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7575" windowHeight="7170" tabRatio="799" activeTab="2"/>
  </bookViews>
  <sheets>
    <sheet name="Summary Maha" sheetId="2" r:id="rId1"/>
    <sheet name="Summary Yala" sheetId="8" r:id="rId2"/>
    <sheet name="Prog. major" sheetId="1" r:id="rId3"/>
    <sheet name="Prog. minor" sheetId="4" r:id="rId4"/>
    <sheet name="Prog. RF" sheetId="5" r:id="rId5"/>
    <sheet name="Grain type" sheetId="6" r:id="rId6"/>
    <sheet name="Damage" sheetId="3" r:id="rId7"/>
    <sheet name="Harvested ext." sheetId="7" r:id="rId8"/>
    <sheet name="Total" sheetId="11" r:id="rId9"/>
  </sheets>
  <calcPr calcId="124519"/>
</workbook>
</file>

<file path=xl/calcChain.xml><?xml version="1.0" encoding="utf-8"?>
<calcChain xmlns="http://schemas.openxmlformats.org/spreadsheetml/2006/main">
  <c r="Z232" i="6"/>
  <c r="Z227"/>
  <c r="Z222"/>
  <c r="Z217"/>
  <c r="AF222"/>
  <c r="Z212"/>
  <c r="Z207"/>
  <c r="Z202"/>
  <c r="Z197"/>
  <c r="Z192"/>
  <c r="Z187"/>
  <c r="Z182"/>
  <c r="Z177"/>
  <c r="Z172"/>
  <c r="Z167"/>
  <c r="Z162"/>
  <c r="Z152"/>
  <c r="Z157"/>
  <c r="Z147"/>
  <c r="Z142"/>
  <c r="Z137"/>
  <c r="Z132"/>
  <c r="Z127"/>
  <c r="Z122"/>
  <c r="Z117"/>
  <c r="Z112"/>
  <c r="Z107"/>
  <c r="Z102"/>
  <c r="Z97"/>
  <c r="Z92"/>
  <c r="Z82"/>
  <c r="Z77"/>
  <c r="Z72"/>
  <c r="Z67"/>
  <c r="Z62"/>
  <c r="Z57"/>
  <c r="Z52"/>
  <c r="Z47"/>
  <c r="Z42"/>
  <c r="Z37"/>
  <c r="Z32"/>
  <c r="Z27"/>
  <c r="Z22"/>
  <c r="AC208" i="1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N237"/>
  <c r="G237"/>
  <c r="G236"/>
  <c r="G237" i="11"/>
  <c r="H233" i="7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G233" i="11"/>
  <c r="G235"/>
  <c r="G230"/>
  <c r="G237" i="7"/>
  <c r="G236"/>
  <c r="G235"/>
  <c r="G234"/>
  <c r="G233"/>
  <c r="H233" i="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BF233"/>
  <c r="BG233"/>
  <c r="BH233"/>
  <c r="BI233"/>
  <c r="BJ233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BF234"/>
  <c r="BG234"/>
  <c r="BH234"/>
  <c r="BI234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BF236"/>
  <c r="BG236"/>
  <c r="BH236"/>
  <c r="BI236"/>
  <c r="BJ236"/>
  <c r="H237"/>
  <c r="H238" s="1"/>
  <c r="I237"/>
  <c r="J237"/>
  <c r="J238" s="1"/>
  <c r="K237"/>
  <c r="L237"/>
  <c r="L238" s="1"/>
  <c r="M237"/>
  <c r="N237"/>
  <c r="N238" s="1"/>
  <c r="O237"/>
  <c r="P237"/>
  <c r="P238" s="1"/>
  <c r="Q237"/>
  <c r="R237"/>
  <c r="R238" s="1"/>
  <c r="S237"/>
  <c r="T237"/>
  <c r="T238" s="1"/>
  <c r="U237"/>
  <c r="V237"/>
  <c r="V238" s="1"/>
  <c r="W237"/>
  <c r="X237"/>
  <c r="X238" s="1"/>
  <c r="Y237"/>
  <c r="Z237"/>
  <c r="Z238" s="1"/>
  <c r="AA237"/>
  <c r="AB237"/>
  <c r="AB238" s="1"/>
  <c r="AC237"/>
  <c r="AD237"/>
  <c r="AD238" s="1"/>
  <c r="AE237"/>
  <c r="AF237"/>
  <c r="AF238" s="1"/>
  <c r="AG237"/>
  <c r="AH237"/>
  <c r="AH238" s="1"/>
  <c r="AI237"/>
  <c r="AJ237"/>
  <c r="AJ238" s="1"/>
  <c r="AK237"/>
  <c r="AL237"/>
  <c r="AL238" s="1"/>
  <c r="AM237"/>
  <c r="AN237"/>
  <c r="AN238" s="1"/>
  <c r="AO237"/>
  <c r="AP237"/>
  <c r="AP238" s="1"/>
  <c r="AQ237"/>
  <c r="AR237"/>
  <c r="AR238" s="1"/>
  <c r="AS237"/>
  <c r="AT237"/>
  <c r="AT238" s="1"/>
  <c r="AU237"/>
  <c r="AV237"/>
  <c r="AV238" s="1"/>
  <c r="AW237"/>
  <c r="AX237"/>
  <c r="AY237"/>
  <c r="AZ237"/>
  <c r="AZ238" s="1"/>
  <c r="BA237"/>
  <c r="BB237"/>
  <c r="BB238" s="1"/>
  <c r="BC237"/>
  <c r="BD237"/>
  <c r="BD238" s="1"/>
  <c r="BE237"/>
  <c r="BF237"/>
  <c r="BF238" s="1"/>
  <c r="BG237"/>
  <c r="BH237"/>
  <c r="BH238" s="1"/>
  <c r="BI237"/>
  <c r="BJ237"/>
  <c r="I238"/>
  <c r="K238"/>
  <c r="M238"/>
  <c r="O238"/>
  <c r="Q238"/>
  <c r="S238"/>
  <c r="U238"/>
  <c r="W238"/>
  <c r="Y238"/>
  <c r="AA238"/>
  <c r="AC238"/>
  <c r="AE238"/>
  <c r="AG238"/>
  <c r="AI238"/>
  <c r="AK238"/>
  <c r="AM238"/>
  <c r="AO238"/>
  <c r="AQ238"/>
  <c r="AS238"/>
  <c r="AU238"/>
  <c r="AW238"/>
  <c r="AY238"/>
  <c r="BA238"/>
  <c r="BC238"/>
  <c r="BE238"/>
  <c r="BG238"/>
  <c r="BI238"/>
  <c r="G237"/>
  <c r="G236"/>
  <c r="G235"/>
  <c r="G234"/>
  <c r="G233"/>
  <c r="AX238" l="1"/>
  <c r="G233" i="6"/>
  <c r="H233"/>
  <c r="I233"/>
  <c r="J233"/>
  <c r="K233"/>
  <c r="L233"/>
  <c r="L237" s="1"/>
  <c r="M233"/>
  <c r="N233"/>
  <c r="O233"/>
  <c r="P233"/>
  <c r="P237" s="1"/>
  <c r="Q233"/>
  <c r="R233"/>
  <c r="T233"/>
  <c r="U233"/>
  <c r="V233"/>
  <c r="W233"/>
  <c r="X233"/>
  <c r="Y233"/>
  <c r="Z233"/>
  <c r="AA233"/>
  <c r="AB233"/>
  <c r="AC233"/>
  <c r="AD233"/>
  <c r="AE233"/>
  <c r="G234"/>
  <c r="H234"/>
  <c r="I234"/>
  <c r="J234"/>
  <c r="K234"/>
  <c r="L234"/>
  <c r="M234"/>
  <c r="N234"/>
  <c r="O234"/>
  <c r="P234"/>
  <c r="Q234"/>
  <c r="R234"/>
  <c r="T234"/>
  <c r="U234"/>
  <c r="V234"/>
  <c r="W234"/>
  <c r="X234"/>
  <c r="Y234"/>
  <c r="Z234"/>
  <c r="AA234"/>
  <c r="AB234"/>
  <c r="AC234"/>
  <c r="AD234"/>
  <c r="AD237" s="1"/>
  <c r="AE234"/>
  <c r="G235"/>
  <c r="H235"/>
  <c r="I235"/>
  <c r="J235"/>
  <c r="K235"/>
  <c r="L235"/>
  <c r="M235"/>
  <c r="N235"/>
  <c r="O235"/>
  <c r="P235"/>
  <c r="Q235"/>
  <c r="R235"/>
  <c r="T235"/>
  <c r="U235"/>
  <c r="V235"/>
  <c r="W235"/>
  <c r="X235"/>
  <c r="Y235"/>
  <c r="Z235"/>
  <c r="AA235"/>
  <c r="AB235"/>
  <c r="AC235"/>
  <c r="AD235"/>
  <c r="AE235"/>
  <c r="G236"/>
  <c r="H236"/>
  <c r="H237" s="1"/>
  <c r="I236"/>
  <c r="J236"/>
  <c r="K236"/>
  <c r="L236"/>
  <c r="M236"/>
  <c r="N236"/>
  <c r="O236"/>
  <c r="P236"/>
  <c r="Q236"/>
  <c r="R236"/>
  <c r="T236"/>
  <c r="U236"/>
  <c r="V236"/>
  <c r="W236"/>
  <c r="X236"/>
  <c r="X237" s="1"/>
  <c r="Y236"/>
  <c r="Z236"/>
  <c r="AA236"/>
  <c r="AB236"/>
  <c r="AC236"/>
  <c r="AD236"/>
  <c r="AE236"/>
  <c r="G237"/>
  <c r="T237"/>
  <c r="H233" i="5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G237"/>
  <c r="G236"/>
  <c r="G235"/>
  <c r="G234"/>
  <c r="G233"/>
  <c r="H233" i="4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E238"/>
  <c r="AF238"/>
  <c r="AG238"/>
  <c r="AH238"/>
  <c r="AI238"/>
  <c r="G237"/>
  <c r="G236"/>
  <c r="G235"/>
  <c r="G234"/>
  <c r="G233"/>
  <c r="O233" i="1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O238"/>
  <c r="P238"/>
  <c r="Q238"/>
  <c r="R238"/>
  <c r="S238"/>
  <c r="T238"/>
  <c r="U238"/>
  <c r="W238"/>
  <c r="X238"/>
  <c r="Y238"/>
  <c r="Z238"/>
  <c r="AA238"/>
  <c r="AB238"/>
  <c r="AG238"/>
  <c r="AH238"/>
  <c r="AI238"/>
  <c r="N236"/>
  <c r="N235"/>
  <c r="N234"/>
  <c r="N233"/>
  <c r="G235"/>
  <c r="G234"/>
  <c r="G233"/>
  <c r="C228" i="6"/>
  <c r="D228"/>
  <c r="E228"/>
  <c r="C229"/>
  <c r="D229"/>
  <c r="E229"/>
  <c r="C230"/>
  <c r="D230"/>
  <c r="E230"/>
  <c r="C231"/>
  <c r="D231"/>
  <c r="E231"/>
  <c r="C232"/>
  <c r="D232"/>
  <c r="E232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93"/>
  <c r="D93"/>
  <c r="E93"/>
  <c r="C94"/>
  <c r="D94"/>
  <c r="E94"/>
  <c r="C95"/>
  <c r="D95"/>
  <c r="E95"/>
  <c r="C96"/>
  <c r="D96"/>
  <c r="E96"/>
  <c r="C97"/>
  <c r="D97"/>
  <c r="E9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58"/>
  <c r="D58"/>
  <c r="E58"/>
  <c r="C59"/>
  <c r="D59"/>
  <c r="E59"/>
  <c r="C60"/>
  <c r="D60"/>
  <c r="E60"/>
  <c r="C61"/>
  <c r="D61"/>
  <c r="E61"/>
  <c r="C62"/>
  <c r="D62"/>
  <c r="E62"/>
  <c r="C53"/>
  <c r="D53"/>
  <c r="E53"/>
  <c r="C54"/>
  <c r="D54"/>
  <c r="E54"/>
  <c r="C55"/>
  <c r="D55"/>
  <c r="E55"/>
  <c r="C56"/>
  <c r="D56"/>
  <c r="E56"/>
  <c r="C57"/>
  <c r="D57"/>
  <c r="E57"/>
  <c r="C48"/>
  <c r="D48"/>
  <c r="E48"/>
  <c r="C49"/>
  <c r="D49"/>
  <c r="E49"/>
  <c r="C50"/>
  <c r="D50"/>
  <c r="E50"/>
  <c r="C51"/>
  <c r="D51"/>
  <c r="E51"/>
  <c r="C52"/>
  <c r="D52"/>
  <c r="E52"/>
  <c r="C43"/>
  <c r="D43"/>
  <c r="E43"/>
  <c r="C44"/>
  <c r="D44"/>
  <c r="E44"/>
  <c r="C45"/>
  <c r="D45"/>
  <c r="E45"/>
  <c r="C46"/>
  <c r="D46"/>
  <c r="E46"/>
  <c r="C47"/>
  <c r="D47"/>
  <c r="E47"/>
  <c r="C38"/>
  <c r="D38"/>
  <c r="E38"/>
  <c r="C39"/>
  <c r="D39"/>
  <c r="E39"/>
  <c r="C40"/>
  <c r="D40"/>
  <c r="E40"/>
  <c r="C41"/>
  <c r="D41"/>
  <c r="E41"/>
  <c r="C42"/>
  <c r="D42"/>
  <c r="E42"/>
  <c r="C33"/>
  <c r="D33"/>
  <c r="E33"/>
  <c r="C34"/>
  <c r="D34"/>
  <c r="E34"/>
  <c r="C35"/>
  <c r="D35"/>
  <c r="E35"/>
  <c r="C36"/>
  <c r="D36"/>
  <c r="E36"/>
  <c r="C37"/>
  <c r="D37"/>
  <c r="E37"/>
  <c r="C28"/>
  <c r="D28"/>
  <c r="E28"/>
  <c r="C29"/>
  <c r="D29"/>
  <c r="E29"/>
  <c r="C30"/>
  <c r="D30"/>
  <c r="E30"/>
  <c r="C31"/>
  <c r="D31"/>
  <c r="E31"/>
  <c r="C32"/>
  <c r="D32"/>
  <c r="E32"/>
  <c r="C23"/>
  <c r="D23"/>
  <c r="E23"/>
  <c r="C24"/>
  <c r="D24"/>
  <c r="E24"/>
  <c r="C25"/>
  <c r="D25"/>
  <c r="E25"/>
  <c r="C26"/>
  <c r="D26"/>
  <c r="E26"/>
  <c r="C27"/>
  <c r="D27"/>
  <c r="E27"/>
  <c r="C18"/>
  <c r="D18"/>
  <c r="E18"/>
  <c r="C19"/>
  <c r="D19"/>
  <c r="E19"/>
  <c r="C20"/>
  <c r="D20"/>
  <c r="E20"/>
  <c r="C21"/>
  <c r="D21"/>
  <c r="E21"/>
  <c r="C22"/>
  <c r="D22"/>
  <c r="E22"/>
  <c r="C14"/>
  <c r="D14"/>
  <c r="E14"/>
  <c r="C15"/>
  <c r="D15"/>
  <c r="E15"/>
  <c r="C16"/>
  <c r="D16"/>
  <c r="E16"/>
  <c r="C17"/>
  <c r="D17"/>
  <c r="E17"/>
  <c r="E13"/>
  <c r="D13"/>
  <c r="C13"/>
  <c r="B27" i="11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E13"/>
  <c r="D13"/>
  <c r="C13"/>
  <c r="B13"/>
  <c r="D124" i="4"/>
  <c r="D125"/>
  <c r="AF238" i="1" l="1"/>
  <c r="AE238"/>
  <c r="Q237" i="6"/>
  <c r="I237"/>
  <c r="R237"/>
  <c r="J237"/>
  <c r="AA237"/>
  <c r="O237"/>
  <c r="K237"/>
  <c r="AB237"/>
  <c r="AC237"/>
  <c r="U237"/>
  <c r="M237"/>
  <c r="V237"/>
  <c r="N237"/>
  <c r="AE237"/>
  <c r="W237"/>
  <c r="Y237"/>
  <c r="Z237"/>
  <c r="AC238" i="1"/>
  <c r="AD238" i="4"/>
  <c r="AD238" i="1"/>
  <c r="V238"/>
  <c r="O14" i="11"/>
  <c r="Q14"/>
  <c r="S14"/>
  <c r="O15"/>
  <c r="Q15"/>
  <c r="S15"/>
  <c r="O16"/>
  <c r="Q16"/>
  <c r="S16"/>
  <c r="O17"/>
  <c r="Q17"/>
  <c r="S17"/>
  <c r="O18"/>
  <c r="Q18"/>
  <c r="S18"/>
  <c r="O19"/>
  <c r="U19" s="1"/>
  <c r="Q19"/>
  <c r="S19"/>
  <c r="O20"/>
  <c r="Q20"/>
  <c r="S20"/>
  <c r="O21"/>
  <c r="Q21"/>
  <c r="S21"/>
  <c r="O22"/>
  <c r="U22" s="1"/>
  <c r="Q22"/>
  <c r="S22"/>
  <c r="O23"/>
  <c r="Q23"/>
  <c r="S23"/>
  <c r="O24"/>
  <c r="Q24"/>
  <c r="S24"/>
  <c r="O25"/>
  <c r="Q25"/>
  <c r="S25"/>
  <c r="O26"/>
  <c r="U26" s="1"/>
  <c r="Q26"/>
  <c r="S26"/>
  <c r="O27"/>
  <c r="Q27"/>
  <c r="S27"/>
  <c r="O28"/>
  <c r="Q28"/>
  <c r="S28"/>
  <c r="O29"/>
  <c r="Q29"/>
  <c r="S29"/>
  <c r="O30"/>
  <c r="U30" s="1"/>
  <c r="Q30"/>
  <c r="S30"/>
  <c r="O31"/>
  <c r="U31" s="1"/>
  <c r="Q31"/>
  <c r="S31"/>
  <c r="O32"/>
  <c r="Q32"/>
  <c r="S32"/>
  <c r="O33"/>
  <c r="Q33"/>
  <c r="S33"/>
  <c r="O34"/>
  <c r="U34" s="1"/>
  <c r="Q34"/>
  <c r="S34"/>
  <c r="O35"/>
  <c r="Q35"/>
  <c r="S35"/>
  <c r="O36"/>
  <c r="Q36"/>
  <c r="S36"/>
  <c r="O37"/>
  <c r="Q37"/>
  <c r="S37"/>
  <c r="O38"/>
  <c r="Q38"/>
  <c r="S38"/>
  <c r="O39"/>
  <c r="U39" s="1"/>
  <c r="Q39"/>
  <c r="S39"/>
  <c r="O40"/>
  <c r="Q40"/>
  <c r="S40"/>
  <c r="O41"/>
  <c r="Q41"/>
  <c r="S41"/>
  <c r="O42"/>
  <c r="U42" s="1"/>
  <c r="Q42"/>
  <c r="S42"/>
  <c r="O43"/>
  <c r="Q43"/>
  <c r="S43"/>
  <c r="O44"/>
  <c r="Q44"/>
  <c r="S44"/>
  <c r="O45"/>
  <c r="Q45"/>
  <c r="S45"/>
  <c r="O46"/>
  <c r="U46" s="1"/>
  <c r="Q46"/>
  <c r="S46"/>
  <c r="O47"/>
  <c r="Q47"/>
  <c r="S47"/>
  <c r="O48"/>
  <c r="Q48"/>
  <c r="S48"/>
  <c r="O49"/>
  <c r="Q49"/>
  <c r="S49"/>
  <c r="O50"/>
  <c r="U50" s="1"/>
  <c r="Q50"/>
  <c r="S50"/>
  <c r="O51"/>
  <c r="U51" s="1"/>
  <c r="Q51"/>
  <c r="S51"/>
  <c r="O52"/>
  <c r="Q52"/>
  <c r="S52"/>
  <c r="O53"/>
  <c r="Q53"/>
  <c r="S53"/>
  <c r="O54"/>
  <c r="U54" s="1"/>
  <c r="Q54"/>
  <c r="S54"/>
  <c r="O55"/>
  <c r="U55" s="1"/>
  <c r="Q55"/>
  <c r="S55"/>
  <c r="O56"/>
  <c r="Q56"/>
  <c r="S56"/>
  <c r="O57"/>
  <c r="Q57"/>
  <c r="S57"/>
  <c r="O58"/>
  <c r="Q58"/>
  <c r="S58"/>
  <c r="O59"/>
  <c r="Q59"/>
  <c r="S59"/>
  <c r="O60"/>
  <c r="Q60"/>
  <c r="S60"/>
  <c r="O61"/>
  <c r="Q61"/>
  <c r="S61"/>
  <c r="O62"/>
  <c r="U62" s="1"/>
  <c r="Q62"/>
  <c r="S62"/>
  <c r="O63"/>
  <c r="Q63"/>
  <c r="S63"/>
  <c r="O64"/>
  <c r="Q64"/>
  <c r="S64"/>
  <c r="O65"/>
  <c r="Q65"/>
  <c r="S65"/>
  <c r="O66"/>
  <c r="U66" s="1"/>
  <c r="Q66"/>
  <c r="S66"/>
  <c r="O67"/>
  <c r="U67" s="1"/>
  <c r="Q67"/>
  <c r="S67"/>
  <c r="O68"/>
  <c r="Q68"/>
  <c r="S68"/>
  <c r="O69"/>
  <c r="Q69"/>
  <c r="S69"/>
  <c r="O70"/>
  <c r="U70" s="1"/>
  <c r="Q70"/>
  <c r="S70"/>
  <c r="O71"/>
  <c r="U71" s="1"/>
  <c r="Q71"/>
  <c r="S71"/>
  <c r="O72"/>
  <c r="Q72"/>
  <c r="S72"/>
  <c r="O73"/>
  <c r="Q73"/>
  <c r="S73"/>
  <c r="O74"/>
  <c r="U74" s="1"/>
  <c r="Q74"/>
  <c r="S74"/>
  <c r="O75"/>
  <c r="U75" s="1"/>
  <c r="Q75"/>
  <c r="S75"/>
  <c r="O76"/>
  <c r="Q76"/>
  <c r="S76"/>
  <c r="O77"/>
  <c r="U77" s="1"/>
  <c r="Q77"/>
  <c r="S77"/>
  <c r="O78"/>
  <c r="Q78"/>
  <c r="S78"/>
  <c r="O79"/>
  <c r="Q79"/>
  <c r="S79"/>
  <c r="O80"/>
  <c r="Q80"/>
  <c r="S80"/>
  <c r="O81"/>
  <c r="Q81"/>
  <c r="S81"/>
  <c r="O82"/>
  <c r="U82" s="1"/>
  <c r="Q82"/>
  <c r="S82"/>
  <c r="O83"/>
  <c r="Q83"/>
  <c r="S83"/>
  <c r="O84"/>
  <c r="Q84"/>
  <c r="S84"/>
  <c r="O85"/>
  <c r="Q85"/>
  <c r="S85"/>
  <c r="O86"/>
  <c r="U86" s="1"/>
  <c r="Q86"/>
  <c r="S86"/>
  <c r="O87"/>
  <c r="U87" s="1"/>
  <c r="Q87"/>
  <c r="S87"/>
  <c r="O88"/>
  <c r="Q88"/>
  <c r="S88"/>
  <c r="O89"/>
  <c r="Q89"/>
  <c r="S89"/>
  <c r="O90"/>
  <c r="U90" s="1"/>
  <c r="Q90"/>
  <c r="S90"/>
  <c r="O91"/>
  <c r="U91" s="1"/>
  <c r="Q91"/>
  <c r="S91"/>
  <c r="O92"/>
  <c r="Q92"/>
  <c r="S92"/>
  <c r="O93"/>
  <c r="Q93"/>
  <c r="S93"/>
  <c r="O94"/>
  <c r="Q94"/>
  <c r="S94"/>
  <c r="O95"/>
  <c r="U95" s="1"/>
  <c r="Q95"/>
  <c r="S95"/>
  <c r="O96"/>
  <c r="Q96"/>
  <c r="S96"/>
  <c r="O97"/>
  <c r="Q97"/>
  <c r="S97"/>
  <c r="O98"/>
  <c r="Q98"/>
  <c r="S98"/>
  <c r="O99"/>
  <c r="U99" s="1"/>
  <c r="Q99"/>
  <c r="S99"/>
  <c r="O100"/>
  <c r="Q100"/>
  <c r="S100"/>
  <c r="O101"/>
  <c r="Q101"/>
  <c r="S101"/>
  <c r="O102"/>
  <c r="U102" s="1"/>
  <c r="Q102"/>
  <c r="S102"/>
  <c r="O103"/>
  <c r="Q103"/>
  <c r="S103"/>
  <c r="O104"/>
  <c r="Q104"/>
  <c r="S104"/>
  <c r="O105"/>
  <c r="Q105"/>
  <c r="S105"/>
  <c r="O106"/>
  <c r="U106" s="1"/>
  <c r="Q106"/>
  <c r="S106"/>
  <c r="O107"/>
  <c r="Q107"/>
  <c r="S107"/>
  <c r="O108"/>
  <c r="Q108"/>
  <c r="S108"/>
  <c r="O109"/>
  <c r="Q109"/>
  <c r="S109"/>
  <c r="O110"/>
  <c r="U110" s="1"/>
  <c r="Q110"/>
  <c r="S110"/>
  <c r="O111"/>
  <c r="Q111"/>
  <c r="S111"/>
  <c r="O112"/>
  <c r="Q112"/>
  <c r="S112"/>
  <c r="O113"/>
  <c r="Q113"/>
  <c r="S113"/>
  <c r="O114"/>
  <c r="U114" s="1"/>
  <c r="Q114"/>
  <c r="S114"/>
  <c r="O115"/>
  <c r="U115" s="1"/>
  <c r="Q115"/>
  <c r="S115"/>
  <c r="O116"/>
  <c r="Q116"/>
  <c r="S116"/>
  <c r="O117"/>
  <c r="Q117"/>
  <c r="S117"/>
  <c r="O118"/>
  <c r="Q118"/>
  <c r="S118"/>
  <c r="O119"/>
  <c r="U119" s="1"/>
  <c r="Q119"/>
  <c r="S119"/>
  <c r="O120"/>
  <c r="Q120"/>
  <c r="S120"/>
  <c r="O121"/>
  <c r="Q121"/>
  <c r="S121"/>
  <c r="O122"/>
  <c r="U122" s="1"/>
  <c r="Q122"/>
  <c r="S122"/>
  <c r="O123"/>
  <c r="Q123"/>
  <c r="S123"/>
  <c r="O124"/>
  <c r="Q124"/>
  <c r="S124"/>
  <c r="O125"/>
  <c r="U125" s="1"/>
  <c r="Q125"/>
  <c r="S125"/>
  <c r="O126"/>
  <c r="U126" s="1"/>
  <c r="Q126"/>
  <c r="S126"/>
  <c r="O127"/>
  <c r="Q127"/>
  <c r="S127"/>
  <c r="O128"/>
  <c r="Q128"/>
  <c r="S128"/>
  <c r="O129"/>
  <c r="Q129"/>
  <c r="S129"/>
  <c r="O130"/>
  <c r="U130" s="1"/>
  <c r="Q130"/>
  <c r="S130"/>
  <c r="O131"/>
  <c r="U131" s="1"/>
  <c r="Q131"/>
  <c r="S131"/>
  <c r="O132"/>
  <c r="Q132"/>
  <c r="S132"/>
  <c r="O133"/>
  <c r="Q133"/>
  <c r="S133"/>
  <c r="O134"/>
  <c r="U134" s="1"/>
  <c r="Q134"/>
  <c r="S134"/>
  <c r="O135"/>
  <c r="U135" s="1"/>
  <c r="Q135"/>
  <c r="S135"/>
  <c r="O136"/>
  <c r="Q136"/>
  <c r="S136"/>
  <c r="O137"/>
  <c r="Q137"/>
  <c r="S137"/>
  <c r="O138"/>
  <c r="Q138"/>
  <c r="S138"/>
  <c r="O139"/>
  <c r="U139" s="1"/>
  <c r="Q139"/>
  <c r="S139"/>
  <c r="O140"/>
  <c r="Q140"/>
  <c r="S140"/>
  <c r="O141"/>
  <c r="Q141"/>
  <c r="S141"/>
  <c r="O142"/>
  <c r="Q142"/>
  <c r="S142"/>
  <c r="O143"/>
  <c r="Q143"/>
  <c r="S143"/>
  <c r="O144"/>
  <c r="Q144"/>
  <c r="S144"/>
  <c r="O145"/>
  <c r="U145" s="1"/>
  <c r="Q145"/>
  <c r="S145"/>
  <c r="O146"/>
  <c r="Q146"/>
  <c r="S146"/>
  <c r="O147"/>
  <c r="U147" s="1"/>
  <c r="Q147"/>
  <c r="S147"/>
  <c r="O148"/>
  <c r="Q148"/>
  <c r="S148"/>
  <c r="O149"/>
  <c r="Q149"/>
  <c r="S149"/>
  <c r="O150"/>
  <c r="U150" s="1"/>
  <c r="Q150"/>
  <c r="S150"/>
  <c r="O151"/>
  <c r="U151" s="1"/>
  <c r="Q151"/>
  <c r="S151"/>
  <c r="O152"/>
  <c r="Q152"/>
  <c r="S152"/>
  <c r="O153"/>
  <c r="Q153"/>
  <c r="S153"/>
  <c r="O154"/>
  <c r="U154" s="1"/>
  <c r="Q154"/>
  <c r="S154"/>
  <c r="O155"/>
  <c r="Q155"/>
  <c r="S155"/>
  <c r="O156"/>
  <c r="Q156"/>
  <c r="S156"/>
  <c r="O157"/>
  <c r="Q157"/>
  <c r="S157"/>
  <c r="O158"/>
  <c r="Q158"/>
  <c r="S158"/>
  <c r="O159"/>
  <c r="U159" s="1"/>
  <c r="Q159"/>
  <c r="S159"/>
  <c r="O160"/>
  <c r="Q160"/>
  <c r="S160"/>
  <c r="O161"/>
  <c r="Q161"/>
  <c r="S161"/>
  <c r="O162"/>
  <c r="Q162"/>
  <c r="S162"/>
  <c r="O163"/>
  <c r="Q163"/>
  <c r="S163"/>
  <c r="O164"/>
  <c r="Q164"/>
  <c r="S164"/>
  <c r="O165"/>
  <c r="Q165"/>
  <c r="S165"/>
  <c r="O166"/>
  <c r="U166" s="1"/>
  <c r="Q166"/>
  <c r="S166"/>
  <c r="O167"/>
  <c r="U167" s="1"/>
  <c r="Q167"/>
  <c r="S167"/>
  <c r="O168"/>
  <c r="Q168"/>
  <c r="S168"/>
  <c r="O169"/>
  <c r="Q169"/>
  <c r="S169"/>
  <c r="O170"/>
  <c r="U170" s="1"/>
  <c r="Q170"/>
  <c r="S170"/>
  <c r="O171"/>
  <c r="U171" s="1"/>
  <c r="Q171"/>
  <c r="S171"/>
  <c r="O172"/>
  <c r="Q172"/>
  <c r="S172"/>
  <c r="O173"/>
  <c r="Q173"/>
  <c r="S173"/>
  <c r="O174"/>
  <c r="U174" s="1"/>
  <c r="Q174"/>
  <c r="S174"/>
  <c r="O175"/>
  <c r="U175" s="1"/>
  <c r="Q175"/>
  <c r="S175"/>
  <c r="O176"/>
  <c r="Q176"/>
  <c r="S176"/>
  <c r="O177"/>
  <c r="U177" s="1"/>
  <c r="Q177"/>
  <c r="S177"/>
  <c r="O178"/>
  <c r="Q178"/>
  <c r="S178"/>
  <c r="O179"/>
  <c r="U179" s="1"/>
  <c r="Q179"/>
  <c r="S179"/>
  <c r="O180"/>
  <c r="Q180"/>
  <c r="S180"/>
  <c r="O181"/>
  <c r="Q181"/>
  <c r="S181"/>
  <c r="O182"/>
  <c r="U182" s="1"/>
  <c r="Q182"/>
  <c r="S182"/>
  <c r="O183"/>
  <c r="Q183"/>
  <c r="S183"/>
  <c r="O184"/>
  <c r="Q184"/>
  <c r="S184"/>
  <c r="O185"/>
  <c r="U185" s="1"/>
  <c r="Q185"/>
  <c r="S185"/>
  <c r="O186"/>
  <c r="Q186"/>
  <c r="S186"/>
  <c r="O187"/>
  <c r="Q187"/>
  <c r="S187"/>
  <c r="O188"/>
  <c r="Q188"/>
  <c r="S188"/>
  <c r="O189"/>
  <c r="U189" s="1"/>
  <c r="Q189"/>
  <c r="S189"/>
  <c r="O190"/>
  <c r="U190" s="1"/>
  <c r="Q190"/>
  <c r="S190"/>
  <c r="O191"/>
  <c r="U191" s="1"/>
  <c r="Q191"/>
  <c r="S191"/>
  <c r="O192"/>
  <c r="Q192"/>
  <c r="S192"/>
  <c r="O193"/>
  <c r="Q193"/>
  <c r="S193"/>
  <c r="O194"/>
  <c r="U194" s="1"/>
  <c r="Q194"/>
  <c r="S194"/>
  <c r="O195"/>
  <c r="U195" s="1"/>
  <c r="Q195"/>
  <c r="S195"/>
  <c r="O196"/>
  <c r="Q196"/>
  <c r="S196"/>
  <c r="O197"/>
  <c r="Q197"/>
  <c r="S197"/>
  <c r="O198"/>
  <c r="Q198"/>
  <c r="S198"/>
  <c r="O199"/>
  <c r="U199" s="1"/>
  <c r="Q199"/>
  <c r="S199"/>
  <c r="O200"/>
  <c r="Q200"/>
  <c r="S200"/>
  <c r="O201"/>
  <c r="Q201"/>
  <c r="S201"/>
  <c r="O202"/>
  <c r="Q202"/>
  <c r="S202"/>
  <c r="O203"/>
  <c r="Q203"/>
  <c r="S203"/>
  <c r="O204"/>
  <c r="U204" s="1"/>
  <c r="Q204"/>
  <c r="S204"/>
  <c r="O205"/>
  <c r="U205" s="1"/>
  <c r="Q205"/>
  <c r="S205"/>
  <c r="O206"/>
  <c r="U206" s="1"/>
  <c r="Q206"/>
  <c r="S206"/>
  <c r="O207"/>
  <c r="U207" s="1"/>
  <c r="Q207"/>
  <c r="S207"/>
  <c r="O208"/>
  <c r="Q208"/>
  <c r="S208"/>
  <c r="O209"/>
  <c r="Q209"/>
  <c r="S209"/>
  <c r="O210"/>
  <c r="U210" s="1"/>
  <c r="Q210"/>
  <c r="S210"/>
  <c r="O211"/>
  <c r="U211" s="1"/>
  <c r="Q211"/>
  <c r="S211"/>
  <c r="O212"/>
  <c r="Q212"/>
  <c r="S212"/>
  <c r="O213"/>
  <c r="Q213"/>
  <c r="S213"/>
  <c r="O214"/>
  <c r="U214" s="1"/>
  <c r="Q214"/>
  <c r="S214"/>
  <c r="O215"/>
  <c r="Q215"/>
  <c r="S215"/>
  <c r="O216"/>
  <c r="Q216"/>
  <c r="S216"/>
  <c r="O217"/>
  <c r="Q217"/>
  <c r="S217"/>
  <c r="O218"/>
  <c r="Q218"/>
  <c r="S218"/>
  <c r="O219"/>
  <c r="U219" s="1"/>
  <c r="Q219"/>
  <c r="S219"/>
  <c r="O220"/>
  <c r="Q220"/>
  <c r="S220"/>
  <c r="O221"/>
  <c r="Q221"/>
  <c r="S221"/>
  <c r="O222"/>
  <c r="Q222"/>
  <c r="S222"/>
  <c r="O223"/>
  <c r="Q223"/>
  <c r="S223"/>
  <c r="O224"/>
  <c r="Q224"/>
  <c r="S224"/>
  <c r="O225"/>
  <c r="Q225"/>
  <c r="S225"/>
  <c r="O226"/>
  <c r="U226" s="1"/>
  <c r="Q226"/>
  <c r="S226"/>
  <c r="O227"/>
  <c r="Q227"/>
  <c r="S227"/>
  <c r="O228"/>
  <c r="Q228"/>
  <c r="S228"/>
  <c r="O229"/>
  <c r="Q229"/>
  <c r="S229"/>
  <c r="O230"/>
  <c r="U230" s="1"/>
  <c r="Q230"/>
  <c r="S230"/>
  <c r="O231"/>
  <c r="U231" s="1"/>
  <c r="Q231"/>
  <c r="S231"/>
  <c r="O232"/>
  <c r="Q232"/>
  <c r="S232"/>
  <c r="S13"/>
  <c r="Q13"/>
  <c r="O13"/>
  <c r="U232"/>
  <c r="U229"/>
  <c r="U228"/>
  <c r="U227"/>
  <c r="U225"/>
  <c r="U224"/>
  <c r="U223"/>
  <c r="U222"/>
  <c r="U221"/>
  <c r="U220"/>
  <c r="U218"/>
  <c r="U217"/>
  <c r="U216"/>
  <c r="U215"/>
  <c r="U213"/>
  <c r="U212"/>
  <c r="U209"/>
  <c r="U208"/>
  <c r="U203"/>
  <c r="U202"/>
  <c r="U201"/>
  <c r="U200"/>
  <c r="U198"/>
  <c r="U197"/>
  <c r="U196"/>
  <c r="U193"/>
  <c r="U192"/>
  <c r="U188"/>
  <c r="U187"/>
  <c r="U186"/>
  <c r="U184"/>
  <c r="U183"/>
  <c r="U181"/>
  <c r="U180"/>
  <c r="U178"/>
  <c r="U176"/>
  <c r="U173"/>
  <c r="U172"/>
  <c r="U169"/>
  <c r="U168"/>
  <c r="U165"/>
  <c r="U164"/>
  <c r="U163"/>
  <c r="U162"/>
  <c r="U161"/>
  <c r="U160"/>
  <c r="U158"/>
  <c r="U157"/>
  <c r="U156"/>
  <c r="U155"/>
  <c r="U153"/>
  <c r="U152"/>
  <c r="U149"/>
  <c r="U148"/>
  <c r="U146"/>
  <c r="U144"/>
  <c r="U143"/>
  <c r="U142"/>
  <c r="U141"/>
  <c r="U140"/>
  <c r="U138"/>
  <c r="U137"/>
  <c r="U136"/>
  <c r="U133"/>
  <c r="U132"/>
  <c r="U129"/>
  <c r="U128"/>
  <c r="U127"/>
  <c r="U124"/>
  <c r="U123"/>
  <c r="U121"/>
  <c r="U120"/>
  <c r="U118"/>
  <c r="U117"/>
  <c r="U116"/>
  <c r="U113"/>
  <c r="U112"/>
  <c r="U111"/>
  <c r="U109"/>
  <c r="U108"/>
  <c r="U107"/>
  <c r="U105"/>
  <c r="U104"/>
  <c r="U103"/>
  <c r="U101"/>
  <c r="U100"/>
  <c r="U98"/>
  <c r="U97"/>
  <c r="U96"/>
  <c r="U94"/>
  <c r="U93"/>
  <c r="U92"/>
  <c r="U89"/>
  <c r="U88"/>
  <c r="U85"/>
  <c r="U84"/>
  <c r="U83"/>
  <c r="U81"/>
  <c r="U80"/>
  <c r="U79"/>
  <c r="U78"/>
  <c r="U76"/>
  <c r="U73"/>
  <c r="U72"/>
  <c r="U69"/>
  <c r="U68"/>
  <c r="U65"/>
  <c r="U64"/>
  <c r="U63"/>
  <c r="U61"/>
  <c r="U60"/>
  <c r="U59"/>
  <c r="U58"/>
  <c r="U57"/>
  <c r="U56"/>
  <c r="U53"/>
  <c r="U52"/>
  <c r="U49"/>
  <c r="U48"/>
  <c r="U47"/>
  <c r="U45"/>
  <c r="U44"/>
  <c r="U43"/>
  <c r="U41"/>
  <c r="U40"/>
  <c r="U38"/>
  <c r="U37"/>
  <c r="U36"/>
  <c r="U35"/>
  <c r="U33"/>
  <c r="U32"/>
  <c r="U29"/>
  <c r="U28"/>
  <c r="U27"/>
  <c r="U25"/>
  <c r="U24"/>
  <c r="U23"/>
  <c r="U21"/>
  <c r="U20"/>
  <c r="U18"/>
  <c r="U17"/>
  <c r="U16"/>
  <c r="U15"/>
  <c r="U14"/>
  <c r="G14"/>
  <c r="I14"/>
  <c r="K14"/>
  <c r="G15"/>
  <c r="I15"/>
  <c r="K15"/>
  <c r="G16"/>
  <c r="I16"/>
  <c r="K16"/>
  <c r="G17"/>
  <c r="I17"/>
  <c r="K17"/>
  <c r="G18"/>
  <c r="I18"/>
  <c r="K18"/>
  <c r="G19"/>
  <c r="I19"/>
  <c r="M19" s="1"/>
  <c r="K19"/>
  <c r="G20"/>
  <c r="I20"/>
  <c r="K20"/>
  <c r="G21"/>
  <c r="I21"/>
  <c r="K21"/>
  <c r="G22"/>
  <c r="I22"/>
  <c r="K22"/>
  <c r="G23"/>
  <c r="I23"/>
  <c r="M23" s="1"/>
  <c r="K23"/>
  <c r="G24"/>
  <c r="I24"/>
  <c r="K24"/>
  <c r="G25"/>
  <c r="I25"/>
  <c r="M25" s="1"/>
  <c r="K25"/>
  <c r="G26"/>
  <c r="I26"/>
  <c r="K26"/>
  <c r="G27"/>
  <c r="I27"/>
  <c r="M27" s="1"/>
  <c r="K27"/>
  <c r="G28"/>
  <c r="I28"/>
  <c r="K28"/>
  <c r="G29"/>
  <c r="I29"/>
  <c r="M29" s="1"/>
  <c r="K29"/>
  <c r="G30"/>
  <c r="I30"/>
  <c r="K30"/>
  <c r="G31"/>
  <c r="I31"/>
  <c r="K31"/>
  <c r="G32"/>
  <c r="I32"/>
  <c r="K32"/>
  <c r="G33"/>
  <c r="I33"/>
  <c r="K33"/>
  <c r="G34"/>
  <c r="I34"/>
  <c r="K34"/>
  <c r="G35"/>
  <c r="I35"/>
  <c r="M35" s="1"/>
  <c r="K35"/>
  <c r="G36"/>
  <c r="I36"/>
  <c r="K36"/>
  <c r="G37"/>
  <c r="I37"/>
  <c r="M37" s="1"/>
  <c r="K37"/>
  <c r="G38"/>
  <c r="I38"/>
  <c r="K38"/>
  <c r="G39"/>
  <c r="I39"/>
  <c r="M39" s="1"/>
  <c r="K39"/>
  <c r="G40"/>
  <c r="I40"/>
  <c r="K40"/>
  <c r="G41"/>
  <c r="I41"/>
  <c r="M41" s="1"/>
  <c r="K41"/>
  <c r="G42"/>
  <c r="I42"/>
  <c r="K42"/>
  <c r="G43"/>
  <c r="I43"/>
  <c r="M43" s="1"/>
  <c r="K43"/>
  <c r="G44"/>
  <c r="I44"/>
  <c r="K44"/>
  <c r="G45"/>
  <c r="I45"/>
  <c r="M45" s="1"/>
  <c r="K45"/>
  <c r="G46"/>
  <c r="I46"/>
  <c r="K46"/>
  <c r="G47"/>
  <c r="I47"/>
  <c r="M47" s="1"/>
  <c r="K47"/>
  <c r="G48"/>
  <c r="I48"/>
  <c r="K48"/>
  <c r="G49"/>
  <c r="I49"/>
  <c r="M49" s="1"/>
  <c r="K49"/>
  <c r="G50"/>
  <c r="I50"/>
  <c r="K50"/>
  <c r="G51"/>
  <c r="I51"/>
  <c r="M51" s="1"/>
  <c r="K51"/>
  <c r="G52"/>
  <c r="I52"/>
  <c r="K52"/>
  <c r="G53"/>
  <c r="I53"/>
  <c r="M53" s="1"/>
  <c r="K53"/>
  <c r="G54"/>
  <c r="I54"/>
  <c r="K54"/>
  <c r="G55"/>
  <c r="I55"/>
  <c r="M55" s="1"/>
  <c r="K55"/>
  <c r="G56"/>
  <c r="I56"/>
  <c r="K56"/>
  <c r="G57"/>
  <c r="I57"/>
  <c r="M57" s="1"/>
  <c r="K57"/>
  <c r="G58"/>
  <c r="I58"/>
  <c r="K58"/>
  <c r="G59"/>
  <c r="I59"/>
  <c r="M59" s="1"/>
  <c r="K59"/>
  <c r="G60"/>
  <c r="I60"/>
  <c r="K60"/>
  <c r="G61"/>
  <c r="I61"/>
  <c r="M61" s="1"/>
  <c r="K61"/>
  <c r="G62"/>
  <c r="I62"/>
  <c r="K62"/>
  <c r="G63"/>
  <c r="I63"/>
  <c r="M63" s="1"/>
  <c r="K63"/>
  <c r="G64"/>
  <c r="I64"/>
  <c r="K64"/>
  <c r="G65"/>
  <c r="I65"/>
  <c r="M65" s="1"/>
  <c r="K65"/>
  <c r="G66"/>
  <c r="I66"/>
  <c r="K66"/>
  <c r="G67"/>
  <c r="I67"/>
  <c r="M67" s="1"/>
  <c r="K67"/>
  <c r="G68"/>
  <c r="I68"/>
  <c r="K68"/>
  <c r="G69"/>
  <c r="I69"/>
  <c r="M69" s="1"/>
  <c r="K69"/>
  <c r="G70"/>
  <c r="I70"/>
  <c r="K70"/>
  <c r="G71"/>
  <c r="I71"/>
  <c r="M71" s="1"/>
  <c r="K71"/>
  <c r="G72"/>
  <c r="I72"/>
  <c r="K72"/>
  <c r="G73"/>
  <c r="I73"/>
  <c r="M73" s="1"/>
  <c r="K73"/>
  <c r="G74"/>
  <c r="I74"/>
  <c r="K74"/>
  <c r="G75"/>
  <c r="I75"/>
  <c r="M75" s="1"/>
  <c r="K75"/>
  <c r="G76"/>
  <c r="I76"/>
  <c r="K76"/>
  <c r="G77"/>
  <c r="I77"/>
  <c r="M77" s="1"/>
  <c r="K77"/>
  <c r="G78"/>
  <c r="I78"/>
  <c r="K78"/>
  <c r="G79"/>
  <c r="I79"/>
  <c r="M79" s="1"/>
  <c r="K79"/>
  <c r="G80"/>
  <c r="I80"/>
  <c r="K80"/>
  <c r="G81"/>
  <c r="I81"/>
  <c r="M81" s="1"/>
  <c r="K81"/>
  <c r="G82"/>
  <c r="I82"/>
  <c r="K82"/>
  <c r="G83"/>
  <c r="I83"/>
  <c r="M83" s="1"/>
  <c r="K83"/>
  <c r="G84"/>
  <c r="I84"/>
  <c r="K84"/>
  <c r="G85"/>
  <c r="I85"/>
  <c r="M85" s="1"/>
  <c r="K85"/>
  <c r="G86"/>
  <c r="I86"/>
  <c r="K86"/>
  <c r="G87"/>
  <c r="I87"/>
  <c r="M87" s="1"/>
  <c r="K87"/>
  <c r="G88"/>
  <c r="I88"/>
  <c r="K88"/>
  <c r="G89"/>
  <c r="I89"/>
  <c r="M89" s="1"/>
  <c r="K89"/>
  <c r="G90"/>
  <c r="I90"/>
  <c r="K90"/>
  <c r="G91"/>
  <c r="I91"/>
  <c r="M91" s="1"/>
  <c r="K91"/>
  <c r="G92"/>
  <c r="I92"/>
  <c r="K92"/>
  <c r="G93"/>
  <c r="I93"/>
  <c r="M93" s="1"/>
  <c r="K93"/>
  <c r="G94"/>
  <c r="I94"/>
  <c r="K94"/>
  <c r="G95"/>
  <c r="I95"/>
  <c r="M95" s="1"/>
  <c r="K95"/>
  <c r="G96"/>
  <c r="I96"/>
  <c r="K96"/>
  <c r="G97"/>
  <c r="I97"/>
  <c r="M97" s="1"/>
  <c r="K97"/>
  <c r="G98"/>
  <c r="I98"/>
  <c r="K98"/>
  <c r="G99"/>
  <c r="I99"/>
  <c r="M99" s="1"/>
  <c r="K99"/>
  <c r="G100"/>
  <c r="I100"/>
  <c r="K100"/>
  <c r="G101"/>
  <c r="I101"/>
  <c r="M101" s="1"/>
  <c r="K101"/>
  <c r="G102"/>
  <c r="I102"/>
  <c r="K102"/>
  <c r="G103"/>
  <c r="I103"/>
  <c r="M103" s="1"/>
  <c r="K103"/>
  <c r="G104"/>
  <c r="I104"/>
  <c r="K104"/>
  <c r="G105"/>
  <c r="I105"/>
  <c r="M105" s="1"/>
  <c r="K105"/>
  <c r="G106"/>
  <c r="I106"/>
  <c r="K106"/>
  <c r="G107"/>
  <c r="I107"/>
  <c r="M107" s="1"/>
  <c r="K107"/>
  <c r="G108"/>
  <c r="I108"/>
  <c r="K108"/>
  <c r="G109"/>
  <c r="I109"/>
  <c r="M109" s="1"/>
  <c r="K109"/>
  <c r="G110"/>
  <c r="I110"/>
  <c r="K110"/>
  <c r="G111"/>
  <c r="I111"/>
  <c r="M111" s="1"/>
  <c r="K111"/>
  <c r="G112"/>
  <c r="I112"/>
  <c r="K112"/>
  <c r="G113"/>
  <c r="I113"/>
  <c r="M113" s="1"/>
  <c r="K113"/>
  <c r="G114"/>
  <c r="I114"/>
  <c r="K114"/>
  <c r="G115"/>
  <c r="I115"/>
  <c r="M115" s="1"/>
  <c r="K115"/>
  <c r="G116"/>
  <c r="I116"/>
  <c r="K116"/>
  <c r="G117"/>
  <c r="I117"/>
  <c r="M117" s="1"/>
  <c r="K117"/>
  <c r="G118"/>
  <c r="I118"/>
  <c r="K118"/>
  <c r="G119"/>
  <c r="I119"/>
  <c r="M119" s="1"/>
  <c r="K119"/>
  <c r="G120"/>
  <c r="I120"/>
  <c r="K120"/>
  <c r="G121"/>
  <c r="I121"/>
  <c r="M121" s="1"/>
  <c r="K121"/>
  <c r="G122"/>
  <c r="I122"/>
  <c r="K122"/>
  <c r="G123"/>
  <c r="I123"/>
  <c r="M123" s="1"/>
  <c r="K123"/>
  <c r="G124"/>
  <c r="I124"/>
  <c r="K124"/>
  <c r="G125"/>
  <c r="I125"/>
  <c r="M125" s="1"/>
  <c r="K125"/>
  <c r="G126"/>
  <c r="I126"/>
  <c r="K126"/>
  <c r="G127"/>
  <c r="I127"/>
  <c r="M127" s="1"/>
  <c r="K127"/>
  <c r="G128"/>
  <c r="I128"/>
  <c r="K128"/>
  <c r="G129"/>
  <c r="I129"/>
  <c r="M129" s="1"/>
  <c r="K129"/>
  <c r="G130"/>
  <c r="I130"/>
  <c r="K130"/>
  <c r="G131"/>
  <c r="I131"/>
  <c r="M131" s="1"/>
  <c r="K131"/>
  <c r="G132"/>
  <c r="I132"/>
  <c r="K132"/>
  <c r="G133"/>
  <c r="I133"/>
  <c r="M133" s="1"/>
  <c r="K133"/>
  <c r="G134"/>
  <c r="I134"/>
  <c r="K134"/>
  <c r="G135"/>
  <c r="I135"/>
  <c r="M135" s="1"/>
  <c r="K135"/>
  <c r="G136"/>
  <c r="I136"/>
  <c r="K136"/>
  <c r="G137"/>
  <c r="I137"/>
  <c r="M137" s="1"/>
  <c r="K137"/>
  <c r="G138"/>
  <c r="I138"/>
  <c r="K138"/>
  <c r="G139"/>
  <c r="I139"/>
  <c r="M139" s="1"/>
  <c r="K139"/>
  <c r="G140"/>
  <c r="I140"/>
  <c r="K140"/>
  <c r="G141"/>
  <c r="I141"/>
  <c r="M141" s="1"/>
  <c r="K141"/>
  <c r="G142"/>
  <c r="I142"/>
  <c r="K142"/>
  <c r="G143"/>
  <c r="I143"/>
  <c r="M143" s="1"/>
  <c r="K143"/>
  <c r="G144"/>
  <c r="I144"/>
  <c r="K144"/>
  <c r="G145"/>
  <c r="I145"/>
  <c r="M145" s="1"/>
  <c r="K145"/>
  <c r="G146"/>
  <c r="I146"/>
  <c r="K146"/>
  <c r="G147"/>
  <c r="I147"/>
  <c r="M147" s="1"/>
  <c r="K147"/>
  <c r="G148"/>
  <c r="I148"/>
  <c r="K148"/>
  <c r="G149"/>
  <c r="I149"/>
  <c r="M149" s="1"/>
  <c r="K149"/>
  <c r="G150"/>
  <c r="I150"/>
  <c r="K150"/>
  <c r="G151"/>
  <c r="I151"/>
  <c r="M151" s="1"/>
  <c r="K151"/>
  <c r="G152"/>
  <c r="I152"/>
  <c r="K152"/>
  <c r="G153"/>
  <c r="I153"/>
  <c r="M153" s="1"/>
  <c r="K153"/>
  <c r="G154"/>
  <c r="I154"/>
  <c r="K154"/>
  <c r="G155"/>
  <c r="I155"/>
  <c r="M155" s="1"/>
  <c r="K155"/>
  <c r="G156"/>
  <c r="I156"/>
  <c r="K156"/>
  <c r="G157"/>
  <c r="I157"/>
  <c r="M157" s="1"/>
  <c r="K157"/>
  <c r="G158"/>
  <c r="I158"/>
  <c r="K158"/>
  <c r="G159"/>
  <c r="I159"/>
  <c r="M159" s="1"/>
  <c r="K159"/>
  <c r="G160"/>
  <c r="I160"/>
  <c r="K160"/>
  <c r="G161"/>
  <c r="I161"/>
  <c r="M161" s="1"/>
  <c r="K161"/>
  <c r="G162"/>
  <c r="I162"/>
  <c r="K162"/>
  <c r="G163"/>
  <c r="I163"/>
  <c r="M163" s="1"/>
  <c r="K163"/>
  <c r="G164"/>
  <c r="I164"/>
  <c r="K164"/>
  <c r="G165"/>
  <c r="I165"/>
  <c r="M165" s="1"/>
  <c r="K165"/>
  <c r="G166"/>
  <c r="I166"/>
  <c r="K166"/>
  <c r="G167"/>
  <c r="I167"/>
  <c r="M167" s="1"/>
  <c r="K167"/>
  <c r="G168"/>
  <c r="I168"/>
  <c r="K168"/>
  <c r="G169"/>
  <c r="I169"/>
  <c r="M169" s="1"/>
  <c r="K169"/>
  <c r="G170"/>
  <c r="I170"/>
  <c r="K170"/>
  <c r="G171"/>
  <c r="I171"/>
  <c r="M171" s="1"/>
  <c r="K171"/>
  <c r="G172"/>
  <c r="I172"/>
  <c r="K172"/>
  <c r="G173"/>
  <c r="I173"/>
  <c r="M173" s="1"/>
  <c r="K173"/>
  <c r="G174"/>
  <c r="I174"/>
  <c r="K174"/>
  <c r="G175"/>
  <c r="I175"/>
  <c r="M175" s="1"/>
  <c r="K175"/>
  <c r="G176"/>
  <c r="I176"/>
  <c r="K176"/>
  <c r="G177"/>
  <c r="I177"/>
  <c r="K177"/>
  <c r="G178"/>
  <c r="I178"/>
  <c r="K178"/>
  <c r="G179"/>
  <c r="I179"/>
  <c r="K179"/>
  <c r="G180"/>
  <c r="I180"/>
  <c r="K180"/>
  <c r="G181"/>
  <c r="I181"/>
  <c r="K181"/>
  <c r="G182"/>
  <c r="I182"/>
  <c r="K182"/>
  <c r="G183"/>
  <c r="I183"/>
  <c r="K183"/>
  <c r="G184"/>
  <c r="I184"/>
  <c r="K184"/>
  <c r="G185"/>
  <c r="I185"/>
  <c r="K185"/>
  <c r="G186"/>
  <c r="I186"/>
  <c r="K186"/>
  <c r="G187"/>
  <c r="I187"/>
  <c r="K187"/>
  <c r="G188"/>
  <c r="I188"/>
  <c r="K188"/>
  <c r="G189"/>
  <c r="I189"/>
  <c r="M189" s="1"/>
  <c r="K189"/>
  <c r="G190"/>
  <c r="I190"/>
  <c r="K190"/>
  <c r="G191"/>
  <c r="I191"/>
  <c r="K191"/>
  <c r="G192"/>
  <c r="I192"/>
  <c r="K192"/>
  <c r="G193"/>
  <c r="I193"/>
  <c r="K193"/>
  <c r="G194"/>
  <c r="I194"/>
  <c r="K194"/>
  <c r="G195"/>
  <c r="I195"/>
  <c r="M195" s="1"/>
  <c r="K195"/>
  <c r="G196"/>
  <c r="I196"/>
  <c r="K196"/>
  <c r="G197"/>
  <c r="I197"/>
  <c r="K197"/>
  <c r="G198"/>
  <c r="I198"/>
  <c r="K198"/>
  <c r="G199"/>
  <c r="I199"/>
  <c r="K199"/>
  <c r="G200"/>
  <c r="I200"/>
  <c r="K200"/>
  <c r="G201"/>
  <c r="I201"/>
  <c r="M201" s="1"/>
  <c r="K201"/>
  <c r="G202"/>
  <c r="I202"/>
  <c r="K202"/>
  <c r="G203"/>
  <c r="I203"/>
  <c r="M203" s="1"/>
  <c r="K203"/>
  <c r="G204"/>
  <c r="I204"/>
  <c r="K204"/>
  <c r="G205"/>
  <c r="I205"/>
  <c r="K205"/>
  <c r="G206"/>
  <c r="I206"/>
  <c r="K206"/>
  <c r="G207"/>
  <c r="I207"/>
  <c r="K207"/>
  <c r="G208"/>
  <c r="I208"/>
  <c r="K208"/>
  <c r="G209"/>
  <c r="I209"/>
  <c r="K209"/>
  <c r="G210"/>
  <c r="I210"/>
  <c r="K210"/>
  <c r="G211"/>
  <c r="I211"/>
  <c r="M211" s="1"/>
  <c r="K211"/>
  <c r="G212"/>
  <c r="I212"/>
  <c r="K212"/>
  <c r="G213"/>
  <c r="I213"/>
  <c r="K213"/>
  <c r="G214"/>
  <c r="I214"/>
  <c r="K214"/>
  <c r="G215"/>
  <c r="I215"/>
  <c r="M215" s="1"/>
  <c r="K215"/>
  <c r="G216"/>
  <c r="I216"/>
  <c r="K216"/>
  <c r="G217"/>
  <c r="I217"/>
  <c r="M217" s="1"/>
  <c r="K217"/>
  <c r="G218"/>
  <c r="I218"/>
  <c r="K218"/>
  <c r="G219"/>
  <c r="I219"/>
  <c r="M219" s="1"/>
  <c r="K219"/>
  <c r="G220"/>
  <c r="I220"/>
  <c r="K220"/>
  <c r="G221"/>
  <c r="I221"/>
  <c r="K221"/>
  <c r="G222"/>
  <c r="I222"/>
  <c r="K222"/>
  <c r="G223"/>
  <c r="I223"/>
  <c r="M223" s="1"/>
  <c r="K223"/>
  <c r="G224"/>
  <c r="I224"/>
  <c r="K224"/>
  <c r="G225"/>
  <c r="I225"/>
  <c r="M225" s="1"/>
  <c r="K225"/>
  <c r="G226"/>
  <c r="I226"/>
  <c r="K226"/>
  <c r="G227"/>
  <c r="I227"/>
  <c r="K227"/>
  <c r="G228"/>
  <c r="I228"/>
  <c r="K228"/>
  <c r="G229"/>
  <c r="I229"/>
  <c r="K229"/>
  <c r="I230"/>
  <c r="K230"/>
  <c r="G231"/>
  <c r="I231"/>
  <c r="K231"/>
  <c r="G232"/>
  <c r="I232"/>
  <c r="K232"/>
  <c r="K13"/>
  <c r="I13"/>
  <c r="G13"/>
  <c r="M17" l="1"/>
  <c r="U13"/>
  <c r="M15"/>
  <c r="M13"/>
  <c r="M228"/>
  <c r="M206"/>
  <c r="M186"/>
  <c r="M232"/>
  <c r="M230"/>
  <c r="M226"/>
  <c r="M224"/>
  <c r="M222"/>
  <c r="M220"/>
  <c r="M218"/>
  <c r="M216"/>
  <c r="M214"/>
  <c r="M212"/>
  <c r="M210"/>
  <c r="M208"/>
  <c r="M204"/>
  <c r="M202"/>
  <c r="M200"/>
  <c r="M198"/>
  <c r="M196"/>
  <c r="M194"/>
  <c r="M192"/>
  <c r="M190"/>
  <c r="M188"/>
  <c r="M184"/>
  <c r="M182"/>
  <c r="M180"/>
  <c r="M178"/>
  <c r="M176"/>
  <c r="M174"/>
  <c r="M172"/>
  <c r="M170"/>
  <c r="M168"/>
  <c r="M166"/>
  <c r="M164"/>
  <c r="M162"/>
  <c r="M160"/>
  <c r="M158"/>
  <c r="M156"/>
  <c r="M154"/>
  <c r="M152"/>
  <c r="M150"/>
  <c r="M148"/>
  <c r="M146"/>
  <c r="M144"/>
  <c r="M142"/>
  <c r="M140"/>
  <c r="M138"/>
  <c r="M136"/>
  <c r="M134"/>
  <c r="M132"/>
  <c r="M130"/>
  <c r="M128"/>
  <c r="M126"/>
  <c r="M124"/>
  <c r="M122"/>
  <c r="M120"/>
  <c r="M118"/>
  <c r="M116"/>
  <c r="M114"/>
  <c r="M112"/>
  <c r="M110"/>
  <c r="M108"/>
  <c r="M106"/>
  <c r="M104"/>
  <c r="M102"/>
  <c r="M100"/>
  <c r="M98"/>
  <c r="M96"/>
  <c r="M94"/>
  <c r="M92"/>
  <c r="M90"/>
  <c r="M88"/>
  <c r="M86"/>
  <c r="M84"/>
  <c r="M82"/>
  <c r="M80"/>
  <c r="M78"/>
  <c r="M76"/>
  <c r="M74"/>
  <c r="M72"/>
  <c r="M70"/>
  <c r="M68"/>
  <c r="M66"/>
  <c r="M64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231"/>
  <c r="M229"/>
  <c r="M227"/>
  <c r="M221"/>
  <c r="M213"/>
  <c r="M209"/>
  <c r="M207"/>
  <c r="M205"/>
  <c r="M199"/>
  <c r="M197"/>
  <c r="M193"/>
  <c r="M191"/>
  <c r="M187"/>
  <c r="M185"/>
  <c r="M183"/>
  <c r="M181"/>
  <c r="M179"/>
  <c r="M177"/>
  <c r="M33"/>
  <c r="M31"/>
  <c r="M21"/>
  <c r="AJ232" i="5"/>
  <c r="T232" i="11" s="1"/>
  <c r="AJ231" i="5"/>
  <c r="T231" i="11" s="1"/>
  <c r="AJ230" i="5"/>
  <c r="T230" i="11" s="1"/>
  <c r="AJ229" i="5"/>
  <c r="T229" i="11" s="1"/>
  <c r="AJ228" i="5"/>
  <c r="T228" i="11" s="1"/>
  <c r="AJ227" i="5"/>
  <c r="T227" i="11" s="1"/>
  <c r="AJ226" i="5"/>
  <c r="T226" i="11" s="1"/>
  <c r="AJ225" i="5"/>
  <c r="T225" i="11" s="1"/>
  <c r="AJ224" i="5"/>
  <c r="T224" i="11" s="1"/>
  <c r="AJ223" i="5"/>
  <c r="T223" i="11" s="1"/>
  <c r="AJ222" i="5"/>
  <c r="T222" i="11" s="1"/>
  <c r="AJ221" i="5"/>
  <c r="T221" i="11" s="1"/>
  <c r="AJ220" i="5"/>
  <c r="T220" i="11" s="1"/>
  <c r="AJ219" i="5"/>
  <c r="T219" i="11" s="1"/>
  <c r="AJ218" i="5"/>
  <c r="T218" i="11" s="1"/>
  <c r="AJ217" i="5"/>
  <c r="T217" i="11" s="1"/>
  <c r="AJ216" i="5"/>
  <c r="T216" i="11" s="1"/>
  <c r="AJ215" i="5"/>
  <c r="T215" i="11" s="1"/>
  <c r="AJ214" i="5"/>
  <c r="T214" i="11" s="1"/>
  <c r="AJ213" i="5"/>
  <c r="T213" i="11" s="1"/>
  <c r="AJ212" i="5"/>
  <c r="T212" i="11" s="1"/>
  <c r="AJ211" i="5"/>
  <c r="T211" i="11" s="1"/>
  <c r="AJ210" i="5"/>
  <c r="T210" i="11" s="1"/>
  <c r="AJ209" i="5"/>
  <c r="T209" i="11" s="1"/>
  <c r="AJ208" i="5"/>
  <c r="T208" i="11" s="1"/>
  <c r="AJ207" i="5"/>
  <c r="T207" i="11" s="1"/>
  <c r="AJ206" i="5"/>
  <c r="T206" i="11" s="1"/>
  <c r="AJ205" i="5"/>
  <c r="T205" i="11" s="1"/>
  <c r="AJ204" i="5"/>
  <c r="T204" i="11" s="1"/>
  <c r="AJ203" i="5"/>
  <c r="T203" i="11" s="1"/>
  <c r="AJ202" i="5"/>
  <c r="T202" i="11" s="1"/>
  <c r="AJ201" i="5"/>
  <c r="T201" i="11" s="1"/>
  <c r="AJ200" i="5"/>
  <c r="T200" i="11" s="1"/>
  <c r="AJ199" i="5"/>
  <c r="T199" i="11" s="1"/>
  <c r="AJ198" i="5"/>
  <c r="T198" i="11" s="1"/>
  <c r="AJ197" i="5"/>
  <c r="T197" i="11" s="1"/>
  <c r="AJ196" i="5"/>
  <c r="T196" i="11" s="1"/>
  <c r="AJ195" i="5"/>
  <c r="T195" i="11" s="1"/>
  <c r="AJ194" i="5"/>
  <c r="T194" i="11" s="1"/>
  <c r="AJ193" i="5"/>
  <c r="T193" i="11" s="1"/>
  <c r="AJ192" i="5"/>
  <c r="T192" i="11" s="1"/>
  <c r="AJ191" i="5"/>
  <c r="T191" i="11" s="1"/>
  <c r="AJ190" i="5"/>
  <c r="T190" i="11" s="1"/>
  <c r="AJ189" i="5"/>
  <c r="T189" i="11" s="1"/>
  <c r="AJ188" i="5"/>
  <c r="T188" i="11" s="1"/>
  <c r="AJ187" i="5"/>
  <c r="T187" i="11" s="1"/>
  <c r="AJ186" i="5"/>
  <c r="T186" i="11" s="1"/>
  <c r="AJ185" i="5"/>
  <c r="T185" i="11" s="1"/>
  <c r="AJ184" i="5"/>
  <c r="T184" i="11" s="1"/>
  <c r="AJ183" i="5"/>
  <c r="T183" i="11" s="1"/>
  <c r="AJ182" i="5"/>
  <c r="T182" i="11" s="1"/>
  <c r="AJ181" i="5"/>
  <c r="T181" i="11" s="1"/>
  <c r="AJ180" i="5"/>
  <c r="T180" i="11" s="1"/>
  <c r="AJ179" i="5"/>
  <c r="T179" i="11" s="1"/>
  <c r="AJ178" i="5"/>
  <c r="T178" i="11" s="1"/>
  <c r="AJ177" i="5"/>
  <c r="T177" i="11" s="1"/>
  <c r="AJ176" i="5"/>
  <c r="T176" i="11" s="1"/>
  <c r="AJ175" i="5"/>
  <c r="T175" i="11" s="1"/>
  <c r="AJ174" i="5"/>
  <c r="T174" i="11" s="1"/>
  <c r="AJ173" i="5"/>
  <c r="T173" i="11" s="1"/>
  <c r="AJ172" i="5"/>
  <c r="T172" i="11" s="1"/>
  <c r="AJ171" i="5"/>
  <c r="T171" i="11" s="1"/>
  <c r="AJ170" i="5"/>
  <c r="T170" i="11" s="1"/>
  <c r="AJ169" i="5"/>
  <c r="T169" i="11" s="1"/>
  <c r="AJ168" i="5"/>
  <c r="T168" i="11" s="1"/>
  <c r="AJ167" i="5"/>
  <c r="T167" i="11" s="1"/>
  <c r="AJ166" i="5"/>
  <c r="T166" i="11" s="1"/>
  <c r="AJ165" i="5"/>
  <c r="T165" i="11" s="1"/>
  <c r="AJ164" i="5"/>
  <c r="T164" i="11" s="1"/>
  <c r="AJ163" i="5"/>
  <c r="T163" i="11" s="1"/>
  <c r="AJ162" i="5"/>
  <c r="T162" i="11" s="1"/>
  <c r="AJ161" i="5"/>
  <c r="T161" i="11" s="1"/>
  <c r="AJ160" i="5"/>
  <c r="T160" i="11" s="1"/>
  <c r="AJ159" i="5"/>
  <c r="T159" i="11" s="1"/>
  <c r="AJ158" i="5"/>
  <c r="T158" i="11" s="1"/>
  <c r="AJ157" i="5"/>
  <c r="T157" i="11" s="1"/>
  <c r="AJ156" i="5"/>
  <c r="T156" i="11" s="1"/>
  <c r="AJ155" i="5"/>
  <c r="T155" i="11" s="1"/>
  <c r="AJ154" i="5"/>
  <c r="T154" i="11" s="1"/>
  <c r="AJ153" i="5"/>
  <c r="T153" i="11" s="1"/>
  <c r="AJ152" i="5"/>
  <c r="T152" i="11" s="1"/>
  <c r="AJ151" i="5"/>
  <c r="T151" i="11" s="1"/>
  <c r="AJ150" i="5"/>
  <c r="T150" i="11" s="1"/>
  <c r="AJ149" i="5"/>
  <c r="T149" i="11" s="1"/>
  <c r="AJ148" i="5"/>
  <c r="T148" i="11" s="1"/>
  <c r="AJ147" i="5"/>
  <c r="T147" i="11" s="1"/>
  <c r="AJ146" i="5"/>
  <c r="T146" i="11" s="1"/>
  <c r="AJ145" i="5"/>
  <c r="T145" i="11" s="1"/>
  <c r="AJ144" i="5"/>
  <c r="T144" i="11" s="1"/>
  <c r="AJ143" i="5"/>
  <c r="T143" i="11" s="1"/>
  <c r="AJ142" i="5"/>
  <c r="T142" i="11" s="1"/>
  <c r="AJ141" i="5"/>
  <c r="T141" i="11" s="1"/>
  <c r="AJ140" i="5"/>
  <c r="T140" i="11" s="1"/>
  <c r="AJ139" i="5"/>
  <c r="T139" i="11" s="1"/>
  <c r="AJ138" i="5"/>
  <c r="T138" i="11" s="1"/>
  <c r="AJ137" i="5"/>
  <c r="T137" i="11" s="1"/>
  <c r="AJ136" i="5"/>
  <c r="T136" i="11" s="1"/>
  <c r="AJ135" i="5"/>
  <c r="T135" i="11" s="1"/>
  <c r="AJ134" i="5"/>
  <c r="T134" i="11" s="1"/>
  <c r="AJ133" i="5"/>
  <c r="T133" i="11" s="1"/>
  <c r="AJ132" i="5"/>
  <c r="T132" i="11" s="1"/>
  <c r="AJ131" i="5"/>
  <c r="T131" i="11" s="1"/>
  <c r="AJ130" i="5"/>
  <c r="T130" i="11" s="1"/>
  <c r="AJ129" i="5"/>
  <c r="T129" i="11" s="1"/>
  <c r="AJ128" i="5"/>
  <c r="T128" i="11" s="1"/>
  <c r="AJ127" i="5"/>
  <c r="T127" i="11" s="1"/>
  <c r="AJ126" i="5"/>
  <c r="T126" i="11" s="1"/>
  <c r="AJ125" i="5"/>
  <c r="T125" i="11" s="1"/>
  <c r="AJ124" i="5"/>
  <c r="T124" i="11" s="1"/>
  <c r="AJ123" i="5"/>
  <c r="T123" i="11" s="1"/>
  <c r="AJ122" i="5"/>
  <c r="T122" i="11" s="1"/>
  <c r="AJ121" i="5"/>
  <c r="T121" i="11" s="1"/>
  <c r="AJ120" i="5"/>
  <c r="T120" i="11" s="1"/>
  <c r="AJ119" i="5"/>
  <c r="T119" i="11" s="1"/>
  <c r="AJ118" i="5"/>
  <c r="T118" i="11" s="1"/>
  <c r="AJ117" i="5"/>
  <c r="T117" i="11" s="1"/>
  <c r="AJ116" i="5"/>
  <c r="T116" i="11" s="1"/>
  <c r="AJ115" i="5"/>
  <c r="T115" i="11" s="1"/>
  <c r="AJ114" i="5"/>
  <c r="T114" i="11" s="1"/>
  <c r="AJ113" i="5"/>
  <c r="T113" i="11" s="1"/>
  <c r="AJ112" i="5"/>
  <c r="T112" i="11" s="1"/>
  <c r="AJ111" i="5"/>
  <c r="T111" i="11" s="1"/>
  <c r="AJ110" i="5"/>
  <c r="T110" i="11" s="1"/>
  <c r="AJ109" i="5"/>
  <c r="T109" i="11" s="1"/>
  <c r="AJ108" i="5"/>
  <c r="T108" i="11" s="1"/>
  <c r="AJ107" i="5"/>
  <c r="T107" i="11" s="1"/>
  <c r="AJ106" i="5"/>
  <c r="T106" i="11" s="1"/>
  <c r="AJ105" i="5"/>
  <c r="T105" i="11" s="1"/>
  <c r="AJ104" i="5"/>
  <c r="T104" i="11" s="1"/>
  <c r="AJ103" i="5"/>
  <c r="T103" i="11" s="1"/>
  <c r="AJ102" i="5"/>
  <c r="T102" i="11" s="1"/>
  <c r="AJ101" i="5"/>
  <c r="T101" i="11" s="1"/>
  <c r="AJ100" i="5"/>
  <c r="T100" i="11" s="1"/>
  <c r="AJ99" i="5"/>
  <c r="T99" i="11" s="1"/>
  <c r="AJ98" i="5"/>
  <c r="T98" i="11" s="1"/>
  <c r="AJ97" i="5"/>
  <c r="T97" i="11" s="1"/>
  <c r="AJ96" i="5"/>
  <c r="T96" i="11" s="1"/>
  <c r="AJ95" i="5"/>
  <c r="T95" i="11" s="1"/>
  <c r="AJ94" i="5"/>
  <c r="T94" i="11" s="1"/>
  <c r="AJ93" i="5"/>
  <c r="T93" i="11" s="1"/>
  <c r="AJ92" i="5"/>
  <c r="T92" i="11" s="1"/>
  <c r="AJ91" i="5"/>
  <c r="T91" i="11" s="1"/>
  <c r="AJ90" i="5"/>
  <c r="T90" i="11" s="1"/>
  <c r="AJ89" i="5"/>
  <c r="T89" i="11" s="1"/>
  <c r="AJ88" i="5"/>
  <c r="T88" i="11" s="1"/>
  <c r="AJ87" i="5"/>
  <c r="T87" i="11" s="1"/>
  <c r="AJ86" i="5"/>
  <c r="T86" i="11" s="1"/>
  <c r="AJ85" i="5"/>
  <c r="T85" i="11" s="1"/>
  <c r="AJ84" i="5"/>
  <c r="T84" i="11" s="1"/>
  <c r="AJ83" i="5"/>
  <c r="T83" i="11" s="1"/>
  <c r="AJ82" i="5"/>
  <c r="T82" i="11" s="1"/>
  <c r="AJ81" i="5"/>
  <c r="T81" i="11" s="1"/>
  <c r="AJ80" i="5"/>
  <c r="T80" i="11" s="1"/>
  <c r="AJ79" i="5"/>
  <c r="T79" i="11" s="1"/>
  <c r="AJ78" i="5"/>
  <c r="T78" i="11" s="1"/>
  <c r="AJ77" i="5"/>
  <c r="T77" i="11" s="1"/>
  <c r="AJ76" i="5"/>
  <c r="T76" i="11" s="1"/>
  <c r="AJ75" i="5"/>
  <c r="T75" i="11" s="1"/>
  <c r="AJ74" i="5"/>
  <c r="T74" i="11" s="1"/>
  <c r="AJ73" i="5"/>
  <c r="T73" i="11" s="1"/>
  <c r="AJ72" i="5"/>
  <c r="T72" i="11" s="1"/>
  <c r="AJ71" i="5"/>
  <c r="T71" i="11" s="1"/>
  <c r="AJ70" i="5"/>
  <c r="T70" i="11" s="1"/>
  <c r="AJ69" i="5"/>
  <c r="T69" i="11" s="1"/>
  <c r="AJ68" i="5"/>
  <c r="T68" i="11" s="1"/>
  <c r="AJ67" i="5"/>
  <c r="T67" i="11" s="1"/>
  <c r="AJ66" i="5"/>
  <c r="T66" i="11" s="1"/>
  <c r="AJ65" i="5"/>
  <c r="T65" i="11" s="1"/>
  <c r="AJ64" i="5"/>
  <c r="T64" i="11" s="1"/>
  <c r="AJ63" i="5"/>
  <c r="T63" i="11" s="1"/>
  <c r="AJ62" i="5"/>
  <c r="T62" i="11" s="1"/>
  <c r="AJ61" i="5"/>
  <c r="T61" i="11" s="1"/>
  <c r="AJ60" i="5"/>
  <c r="T60" i="11" s="1"/>
  <c r="AJ59" i="5"/>
  <c r="T59" i="11" s="1"/>
  <c r="AJ58" i="5"/>
  <c r="T58" i="11" s="1"/>
  <c r="AJ57" i="5"/>
  <c r="T57" i="11" s="1"/>
  <c r="AJ56" i="5"/>
  <c r="T56" i="11" s="1"/>
  <c r="AJ55" i="5"/>
  <c r="T55" i="11" s="1"/>
  <c r="AJ54" i="5"/>
  <c r="T54" i="11" s="1"/>
  <c r="AJ53" i="5"/>
  <c r="T53" i="11" s="1"/>
  <c r="AJ52" i="5"/>
  <c r="T52" i="11" s="1"/>
  <c r="AJ51" i="5"/>
  <c r="T51" i="11" s="1"/>
  <c r="AJ50" i="5"/>
  <c r="T50" i="11" s="1"/>
  <c r="AJ49" i="5"/>
  <c r="T49" i="11" s="1"/>
  <c r="AJ48" i="5"/>
  <c r="T48" i="11" s="1"/>
  <c r="AJ47" i="5"/>
  <c r="T47" i="11" s="1"/>
  <c r="AJ46" i="5"/>
  <c r="T46" i="11" s="1"/>
  <c r="AJ45" i="5"/>
  <c r="T45" i="11" s="1"/>
  <c r="AJ44" i="5"/>
  <c r="T44" i="11" s="1"/>
  <c r="AJ43" i="5"/>
  <c r="T43" i="11" s="1"/>
  <c r="AJ42" i="5"/>
  <c r="T42" i="11" s="1"/>
  <c r="AJ41" i="5"/>
  <c r="T41" i="11" s="1"/>
  <c r="AJ40" i="5"/>
  <c r="T40" i="11" s="1"/>
  <c r="AJ39" i="5"/>
  <c r="T39" i="11" s="1"/>
  <c r="AJ38" i="5"/>
  <c r="T38" i="11" s="1"/>
  <c r="AJ37" i="5"/>
  <c r="T37" i="11" s="1"/>
  <c r="AJ36" i="5"/>
  <c r="T36" i="11" s="1"/>
  <c r="AJ35" i="5"/>
  <c r="T35" i="11" s="1"/>
  <c r="AJ34" i="5"/>
  <c r="T34" i="11" s="1"/>
  <c r="AJ33" i="5"/>
  <c r="T33" i="11" s="1"/>
  <c r="AJ32" i="5"/>
  <c r="T32" i="11" s="1"/>
  <c r="AJ31" i="5"/>
  <c r="T31" i="11" s="1"/>
  <c r="AJ30" i="5"/>
  <c r="T30" i="11" s="1"/>
  <c r="AJ29" i="5"/>
  <c r="T29" i="11" s="1"/>
  <c r="AJ28" i="5"/>
  <c r="T28" i="11" s="1"/>
  <c r="AJ27" i="5"/>
  <c r="T27" i="11" s="1"/>
  <c r="AJ26" i="5"/>
  <c r="T26" i="11" s="1"/>
  <c r="AJ25" i="5"/>
  <c r="T25" i="11" s="1"/>
  <c r="AJ24" i="5"/>
  <c r="T24" i="11" s="1"/>
  <c r="AJ23" i="5"/>
  <c r="T23" i="11" s="1"/>
  <c r="AJ22" i="5"/>
  <c r="T22" i="11" s="1"/>
  <c r="AJ21" i="5"/>
  <c r="T21" i="11" s="1"/>
  <c r="AJ20" i="5"/>
  <c r="T20" i="11" s="1"/>
  <c r="AJ19" i="5"/>
  <c r="T19" i="11" s="1"/>
  <c r="AJ18" i="5"/>
  <c r="T18" i="11" s="1"/>
  <c r="AJ17" i="5"/>
  <c r="T17" i="11" s="1"/>
  <c r="AJ16" i="5"/>
  <c r="T16" i="11" s="1"/>
  <c r="AJ15" i="5"/>
  <c r="T15" i="11" s="1"/>
  <c r="AJ14" i="5"/>
  <c r="T14" i="11" s="1"/>
  <c r="AJ13" i="5"/>
  <c r="T13" i="11" s="1"/>
  <c r="U14" i="5"/>
  <c r="L14" i="11" s="1"/>
  <c r="U15" i="5"/>
  <c r="L15" i="11" s="1"/>
  <c r="U16" i="5"/>
  <c r="L16" i="11" s="1"/>
  <c r="U17" i="5"/>
  <c r="L17" i="11" s="1"/>
  <c r="U18" i="5"/>
  <c r="L18" i="11" s="1"/>
  <c r="U19" i="5"/>
  <c r="L19" i="11" s="1"/>
  <c r="U20" i="5"/>
  <c r="L20" i="11" s="1"/>
  <c r="U21" i="5"/>
  <c r="L21" i="11" s="1"/>
  <c r="U22" i="5"/>
  <c r="L22" i="11" s="1"/>
  <c r="U23" i="5"/>
  <c r="L23" i="11" s="1"/>
  <c r="U24" i="5"/>
  <c r="L24" i="11" s="1"/>
  <c r="U25" i="5"/>
  <c r="L25" i="11" s="1"/>
  <c r="U26" i="5"/>
  <c r="L26" i="11" s="1"/>
  <c r="U27" i="5"/>
  <c r="L27" i="11" s="1"/>
  <c r="U28" i="5"/>
  <c r="L28" i="11" s="1"/>
  <c r="U29" i="5"/>
  <c r="L29" i="11" s="1"/>
  <c r="U30" i="5"/>
  <c r="L30" i="11" s="1"/>
  <c r="U31" i="5"/>
  <c r="L31" i="11" s="1"/>
  <c r="U32" i="5"/>
  <c r="L32" i="11" s="1"/>
  <c r="U33" i="5"/>
  <c r="L33" i="11" s="1"/>
  <c r="U34" i="5"/>
  <c r="L34" i="11" s="1"/>
  <c r="U35" i="5"/>
  <c r="L35" i="11" s="1"/>
  <c r="U36" i="5"/>
  <c r="L36" i="11" s="1"/>
  <c r="U37" i="5"/>
  <c r="L37" i="11" s="1"/>
  <c r="U38" i="5"/>
  <c r="L38" i="11" s="1"/>
  <c r="U39" i="5"/>
  <c r="L39" i="11" s="1"/>
  <c r="U40" i="5"/>
  <c r="L40" i="11" s="1"/>
  <c r="U41" i="5"/>
  <c r="L41" i="11" s="1"/>
  <c r="U42" i="5"/>
  <c r="L42" i="11" s="1"/>
  <c r="U43" i="5"/>
  <c r="L43" i="11" s="1"/>
  <c r="U44" i="5"/>
  <c r="L44" i="11" s="1"/>
  <c r="U45" i="5"/>
  <c r="L45" i="11" s="1"/>
  <c r="U46" i="5"/>
  <c r="L46" i="11" s="1"/>
  <c r="U47" i="5"/>
  <c r="L47" i="11" s="1"/>
  <c r="U48" i="5"/>
  <c r="L48" i="11" s="1"/>
  <c r="U49" i="5"/>
  <c r="L49" i="11" s="1"/>
  <c r="U50" i="5"/>
  <c r="L50" i="11" s="1"/>
  <c r="U51" i="5"/>
  <c r="L51" i="11" s="1"/>
  <c r="U52" i="5"/>
  <c r="L52" i="11" s="1"/>
  <c r="U53" i="5"/>
  <c r="L53" i="11" s="1"/>
  <c r="U54" i="5"/>
  <c r="L54" i="11" s="1"/>
  <c r="U55" i="5"/>
  <c r="L55" i="11" s="1"/>
  <c r="U56" i="5"/>
  <c r="L56" i="11" s="1"/>
  <c r="U57" i="5"/>
  <c r="L57" i="11" s="1"/>
  <c r="U58" i="5"/>
  <c r="L58" i="11" s="1"/>
  <c r="U59" i="5"/>
  <c r="L59" i="11" s="1"/>
  <c r="U60" i="5"/>
  <c r="L60" i="11" s="1"/>
  <c r="U61" i="5"/>
  <c r="L61" i="11" s="1"/>
  <c r="U62" i="5"/>
  <c r="L62" i="11" s="1"/>
  <c r="U63" i="5"/>
  <c r="L63" i="11" s="1"/>
  <c r="U64" i="5"/>
  <c r="L64" i="11" s="1"/>
  <c r="U65" i="5"/>
  <c r="L65" i="11" s="1"/>
  <c r="U66" i="5"/>
  <c r="L66" i="11" s="1"/>
  <c r="U67" i="5"/>
  <c r="L67" i="11" s="1"/>
  <c r="U68" i="5"/>
  <c r="L68" i="11" s="1"/>
  <c r="U69" i="5"/>
  <c r="L69" i="11" s="1"/>
  <c r="U70" i="5"/>
  <c r="L70" i="11" s="1"/>
  <c r="U71" i="5"/>
  <c r="L71" i="11" s="1"/>
  <c r="U72" i="5"/>
  <c r="L72" i="11" s="1"/>
  <c r="U73" i="5"/>
  <c r="L73" i="11" s="1"/>
  <c r="U74" i="5"/>
  <c r="L74" i="11" s="1"/>
  <c r="U75" i="5"/>
  <c r="L75" i="11" s="1"/>
  <c r="U76" i="5"/>
  <c r="L76" i="11" s="1"/>
  <c r="U77" i="5"/>
  <c r="L77" i="11" s="1"/>
  <c r="U78" i="5"/>
  <c r="L78" i="11" s="1"/>
  <c r="U79" i="5"/>
  <c r="L79" i="11" s="1"/>
  <c r="U80" i="5"/>
  <c r="L80" i="11" s="1"/>
  <c r="U81" i="5"/>
  <c r="L81" i="11" s="1"/>
  <c r="U82" i="5"/>
  <c r="L82" i="11" s="1"/>
  <c r="U83" i="5"/>
  <c r="L83" i="11" s="1"/>
  <c r="U84" i="5"/>
  <c r="L84" i="11" s="1"/>
  <c r="U85" i="5"/>
  <c r="L85" i="11" s="1"/>
  <c r="U86" i="5"/>
  <c r="L86" i="11" s="1"/>
  <c r="U87" i="5"/>
  <c r="L87" i="11" s="1"/>
  <c r="U88" i="5"/>
  <c r="L88" i="11" s="1"/>
  <c r="U89" i="5"/>
  <c r="L89" i="11" s="1"/>
  <c r="U90" i="5"/>
  <c r="L90" i="11" s="1"/>
  <c r="U91" i="5"/>
  <c r="L91" i="11" s="1"/>
  <c r="U92" i="5"/>
  <c r="L92" i="11" s="1"/>
  <c r="U93" i="5"/>
  <c r="L93" i="11" s="1"/>
  <c r="U94" i="5"/>
  <c r="L94" i="11" s="1"/>
  <c r="U95" i="5"/>
  <c r="L95" i="11" s="1"/>
  <c r="U96" i="5"/>
  <c r="L96" i="11" s="1"/>
  <c r="U97" i="5"/>
  <c r="L97" i="11" s="1"/>
  <c r="U98" i="5"/>
  <c r="L98" i="11" s="1"/>
  <c r="U99" i="5"/>
  <c r="L99" i="11" s="1"/>
  <c r="U100" i="5"/>
  <c r="L100" i="11" s="1"/>
  <c r="U101" i="5"/>
  <c r="L101" i="11" s="1"/>
  <c r="U102" i="5"/>
  <c r="L102" i="11" s="1"/>
  <c r="U103" i="5"/>
  <c r="L103" i="11" s="1"/>
  <c r="U104" i="5"/>
  <c r="L104" i="11" s="1"/>
  <c r="U105" i="5"/>
  <c r="L105" i="11" s="1"/>
  <c r="U106" i="5"/>
  <c r="L106" i="11" s="1"/>
  <c r="U107" i="5"/>
  <c r="L107" i="11" s="1"/>
  <c r="U108" i="5"/>
  <c r="L108" i="11" s="1"/>
  <c r="U109" i="5"/>
  <c r="L109" i="11" s="1"/>
  <c r="U110" i="5"/>
  <c r="L110" i="11" s="1"/>
  <c r="U111" i="5"/>
  <c r="L111" i="11" s="1"/>
  <c r="U112" i="5"/>
  <c r="L112" i="11" s="1"/>
  <c r="U113" i="5"/>
  <c r="L113" i="11" s="1"/>
  <c r="U114" i="5"/>
  <c r="L114" i="11" s="1"/>
  <c r="U115" i="5"/>
  <c r="L115" i="11" s="1"/>
  <c r="U116" i="5"/>
  <c r="L116" i="11" s="1"/>
  <c r="U117" i="5"/>
  <c r="L117" i="11" s="1"/>
  <c r="U118" i="5"/>
  <c r="L118" i="11" s="1"/>
  <c r="U119" i="5"/>
  <c r="L119" i="11" s="1"/>
  <c r="U120" i="5"/>
  <c r="L120" i="11" s="1"/>
  <c r="U121" i="5"/>
  <c r="L121" i="11" s="1"/>
  <c r="U122" i="5"/>
  <c r="L122" i="11" s="1"/>
  <c r="U123" i="5"/>
  <c r="L123" i="11" s="1"/>
  <c r="U124" i="5"/>
  <c r="L124" i="11" s="1"/>
  <c r="U125" i="5"/>
  <c r="L125" i="11" s="1"/>
  <c r="U126" i="5"/>
  <c r="L126" i="11" s="1"/>
  <c r="U127" i="5"/>
  <c r="L127" i="11" s="1"/>
  <c r="U128" i="5"/>
  <c r="L128" i="11" s="1"/>
  <c r="U129" i="5"/>
  <c r="L129" i="11" s="1"/>
  <c r="U130" i="5"/>
  <c r="L130" i="11" s="1"/>
  <c r="U131" i="5"/>
  <c r="L131" i="11" s="1"/>
  <c r="U132" i="5"/>
  <c r="L132" i="11" s="1"/>
  <c r="U133" i="5"/>
  <c r="L133" i="11" s="1"/>
  <c r="U134" i="5"/>
  <c r="L134" i="11" s="1"/>
  <c r="U135" i="5"/>
  <c r="L135" i="11" s="1"/>
  <c r="U136" i="5"/>
  <c r="L136" i="11" s="1"/>
  <c r="U137" i="5"/>
  <c r="L137" i="11" s="1"/>
  <c r="U138" i="5"/>
  <c r="L138" i="11" s="1"/>
  <c r="U139" i="5"/>
  <c r="L139" i="11" s="1"/>
  <c r="U140" i="5"/>
  <c r="L140" i="11" s="1"/>
  <c r="U141" i="5"/>
  <c r="L141" i="11" s="1"/>
  <c r="U142" i="5"/>
  <c r="L142" i="11" s="1"/>
  <c r="U143" i="5"/>
  <c r="L143" i="11" s="1"/>
  <c r="U144" i="5"/>
  <c r="L144" i="11" s="1"/>
  <c r="U145" i="5"/>
  <c r="L145" i="11" s="1"/>
  <c r="U146" i="5"/>
  <c r="L146" i="11" s="1"/>
  <c r="U147" i="5"/>
  <c r="L147" i="11" s="1"/>
  <c r="U148" i="5"/>
  <c r="L148" i="11" s="1"/>
  <c r="U149" i="5"/>
  <c r="L149" i="11" s="1"/>
  <c r="U150" i="5"/>
  <c r="L150" i="11" s="1"/>
  <c r="U151" i="5"/>
  <c r="L151" i="11" s="1"/>
  <c r="U152" i="5"/>
  <c r="L152" i="11" s="1"/>
  <c r="U153" i="5"/>
  <c r="L153" i="11" s="1"/>
  <c r="U154" i="5"/>
  <c r="L154" i="11" s="1"/>
  <c r="U155" i="5"/>
  <c r="L155" i="11" s="1"/>
  <c r="U156" i="5"/>
  <c r="L156" i="11" s="1"/>
  <c r="U157" i="5"/>
  <c r="L157" i="11" s="1"/>
  <c r="U158" i="5"/>
  <c r="L158" i="11" s="1"/>
  <c r="U159" i="5"/>
  <c r="L159" i="11" s="1"/>
  <c r="U160" i="5"/>
  <c r="L160" i="11" s="1"/>
  <c r="U161" i="5"/>
  <c r="L161" i="11" s="1"/>
  <c r="U162" i="5"/>
  <c r="L162" i="11" s="1"/>
  <c r="U163" i="5"/>
  <c r="L163" i="11" s="1"/>
  <c r="U164" i="5"/>
  <c r="L164" i="11" s="1"/>
  <c r="U165" i="5"/>
  <c r="L165" i="11" s="1"/>
  <c r="U166" i="5"/>
  <c r="L166" i="11" s="1"/>
  <c r="U167" i="5"/>
  <c r="L167" i="11" s="1"/>
  <c r="U168" i="5"/>
  <c r="L168" i="11" s="1"/>
  <c r="U169" i="5"/>
  <c r="L169" i="11" s="1"/>
  <c r="U170" i="5"/>
  <c r="L170" i="11" s="1"/>
  <c r="U171" i="5"/>
  <c r="L171" i="11" s="1"/>
  <c r="U172" i="5"/>
  <c r="L172" i="11" s="1"/>
  <c r="U173" i="5"/>
  <c r="L173" i="11" s="1"/>
  <c r="U174" i="5"/>
  <c r="L174" i="11" s="1"/>
  <c r="U175" i="5"/>
  <c r="L175" i="11" s="1"/>
  <c r="U176" i="5"/>
  <c r="L176" i="11" s="1"/>
  <c r="U177" i="5"/>
  <c r="L177" i="11" s="1"/>
  <c r="U178" i="5"/>
  <c r="L178" i="11" s="1"/>
  <c r="U179" i="5"/>
  <c r="L179" i="11" s="1"/>
  <c r="U180" i="5"/>
  <c r="L180" i="11" s="1"/>
  <c r="U181" i="5"/>
  <c r="L181" i="11" s="1"/>
  <c r="U182" i="5"/>
  <c r="L182" i="11" s="1"/>
  <c r="U183" i="5"/>
  <c r="L183" i="11" s="1"/>
  <c r="U184" i="5"/>
  <c r="L184" i="11" s="1"/>
  <c r="U185" i="5"/>
  <c r="L185" i="11" s="1"/>
  <c r="U186" i="5"/>
  <c r="L186" i="11" s="1"/>
  <c r="U187" i="5"/>
  <c r="L187" i="11" s="1"/>
  <c r="U188" i="5"/>
  <c r="L188" i="11" s="1"/>
  <c r="U189" i="5"/>
  <c r="L189" i="11" s="1"/>
  <c r="U190" i="5"/>
  <c r="L190" i="11" s="1"/>
  <c r="U191" i="5"/>
  <c r="L191" i="11" s="1"/>
  <c r="U192" i="5"/>
  <c r="L192" i="11" s="1"/>
  <c r="U193" i="5"/>
  <c r="L193" i="11" s="1"/>
  <c r="U194" i="5"/>
  <c r="L194" i="11" s="1"/>
  <c r="U195" i="5"/>
  <c r="L195" i="11" s="1"/>
  <c r="U196" i="5"/>
  <c r="L196" i="11" s="1"/>
  <c r="U197" i="5"/>
  <c r="L197" i="11" s="1"/>
  <c r="U198" i="5"/>
  <c r="L198" i="11" s="1"/>
  <c r="U199" i="5"/>
  <c r="L199" i="11" s="1"/>
  <c r="U200" i="5"/>
  <c r="L200" i="11" s="1"/>
  <c r="U201" i="5"/>
  <c r="L201" i="11" s="1"/>
  <c r="U202" i="5"/>
  <c r="L202" i="11" s="1"/>
  <c r="U203" i="5"/>
  <c r="L203" i="11" s="1"/>
  <c r="U204" i="5"/>
  <c r="L204" i="11" s="1"/>
  <c r="U205" i="5"/>
  <c r="L205" i="11" s="1"/>
  <c r="U206" i="5"/>
  <c r="L206" i="11" s="1"/>
  <c r="U207" i="5"/>
  <c r="L207" i="11" s="1"/>
  <c r="U208" i="5"/>
  <c r="L208" i="11" s="1"/>
  <c r="U209" i="5"/>
  <c r="L209" i="11" s="1"/>
  <c r="U210" i="5"/>
  <c r="L210" i="11" s="1"/>
  <c r="U211" i="5"/>
  <c r="L211" i="11" s="1"/>
  <c r="U212" i="5"/>
  <c r="L212" i="11" s="1"/>
  <c r="U213" i="5"/>
  <c r="L213" i="11" s="1"/>
  <c r="U214" i="5"/>
  <c r="L214" i="11" s="1"/>
  <c r="U215" i="5"/>
  <c r="L215" i="11" s="1"/>
  <c r="U216" i="5"/>
  <c r="L216" i="11" s="1"/>
  <c r="U217" i="5"/>
  <c r="L217" i="11" s="1"/>
  <c r="U218" i="5"/>
  <c r="L218" i="11" s="1"/>
  <c r="U219" i="5"/>
  <c r="L219" i="11" s="1"/>
  <c r="U220" i="5"/>
  <c r="L220" i="11" s="1"/>
  <c r="U221" i="5"/>
  <c r="L221" i="11" s="1"/>
  <c r="U222" i="5"/>
  <c r="L222" i="11" s="1"/>
  <c r="U223" i="5"/>
  <c r="L223" i="11" s="1"/>
  <c r="U224" i="5"/>
  <c r="L224" i="11" s="1"/>
  <c r="U225" i="5"/>
  <c r="L225" i="11" s="1"/>
  <c r="U226" i="5"/>
  <c r="L226" i="11" s="1"/>
  <c r="U227" i="5"/>
  <c r="L227" i="11" s="1"/>
  <c r="U228" i="5"/>
  <c r="L228" i="11" s="1"/>
  <c r="U229" i="5"/>
  <c r="L229" i="11" s="1"/>
  <c r="U230" i="5"/>
  <c r="L230" i="11" s="1"/>
  <c r="U231" i="5"/>
  <c r="L231" i="11" s="1"/>
  <c r="U232" i="5"/>
  <c r="L232" i="11" s="1"/>
  <c r="AJ232" i="4"/>
  <c r="R232" i="11" s="1"/>
  <c r="AJ231" i="4"/>
  <c r="R231" i="11" s="1"/>
  <c r="AJ230" i="4"/>
  <c r="R230" i="11" s="1"/>
  <c r="AJ229" i="4"/>
  <c r="R229" i="11" s="1"/>
  <c r="AJ228" i="4"/>
  <c r="R228" i="11" s="1"/>
  <c r="AJ227" i="4"/>
  <c r="R227" i="11" s="1"/>
  <c r="AJ226" i="4"/>
  <c r="R226" i="11" s="1"/>
  <c r="AJ225" i="4"/>
  <c r="R225" i="11" s="1"/>
  <c r="AJ224" i="4"/>
  <c r="R224" i="11" s="1"/>
  <c r="AJ223" i="4"/>
  <c r="R223" i="11" s="1"/>
  <c r="AJ222" i="4"/>
  <c r="R222" i="11" s="1"/>
  <c r="AJ221" i="4"/>
  <c r="R221" i="11" s="1"/>
  <c r="AJ220" i="4"/>
  <c r="R220" i="11" s="1"/>
  <c r="AJ219" i="4"/>
  <c r="R219" i="11" s="1"/>
  <c r="AJ218" i="4"/>
  <c r="R218" i="11" s="1"/>
  <c r="AJ217" i="4"/>
  <c r="R217" i="11" s="1"/>
  <c r="AJ216" i="4"/>
  <c r="R216" i="11" s="1"/>
  <c r="AJ215" i="4"/>
  <c r="R215" i="11" s="1"/>
  <c r="AJ214" i="4"/>
  <c r="R214" i="11" s="1"/>
  <c r="AJ213" i="4"/>
  <c r="R213" i="11" s="1"/>
  <c r="AJ212" i="4"/>
  <c r="R212" i="11" s="1"/>
  <c r="AJ211" i="4"/>
  <c r="R211" i="11" s="1"/>
  <c r="AJ210" i="4"/>
  <c r="R210" i="11" s="1"/>
  <c r="AJ209" i="4"/>
  <c r="R209" i="11" s="1"/>
  <c r="AJ208" i="4"/>
  <c r="R208" i="11" s="1"/>
  <c r="AJ207" i="4"/>
  <c r="R207" i="11" s="1"/>
  <c r="AJ206" i="4"/>
  <c r="R206" i="11" s="1"/>
  <c r="AJ205" i="4"/>
  <c r="R205" i="11" s="1"/>
  <c r="AJ204" i="4"/>
  <c r="R204" i="11" s="1"/>
  <c r="AJ203" i="4"/>
  <c r="R203" i="11" s="1"/>
  <c r="AJ202" i="4"/>
  <c r="R202" i="11" s="1"/>
  <c r="AJ201" i="4"/>
  <c r="R201" i="11" s="1"/>
  <c r="AJ200" i="4"/>
  <c r="R200" i="11" s="1"/>
  <c r="AJ199" i="4"/>
  <c r="R199" i="11" s="1"/>
  <c r="AJ198" i="4"/>
  <c r="R198" i="11" s="1"/>
  <c r="AJ197" i="4"/>
  <c r="R197" i="11" s="1"/>
  <c r="AJ196" i="4"/>
  <c r="R196" i="11" s="1"/>
  <c r="AJ195" i="4"/>
  <c r="R195" i="11" s="1"/>
  <c r="AJ194" i="4"/>
  <c r="R194" i="11" s="1"/>
  <c r="AJ193" i="4"/>
  <c r="R193" i="11" s="1"/>
  <c r="AJ192" i="4"/>
  <c r="R192" i="11" s="1"/>
  <c r="AJ191" i="4"/>
  <c r="R191" i="11" s="1"/>
  <c r="AJ190" i="4"/>
  <c r="R190" i="11" s="1"/>
  <c r="AJ189" i="4"/>
  <c r="R189" i="11" s="1"/>
  <c r="AJ188" i="4"/>
  <c r="R188" i="11" s="1"/>
  <c r="AJ187" i="4"/>
  <c r="R187" i="11" s="1"/>
  <c r="AJ186" i="4"/>
  <c r="R186" i="11" s="1"/>
  <c r="AJ185" i="4"/>
  <c r="R185" i="11" s="1"/>
  <c r="AJ184" i="4"/>
  <c r="R184" i="11" s="1"/>
  <c r="AJ183" i="4"/>
  <c r="R183" i="11" s="1"/>
  <c r="AJ182" i="4"/>
  <c r="R182" i="11" s="1"/>
  <c r="AJ181" i="4"/>
  <c r="R181" i="11" s="1"/>
  <c r="AJ180" i="4"/>
  <c r="R180" i="11" s="1"/>
  <c r="AJ179" i="4"/>
  <c r="R179" i="11" s="1"/>
  <c r="AJ178" i="4"/>
  <c r="R178" i="11" s="1"/>
  <c r="AJ177" i="4"/>
  <c r="R177" i="11" s="1"/>
  <c r="AJ176" i="4"/>
  <c r="R176" i="11" s="1"/>
  <c r="AJ175" i="4"/>
  <c r="R175" i="11" s="1"/>
  <c r="AJ174" i="4"/>
  <c r="R174" i="11" s="1"/>
  <c r="AJ173" i="4"/>
  <c r="R173" i="11" s="1"/>
  <c r="AJ172" i="4"/>
  <c r="R172" i="11" s="1"/>
  <c r="AJ171" i="4"/>
  <c r="R171" i="11" s="1"/>
  <c r="AJ170" i="4"/>
  <c r="R170" i="11" s="1"/>
  <c r="AJ169" i="4"/>
  <c r="R169" i="11" s="1"/>
  <c r="AJ168" i="4"/>
  <c r="R168" i="11" s="1"/>
  <c r="AJ167" i="4"/>
  <c r="R167" i="11" s="1"/>
  <c r="AJ166" i="4"/>
  <c r="R166" i="11" s="1"/>
  <c r="AJ165" i="4"/>
  <c r="R165" i="11" s="1"/>
  <c r="AJ164" i="4"/>
  <c r="R164" i="11" s="1"/>
  <c r="AJ163" i="4"/>
  <c r="R163" i="11" s="1"/>
  <c r="AJ162" i="4"/>
  <c r="R162" i="11" s="1"/>
  <c r="AJ161" i="4"/>
  <c r="R161" i="11" s="1"/>
  <c r="AJ160" i="4"/>
  <c r="R160" i="11" s="1"/>
  <c r="AJ159" i="4"/>
  <c r="R159" i="11" s="1"/>
  <c r="AJ158" i="4"/>
  <c r="R158" i="11" s="1"/>
  <c r="AJ157" i="4"/>
  <c r="R157" i="11" s="1"/>
  <c r="AJ156" i="4"/>
  <c r="R156" i="11" s="1"/>
  <c r="AJ155" i="4"/>
  <c r="R155" i="11" s="1"/>
  <c r="AJ154" i="4"/>
  <c r="R154" i="11" s="1"/>
  <c r="AJ153" i="4"/>
  <c r="R153" i="11" s="1"/>
  <c r="AJ152" i="4"/>
  <c r="R152" i="11" s="1"/>
  <c r="AJ151" i="4"/>
  <c r="R151" i="11" s="1"/>
  <c r="AJ150" i="4"/>
  <c r="R150" i="11" s="1"/>
  <c r="AJ149" i="4"/>
  <c r="R149" i="11" s="1"/>
  <c r="AJ148" i="4"/>
  <c r="R148" i="11" s="1"/>
  <c r="AJ147" i="4"/>
  <c r="R147" i="11" s="1"/>
  <c r="AJ146" i="4"/>
  <c r="R146" i="11" s="1"/>
  <c r="AJ145" i="4"/>
  <c r="R145" i="11" s="1"/>
  <c r="AJ144" i="4"/>
  <c r="R144" i="11" s="1"/>
  <c r="AJ143" i="4"/>
  <c r="R143" i="11" s="1"/>
  <c r="AJ142" i="4"/>
  <c r="R142" i="11" s="1"/>
  <c r="AJ141" i="4"/>
  <c r="R141" i="11" s="1"/>
  <c r="AJ140" i="4"/>
  <c r="R140" i="11" s="1"/>
  <c r="AJ139" i="4"/>
  <c r="R139" i="11" s="1"/>
  <c r="AJ138" i="4"/>
  <c r="R138" i="11" s="1"/>
  <c r="AJ137" i="4"/>
  <c r="R137" i="11" s="1"/>
  <c r="AJ136" i="4"/>
  <c r="R136" i="11" s="1"/>
  <c r="AJ135" i="4"/>
  <c r="R135" i="11" s="1"/>
  <c r="AJ134" i="4"/>
  <c r="R134" i="11" s="1"/>
  <c r="AJ133" i="4"/>
  <c r="R133" i="11" s="1"/>
  <c r="AJ132" i="4"/>
  <c r="R132" i="11" s="1"/>
  <c r="AJ131" i="4"/>
  <c r="R131" i="11" s="1"/>
  <c r="AJ130" i="4"/>
  <c r="R130" i="11" s="1"/>
  <c r="AJ129" i="4"/>
  <c r="R129" i="11" s="1"/>
  <c r="AJ128" i="4"/>
  <c r="R128" i="11" s="1"/>
  <c r="AJ127" i="4"/>
  <c r="R127" i="11" s="1"/>
  <c r="AJ126" i="4"/>
  <c r="R126" i="11" s="1"/>
  <c r="AJ125" i="4"/>
  <c r="R125" i="11" s="1"/>
  <c r="AJ124" i="4"/>
  <c r="R124" i="11" s="1"/>
  <c r="AJ123" i="4"/>
  <c r="R123" i="11" s="1"/>
  <c r="AJ122" i="4"/>
  <c r="R122" i="11" s="1"/>
  <c r="AJ121" i="4"/>
  <c r="R121" i="11" s="1"/>
  <c r="AJ120" i="4"/>
  <c r="R120" i="11" s="1"/>
  <c r="AJ119" i="4"/>
  <c r="R119" i="11" s="1"/>
  <c r="AJ118" i="4"/>
  <c r="R118" i="11" s="1"/>
  <c r="AJ117" i="4"/>
  <c r="R117" i="11" s="1"/>
  <c r="AJ116" i="4"/>
  <c r="R116" i="11" s="1"/>
  <c r="AJ115" i="4"/>
  <c r="R115" i="11" s="1"/>
  <c r="AJ114" i="4"/>
  <c r="R114" i="11" s="1"/>
  <c r="AJ113" i="4"/>
  <c r="R113" i="11" s="1"/>
  <c r="AJ112" i="4"/>
  <c r="R112" i="11" s="1"/>
  <c r="AJ111" i="4"/>
  <c r="R111" i="11" s="1"/>
  <c r="AJ110" i="4"/>
  <c r="R110" i="11" s="1"/>
  <c r="AJ109" i="4"/>
  <c r="R109" i="11" s="1"/>
  <c r="AJ108" i="4"/>
  <c r="R108" i="11" s="1"/>
  <c r="AJ107" i="4"/>
  <c r="R107" i="11" s="1"/>
  <c r="AJ106" i="4"/>
  <c r="R106" i="11" s="1"/>
  <c r="AJ105" i="4"/>
  <c r="R105" i="11" s="1"/>
  <c r="AJ104" i="4"/>
  <c r="R104" i="11" s="1"/>
  <c r="AJ103" i="4"/>
  <c r="R103" i="11" s="1"/>
  <c r="AJ102" i="4"/>
  <c r="R102" i="11" s="1"/>
  <c r="AJ101" i="4"/>
  <c r="R101" i="11" s="1"/>
  <c r="AJ100" i="4"/>
  <c r="R100" i="11" s="1"/>
  <c r="AJ99" i="4"/>
  <c r="R99" i="11" s="1"/>
  <c r="AJ98" i="4"/>
  <c r="R98" i="11" s="1"/>
  <c r="AJ97" i="4"/>
  <c r="R97" i="11" s="1"/>
  <c r="AJ96" i="4"/>
  <c r="R96" i="11" s="1"/>
  <c r="AJ95" i="4"/>
  <c r="R95" i="11" s="1"/>
  <c r="AJ94" i="4"/>
  <c r="R94" i="11" s="1"/>
  <c r="AJ93" i="4"/>
  <c r="R93" i="11" s="1"/>
  <c r="AJ92" i="4"/>
  <c r="R92" i="11" s="1"/>
  <c r="AJ91" i="4"/>
  <c r="R91" i="11" s="1"/>
  <c r="AJ90" i="4"/>
  <c r="R90" i="11" s="1"/>
  <c r="AJ89" i="4"/>
  <c r="R89" i="11" s="1"/>
  <c r="AJ88" i="4"/>
  <c r="R88" i="11" s="1"/>
  <c r="AJ87" i="4"/>
  <c r="R87" i="11" s="1"/>
  <c r="AJ86" i="4"/>
  <c r="R86" i="11" s="1"/>
  <c r="AJ85" i="4"/>
  <c r="R85" i="11" s="1"/>
  <c r="AJ84" i="4"/>
  <c r="R84" i="11" s="1"/>
  <c r="AJ83" i="4"/>
  <c r="R83" i="11" s="1"/>
  <c r="AJ82" i="4"/>
  <c r="R82" i="11" s="1"/>
  <c r="AJ81" i="4"/>
  <c r="R81" i="11" s="1"/>
  <c r="AJ80" i="4"/>
  <c r="R80" i="11" s="1"/>
  <c r="AJ79" i="4"/>
  <c r="R79" i="11" s="1"/>
  <c r="AJ78" i="4"/>
  <c r="R78" i="11" s="1"/>
  <c r="AJ77" i="4"/>
  <c r="R77" i="11" s="1"/>
  <c r="AJ76" i="4"/>
  <c r="R76" i="11" s="1"/>
  <c r="AJ75" i="4"/>
  <c r="R75" i="11" s="1"/>
  <c r="AJ74" i="4"/>
  <c r="R74" i="11" s="1"/>
  <c r="AJ73" i="4"/>
  <c r="R73" i="11" s="1"/>
  <c r="AJ72" i="4"/>
  <c r="R72" i="11" s="1"/>
  <c r="AJ71" i="4"/>
  <c r="R71" i="11" s="1"/>
  <c r="AJ70" i="4"/>
  <c r="R70" i="11" s="1"/>
  <c r="AJ69" i="4"/>
  <c r="R69" i="11" s="1"/>
  <c r="AJ68" i="4"/>
  <c r="R68" i="11" s="1"/>
  <c r="AJ67" i="4"/>
  <c r="R67" i="11" s="1"/>
  <c r="AJ66" i="4"/>
  <c r="R66" i="11" s="1"/>
  <c r="AJ65" i="4"/>
  <c r="R65" i="11" s="1"/>
  <c r="AJ64" i="4"/>
  <c r="R64" i="11" s="1"/>
  <c r="AJ63" i="4"/>
  <c r="R63" i="11" s="1"/>
  <c r="AJ62" i="4"/>
  <c r="R62" i="11" s="1"/>
  <c r="AJ61" i="4"/>
  <c r="R61" i="11" s="1"/>
  <c r="AJ60" i="4"/>
  <c r="R60" i="11" s="1"/>
  <c r="AJ59" i="4"/>
  <c r="R59" i="11" s="1"/>
  <c r="AJ58" i="4"/>
  <c r="R58" i="11" s="1"/>
  <c r="AJ57" i="4"/>
  <c r="R57" i="11" s="1"/>
  <c r="AJ56" i="4"/>
  <c r="R56" i="11" s="1"/>
  <c r="AJ55" i="4"/>
  <c r="R55" i="11" s="1"/>
  <c r="AJ54" i="4"/>
  <c r="R54" i="11" s="1"/>
  <c r="AJ53" i="4"/>
  <c r="R53" i="11" s="1"/>
  <c r="AJ52" i="4"/>
  <c r="R52" i="11" s="1"/>
  <c r="AJ51" i="4"/>
  <c r="R51" i="11" s="1"/>
  <c r="AJ50" i="4"/>
  <c r="R50" i="11" s="1"/>
  <c r="AJ49" i="4"/>
  <c r="R49" i="11" s="1"/>
  <c r="AJ48" i="4"/>
  <c r="R48" i="11" s="1"/>
  <c r="AJ47" i="4"/>
  <c r="R47" i="11" s="1"/>
  <c r="AJ46" i="4"/>
  <c r="R46" i="11" s="1"/>
  <c r="AJ45" i="4"/>
  <c r="R45" i="11" s="1"/>
  <c r="AJ44" i="4"/>
  <c r="R44" i="11" s="1"/>
  <c r="AJ43" i="4"/>
  <c r="R43" i="11" s="1"/>
  <c r="AJ42" i="4"/>
  <c r="R42" i="11" s="1"/>
  <c r="AJ41" i="4"/>
  <c r="R41" i="11" s="1"/>
  <c r="AJ40" i="4"/>
  <c r="R40" i="11" s="1"/>
  <c r="AJ39" i="4"/>
  <c r="R39" i="11" s="1"/>
  <c r="AJ38" i="4"/>
  <c r="R38" i="11" s="1"/>
  <c r="AJ37" i="4"/>
  <c r="R37" i="11" s="1"/>
  <c r="AJ36" i="4"/>
  <c r="R36" i="11" s="1"/>
  <c r="AJ35" i="4"/>
  <c r="R35" i="11" s="1"/>
  <c r="AJ34" i="4"/>
  <c r="R34" i="11" s="1"/>
  <c r="AJ33" i="4"/>
  <c r="R33" i="11" s="1"/>
  <c r="AJ32" i="4"/>
  <c r="R32" i="11" s="1"/>
  <c r="AJ31" i="4"/>
  <c r="R31" i="11" s="1"/>
  <c r="AJ30" i="4"/>
  <c r="R30" i="11" s="1"/>
  <c r="AJ29" i="4"/>
  <c r="R29" i="11" s="1"/>
  <c r="AJ28" i="4"/>
  <c r="R28" i="11" s="1"/>
  <c r="AJ27" i="4"/>
  <c r="R27" i="11" s="1"/>
  <c r="AJ26" i="4"/>
  <c r="R26" i="11" s="1"/>
  <c r="AJ25" i="4"/>
  <c r="R25" i="11" s="1"/>
  <c r="AJ24" i="4"/>
  <c r="R24" i="11" s="1"/>
  <c r="AJ23" i="4"/>
  <c r="R23" i="11" s="1"/>
  <c r="AJ22" i="4"/>
  <c r="R22" i="11" s="1"/>
  <c r="AJ21" i="4"/>
  <c r="R21" i="11" s="1"/>
  <c r="AJ20" i="4"/>
  <c r="R20" i="11" s="1"/>
  <c r="AJ19" i="4"/>
  <c r="R19" i="11" s="1"/>
  <c r="AJ18" i="4"/>
  <c r="R18" i="11" s="1"/>
  <c r="AJ17" i="4"/>
  <c r="AJ16"/>
  <c r="AJ15"/>
  <c r="AJ14"/>
  <c r="AJ13"/>
  <c r="U14"/>
  <c r="J14" i="11" s="1"/>
  <c r="U15" i="4"/>
  <c r="J15" i="11" s="1"/>
  <c r="U16" i="4"/>
  <c r="J16" i="11" s="1"/>
  <c r="U17" i="4"/>
  <c r="J17" i="11" s="1"/>
  <c r="U18" i="4"/>
  <c r="J18" i="11" s="1"/>
  <c r="U19" i="4"/>
  <c r="J19" i="11" s="1"/>
  <c r="U20" i="4"/>
  <c r="J20" i="11" s="1"/>
  <c r="U21" i="4"/>
  <c r="J21" i="11" s="1"/>
  <c r="U22" i="4"/>
  <c r="J22" i="11" s="1"/>
  <c r="U23" i="4"/>
  <c r="J23" i="11" s="1"/>
  <c r="U24" i="4"/>
  <c r="J24" i="11" s="1"/>
  <c r="U25" i="4"/>
  <c r="J25" i="11" s="1"/>
  <c r="U26" i="4"/>
  <c r="J26" i="11" s="1"/>
  <c r="U27" i="4"/>
  <c r="J27" i="11" s="1"/>
  <c r="U28" i="4"/>
  <c r="J28" i="11" s="1"/>
  <c r="U29" i="4"/>
  <c r="J29" i="11" s="1"/>
  <c r="U30" i="4"/>
  <c r="J30" i="11" s="1"/>
  <c r="U31" i="4"/>
  <c r="J31" i="11" s="1"/>
  <c r="U32" i="4"/>
  <c r="J32" i="11" s="1"/>
  <c r="U33" i="4"/>
  <c r="J33" i="11" s="1"/>
  <c r="U34" i="4"/>
  <c r="J34" i="11" s="1"/>
  <c r="U35" i="4"/>
  <c r="J35" i="11" s="1"/>
  <c r="U36" i="4"/>
  <c r="J36" i="11" s="1"/>
  <c r="U37" i="4"/>
  <c r="J37" i="11" s="1"/>
  <c r="U38" i="4"/>
  <c r="J38" i="11" s="1"/>
  <c r="U39" i="4"/>
  <c r="J39" i="11" s="1"/>
  <c r="U40" i="4"/>
  <c r="J40" i="11" s="1"/>
  <c r="U41" i="4"/>
  <c r="J41" i="11" s="1"/>
  <c r="U42" i="4"/>
  <c r="J42" i="11" s="1"/>
  <c r="U43" i="4"/>
  <c r="J43" i="11" s="1"/>
  <c r="U44" i="4"/>
  <c r="J44" i="11" s="1"/>
  <c r="U45" i="4"/>
  <c r="J45" i="11" s="1"/>
  <c r="U46" i="4"/>
  <c r="J46" i="11" s="1"/>
  <c r="U47" i="4"/>
  <c r="J47" i="11" s="1"/>
  <c r="U48" i="4"/>
  <c r="J48" i="11" s="1"/>
  <c r="U49" i="4"/>
  <c r="J49" i="11" s="1"/>
  <c r="U50" i="4"/>
  <c r="J50" i="11" s="1"/>
  <c r="U51" i="4"/>
  <c r="J51" i="11" s="1"/>
  <c r="U52" i="4"/>
  <c r="J52" i="11" s="1"/>
  <c r="U53" i="4"/>
  <c r="J53" i="11" s="1"/>
  <c r="U54" i="4"/>
  <c r="J54" i="11" s="1"/>
  <c r="U55" i="4"/>
  <c r="J55" i="11" s="1"/>
  <c r="U56" i="4"/>
  <c r="J56" i="11" s="1"/>
  <c r="U57" i="4"/>
  <c r="J57" i="11" s="1"/>
  <c r="U58" i="4"/>
  <c r="J58" i="11" s="1"/>
  <c r="U59" i="4"/>
  <c r="J59" i="11" s="1"/>
  <c r="U60" i="4"/>
  <c r="J60" i="11" s="1"/>
  <c r="U61" i="4"/>
  <c r="J61" i="11" s="1"/>
  <c r="U62" i="4"/>
  <c r="J62" i="11" s="1"/>
  <c r="U63" i="4"/>
  <c r="J63" i="11" s="1"/>
  <c r="U64" i="4"/>
  <c r="J64" i="11" s="1"/>
  <c r="U65" i="4"/>
  <c r="J65" i="11" s="1"/>
  <c r="U66" i="4"/>
  <c r="J66" i="11" s="1"/>
  <c r="U67" i="4"/>
  <c r="J67" i="11" s="1"/>
  <c r="U68" i="4"/>
  <c r="J68" i="11" s="1"/>
  <c r="U69" i="4"/>
  <c r="J69" i="11" s="1"/>
  <c r="U70" i="4"/>
  <c r="J70" i="11" s="1"/>
  <c r="U71" i="4"/>
  <c r="J71" i="11" s="1"/>
  <c r="U72" i="4"/>
  <c r="J72" i="11" s="1"/>
  <c r="U73" i="4"/>
  <c r="J73" i="11" s="1"/>
  <c r="U74" i="4"/>
  <c r="J74" i="11" s="1"/>
  <c r="U75" i="4"/>
  <c r="J75" i="11" s="1"/>
  <c r="U76" i="4"/>
  <c r="J76" i="11" s="1"/>
  <c r="U77" i="4"/>
  <c r="J77" i="11" s="1"/>
  <c r="U78" i="4"/>
  <c r="J78" i="11" s="1"/>
  <c r="U79" i="4"/>
  <c r="J79" i="11" s="1"/>
  <c r="U80" i="4"/>
  <c r="J80" i="11" s="1"/>
  <c r="U81" i="4"/>
  <c r="J81" i="11" s="1"/>
  <c r="U82" i="4"/>
  <c r="J82" i="11" s="1"/>
  <c r="U83" i="4"/>
  <c r="J83" i="11" s="1"/>
  <c r="U84" i="4"/>
  <c r="J84" i="11" s="1"/>
  <c r="U85" i="4"/>
  <c r="J85" i="11" s="1"/>
  <c r="U86" i="4"/>
  <c r="J86" i="11" s="1"/>
  <c r="U87" i="4"/>
  <c r="J87" i="11" s="1"/>
  <c r="U88" i="4"/>
  <c r="J88" i="11" s="1"/>
  <c r="U89" i="4"/>
  <c r="J89" i="11" s="1"/>
  <c r="U90" i="4"/>
  <c r="J90" i="11" s="1"/>
  <c r="U91" i="4"/>
  <c r="J91" i="11" s="1"/>
  <c r="U92" i="4"/>
  <c r="J92" i="11" s="1"/>
  <c r="U93" i="4"/>
  <c r="J93" i="11" s="1"/>
  <c r="U94" i="4"/>
  <c r="J94" i="11" s="1"/>
  <c r="U95" i="4"/>
  <c r="J95" i="11" s="1"/>
  <c r="U96" i="4"/>
  <c r="J96" i="11" s="1"/>
  <c r="U97" i="4"/>
  <c r="J97" i="11" s="1"/>
  <c r="U98" i="4"/>
  <c r="J98" i="11" s="1"/>
  <c r="U99" i="4"/>
  <c r="J99" i="11" s="1"/>
  <c r="U100" i="4"/>
  <c r="J100" i="11" s="1"/>
  <c r="U101" i="4"/>
  <c r="J101" i="11" s="1"/>
  <c r="U102" i="4"/>
  <c r="J102" i="11" s="1"/>
  <c r="U103" i="4"/>
  <c r="J103" i="11" s="1"/>
  <c r="U104" i="4"/>
  <c r="J104" i="11" s="1"/>
  <c r="U105" i="4"/>
  <c r="J105" i="11" s="1"/>
  <c r="U106" i="4"/>
  <c r="J106" i="11" s="1"/>
  <c r="U107" i="4"/>
  <c r="J107" i="11" s="1"/>
  <c r="U108" i="4"/>
  <c r="J108" i="11" s="1"/>
  <c r="U109" i="4"/>
  <c r="J109" i="11" s="1"/>
  <c r="U110" i="4"/>
  <c r="J110" i="11" s="1"/>
  <c r="U111" i="4"/>
  <c r="J111" i="11" s="1"/>
  <c r="U112" i="4"/>
  <c r="J112" i="11" s="1"/>
  <c r="U113" i="4"/>
  <c r="J113" i="11" s="1"/>
  <c r="U114" i="4"/>
  <c r="J114" i="11" s="1"/>
  <c r="U115" i="4"/>
  <c r="J115" i="11" s="1"/>
  <c r="U116" i="4"/>
  <c r="J116" i="11" s="1"/>
  <c r="U117" i="4"/>
  <c r="J117" i="11" s="1"/>
  <c r="U118" i="4"/>
  <c r="J118" i="11" s="1"/>
  <c r="U119" i="4"/>
  <c r="J119" i="11" s="1"/>
  <c r="U120" i="4"/>
  <c r="J120" i="11" s="1"/>
  <c r="U121" i="4"/>
  <c r="J121" i="11" s="1"/>
  <c r="U122" i="4"/>
  <c r="J122" i="11" s="1"/>
  <c r="U123" i="4"/>
  <c r="J123" i="11" s="1"/>
  <c r="U124" i="4"/>
  <c r="J124" i="11" s="1"/>
  <c r="U125" i="4"/>
  <c r="J125" i="11" s="1"/>
  <c r="U126" i="4"/>
  <c r="J126" i="11" s="1"/>
  <c r="U127" i="4"/>
  <c r="J127" i="11" s="1"/>
  <c r="U128" i="4"/>
  <c r="J128" i="11" s="1"/>
  <c r="U129" i="4"/>
  <c r="J129" i="11" s="1"/>
  <c r="U130" i="4"/>
  <c r="J130" i="11" s="1"/>
  <c r="U131" i="4"/>
  <c r="J131" i="11" s="1"/>
  <c r="U132" i="4"/>
  <c r="J132" i="11" s="1"/>
  <c r="U133" i="4"/>
  <c r="J133" i="11" s="1"/>
  <c r="U134" i="4"/>
  <c r="J134" i="11" s="1"/>
  <c r="U135" i="4"/>
  <c r="J135" i="11" s="1"/>
  <c r="U136" i="4"/>
  <c r="J136" i="11" s="1"/>
  <c r="U137" i="4"/>
  <c r="J137" i="11" s="1"/>
  <c r="U138" i="4"/>
  <c r="J138" i="11" s="1"/>
  <c r="U139" i="4"/>
  <c r="J139" i="11" s="1"/>
  <c r="U140" i="4"/>
  <c r="J140" i="11" s="1"/>
  <c r="U141" i="4"/>
  <c r="J141" i="11" s="1"/>
  <c r="U142" i="4"/>
  <c r="J142" i="11" s="1"/>
  <c r="U143" i="4"/>
  <c r="J143" i="11" s="1"/>
  <c r="U144" i="4"/>
  <c r="J144" i="11" s="1"/>
  <c r="U145" i="4"/>
  <c r="J145" i="11" s="1"/>
  <c r="U146" i="4"/>
  <c r="J146" i="11" s="1"/>
  <c r="U147" i="4"/>
  <c r="J147" i="11" s="1"/>
  <c r="U148" i="4"/>
  <c r="J148" i="11" s="1"/>
  <c r="U149" i="4"/>
  <c r="J149" i="11" s="1"/>
  <c r="U150" i="4"/>
  <c r="J150" i="11" s="1"/>
  <c r="U151" i="4"/>
  <c r="J151" i="11" s="1"/>
  <c r="U152" i="4"/>
  <c r="J152" i="11" s="1"/>
  <c r="U153" i="4"/>
  <c r="J153" i="11" s="1"/>
  <c r="U154" i="4"/>
  <c r="J154" i="11" s="1"/>
  <c r="U155" i="4"/>
  <c r="J155" i="11" s="1"/>
  <c r="U156" i="4"/>
  <c r="J156" i="11" s="1"/>
  <c r="U157" i="4"/>
  <c r="J157" i="11" s="1"/>
  <c r="U158" i="4"/>
  <c r="J158" i="11" s="1"/>
  <c r="U159" i="4"/>
  <c r="J159" i="11" s="1"/>
  <c r="U160" i="4"/>
  <c r="J160" i="11" s="1"/>
  <c r="U161" i="4"/>
  <c r="J161" i="11" s="1"/>
  <c r="U162" i="4"/>
  <c r="J162" i="11" s="1"/>
  <c r="U163" i="4"/>
  <c r="J163" i="11" s="1"/>
  <c r="U164" i="4"/>
  <c r="J164" i="11" s="1"/>
  <c r="U165" i="4"/>
  <c r="J165" i="11" s="1"/>
  <c r="U166" i="4"/>
  <c r="J166" i="11" s="1"/>
  <c r="U167" i="4"/>
  <c r="J167" i="11" s="1"/>
  <c r="U168" i="4"/>
  <c r="J168" i="11" s="1"/>
  <c r="U169" i="4"/>
  <c r="J169" i="11" s="1"/>
  <c r="U170" i="4"/>
  <c r="J170" i="11" s="1"/>
  <c r="U171" i="4"/>
  <c r="J171" i="11" s="1"/>
  <c r="U172" i="4"/>
  <c r="J172" i="11" s="1"/>
  <c r="U173" i="4"/>
  <c r="J173" i="11" s="1"/>
  <c r="U174" i="4"/>
  <c r="J174" i="11" s="1"/>
  <c r="U175" i="4"/>
  <c r="J175" i="11" s="1"/>
  <c r="U176" i="4"/>
  <c r="J176" i="11" s="1"/>
  <c r="U177" i="4"/>
  <c r="J177" i="11" s="1"/>
  <c r="U178" i="4"/>
  <c r="J178" i="11" s="1"/>
  <c r="U179" i="4"/>
  <c r="J179" i="11" s="1"/>
  <c r="U180" i="4"/>
  <c r="J180" i="11" s="1"/>
  <c r="U181" i="4"/>
  <c r="J181" i="11" s="1"/>
  <c r="U182" i="4"/>
  <c r="J182" i="11" s="1"/>
  <c r="U183" i="4"/>
  <c r="J183" i="11" s="1"/>
  <c r="U184" i="4"/>
  <c r="J184" i="11" s="1"/>
  <c r="U185" i="4"/>
  <c r="J185" i="11" s="1"/>
  <c r="U186" i="4"/>
  <c r="J186" i="11" s="1"/>
  <c r="U187" i="4"/>
  <c r="J187" i="11" s="1"/>
  <c r="U188" i="4"/>
  <c r="J188" i="11" s="1"/>
  <c r="U189" i="4"/>
  <c r="J189" i="11" s="1"/>
  <c r="U190" i="4"/>
  <c r="J190" i="11" s="1"/>
  <c r="U191" i="4"/>
  <c r="J191" i="11" s="1"/>
  <c r="U192" i="4"/>
  <c r="J192" i="11" s="1"/>
  <c r="U193" i="4"/>
  <c r="J193" i="11" s="1"/>
  <c r="U194" i="4"/>
  <c r="J194" i="11" s="1"/>
  <c r="U195" i="4"/>
  <c r="J195" i="11" s="1"/>
  <c r="U196" i="4"/>
  <c r="J196" i="11" s="1"/>
  <c r="U197" i="4"/>
  <c r="J197" i="11" s="1"/>
  <c r="U198" i="4"/>
  <c r="J198" i="11" s="1"/>
  <c r="U199" i="4"/>
  <c r="J199" i="11" s="1"/>
  <c r="U200" i="4"/>
  <c r="J200" i="11" s="1"/>
  <c r="U201" i="4"/>
  <c r="J201" i="11" s="1"/>
  <c r="U202" i="4"/>
  <c r="J202" i="11" s="1"/>
  <c r="U203" i="4"/>
  <c r="J203" i="11" s="1"/>
  <c r="U204" i="4"/>
  <c r="J204" i="11" s="1"/>
  <c r="U205" i="4"/>
  <c r="J205" i="11" s="1"/>
  <c r="U206" i="4"/>
  <c r="J206" i="11" s="1"/>
  <c r="U207" i="4"/>
  <c r="J207" i="11" s="1"/>
  <c r="U208" i="4"/>
  <c r="J208" i="11" s="1"/>
  <c r="U209" i="4"/>
  <c r="J209" i="11" s="1"/>
  <c r="U210" i="4"/>
  <c r="J210" i="11" s="1"/>
  <c r="U211" i="4"/>
  <c r="J211" i="11" s="1"/>
  <c r="U212" i="4"/>
  <c r="J212" i="11" s="1"/>
  <c r="U213" i="4"/>
  <c r="J213" i="11" s="1"/>
  <c r="U214" i="4"/>
  <c r="J214" i="11" s="1"/>
  <c r="U215" i="4"/>
  <c r="J215" i="11" s="1"/>
  <c r="U216" i="4"/>
  <c r="J216" i="11" s="1"/>
  <c r="U217" i="4"/>
  <c r="J217" i="11" s="1"/>
  <c r="U218" i="4"/>
  <c r="J218" i="11" s="1"/>
  <c r="U219" i="4"/>
  <c r="J219" i="11" s="1"/>
  <c r="U220" i="4"/>
  <c r="J220" i="11" s="1"/>
  <c r="U221" i="4"/>
  <c r="J221" i="11" s="1"/>
  <c r="U222" i="4"/>
  <c r="J222" i="11" s="1"/>
  <c r="U223" i="4"/>
  <c r="J223" i="11" s="1"/>
  <c r="U224" i="4"/>
  <c r="J224" i="11" s="1"/>
  <c r="U225" i="4"/>
  <c r="J225" i="11" s="1"/>
  <c r="U226" i="4"/>
  <c r="J226" i="11" s="1"/>
  <c r="U227" i="4"/>
  <c r="J227" i="11" s="1"/>
  <c r="U228" i="4"/>
  <c r="J228" i="11" s="1"/>
  <c r="U229" i="4"/>
  <c r="J229" i="11" s="1"/>
  <c r="U230" i="4"/>
  <c r="J230" i="11" s="1"/>
  <c r="U231" i="4"/>
  <c r="J231" i="11" s="1"/>
  <c r="U232" i="4"/>
  <c r="J232" i="11" s="1"/>
  <c r="AF231" i="6"/>
  <c r="AF230"/>
  <c r="AF229"/>
  <c r="AF228"/>
  <c r="AF226"/>
  <c r="AF225"/>
  <c r="AF224"/>
  <c r="AF223"/>
  <c r="AF221"/>
  <c r="AF220"/>
  <c r="AF219"/>
  <c r="AF218"/>
  <c r="AF216"/>
  <c r="AF215"/>
  <c r="AF214"/>
  <c r="AF213"/>
  <c r="AF211"/>
  <c r="AF210"/>
  <c r="AF209"/>
  <c r="AF208"/>
  <c r="AF206"/>
  <c r="AF205"/>
  <c r="AF204"/>
  <c r="AF203"/>
  <c r="AF201"/>
  <c r="AF200"/>
  <c r="AF199"/>
  <c r="AF198"/>
  <c r="AF196"/>
  <c r="AF195"/>
  <c r="AF194"/>
  <c r="AF193"/>
  <c r="AF191"/>
  <c r="AF190"/>
  <c r="AF189"/>
  <c r="AF188"/>
  <c r="AF186"/>
  <c r="AF185"/>
  <c r="AF184"/>
  <c r="AF183"/>
  <c r="AF181"/>
  <c r="AF180"/>
  <c r="AF179"/>
  <c r="AF178"/>
  <c r="AF176"/>
  <c r="AF175"/>
  <c r="AF174"/>
  <c r="AF173"/>
  <c r="AF171"/>
  <c r="AF170"/>
  <c r="AF169"/>
  <c r="AF168"/>
  <c r="AF166"/>
  <c r="AF165"/>
  <c r="AF164"/>
  <c r="AF163"/>
  <c r="AF161"/>
  <c r="AF160"/>
  <c r="AF159"/>
  <c r="AF158"/>
  <c r="AF156"/>
  <c r="AF155"/>
  <c r="AF154"/>
  <c r="AF153"/>
  <c r="AF151"/>
  <c r="AF150"/>
  <c r="AF149"/>
  <c r="AF148"/>
  <c r="AF146"/>
  <c r="AF145"/>
  <c r="AF144"/>
  <c r="AF143"/>
  <c r="AF141"/>
  <c r="AF140"/>
  <c r="AF139"/>
  <c r="AF138"/>
  <c r="AF136"/>
  <c r="AF135"/>
  <c r="AF134"/>
  <c r="AF133"/>
  <c r="AF131"/>
  <c r="AF130"/>
  <c r="AF129"/>
  <c r="AF128"/>
  <c r="AF126"/>
  <c r="AF125"/>
  <c r="AF124"/>
  <c r="AF123"/>
  <c r="AF121"/>
  <c r="AF120"/>
  <c r="AF119"/>
  <c r="AF118"/>
  <c r="AF116"/>
  <c r="AF115"/>
  <c r="AF114"/>
  <c r="AF113"/>
  <c r="AF111"/>
  <c r="AF110"/>
  <c r="AF109"/>
  <c r="AF108"/>
  <c r="AF106"/>
  <c r="AF105"/>
  <c r="AF104"/>
  <c r="AF103"/>
  <c r="AF101"/>
  <c r="AF100"/>
  <c r="AF99"/>
  <c r="AF98"/>
  <c r="AF96"/>
  <c r="AF95"/>
  <c r="AF94"/>
  <c r="AF93"/>
  <c r="AF91"/>
  <c r="AF90"/>
  <c r="AF89"/>
  <c r="AF88"/>
  <c r="AF86"/>
  <c r="AF85"/>
  <c r="AF84"/>
  <c r="AF83"/>
  <c r="AF81"/>
  <c r="AF80"/>
  <c r="AF79"/>
  <c r="AF78"/>
  <c r="AF76"/>
  <c r="AF75"/>
  <c r="AF74"/>
  <c r="AF73"/>
  <c r="AF71"/>
  <c r="AF70"/>
  <c r="AF69"/>
  <c r="AF68"/>
  <c r="AF66"/>
  <c r="AF65"/>
  <c r="AF64"/>
  <c r="AF63"/>
  <c r="AF61"/>
  <c r="AF60"/>
  <c r="AF59"/>
  <c r="AF58"/>
  <c r="AF56"/>
  <c r="AF55"/>
  <c r="AF54"/>
  <c r="AF53"/>
  <c r="AF51"/>
  <c r="AF50"/>
  <c r="AF49"/>
  <c r="AF48"/>
  <c r="AF46"/>
  <c r="AF45"/>
  <c r="AF44"/>
  <c r="AF43"/>
  <c r="AF41"/>
  <c r="AF40"/>
  <c r="AF39"/>
  <c r="AF38"/>
  <c r="AF36"/>
  <c r="AF35"/>
  <c r="AF34"/>
  <c r="AF33"/>
  <c r="AF31"/>
  <c r="AF30"/>
  <c r="AF29"/>
  <c r="AF28"/>
  <c r="AF26"/>
  <c r="AF25"/>
  <c r="AF24"/>
  <c r="AF23"/>
  <c r="AF21"/>
  <c r="AF20"/>
  <c r="AF19"/>
  <c r="AF18"/>
  <c r="AF16"/>
  <c r="AF15"/>
  <c r="AF235" s="1"/>
  <c r="AF14"/>
  <c r="AF234" s="1"/>
  <c r="AF13"/>
  <c r="S14"/>
  <c r="S15"/>
  <c r="S16"/>
  <c r="S18"/>
  <c r="S19"/>
  <c r="S20"/>
  <c r="S21"/>
  <c r="S23"/>
  <c r="S24"/>
  <c r="S25"/>
  <c r="S26"/>
  <c r="S28"/>
  <c r="S29"/>
  <c r="S30"/>
  <c r="S31"/>
  <c r="S33"/>
  <c r="S34"/>
  <c r="S35"/>
  <c r="S36"/>
  <c r="S38"/>
  <c r="S39"/>
  <c r="S40"/>
  <c r="S41"/>
  <c r="S43"/>
  <c r="S44"/>
  <c r="S45"/>
  <c r="S46"/>
  <c r="S48"/>
  <c r="S49"/>
  <c r="S50"/>
  <c r="S51"/>
  <c r="S53"/>
  <c r="S54"/>
  <c r="S55"/>
  <c r="S56"/>
  <c r="S58"/>
  <c r="S59"/>
  <c r="S60"/>
  <c r="S61"/>
  <c r="S63"/>
  <c r="S64"/>
  <c r="S65"/>
  <c r="S66"/>
  <c r="S68"/>
  <c r="S69"/>
  <c r="S70"/>
  <c r="S71"/>
  <c r="S73"/>
  <c r="S74"/>
  <c r="S75"/>
  <c r="S76"/>
  <c r="S78"/>
  <c r="S79"/>
  <c r="S80"/>
  <c r="S81"/>
  <c r="S83"/>
  <c r="S84"/>
  <c r="S85"/>
  <c r="S86"/>
  <c r="S88"/>
  <c r="S89"/>
  <c r="S90"/>
  <c r="S91"/>
  <c r="S93"/>
  <c r="S94"/>
  <c r="S95"/>
  <c r="S96"/>
  <c r="S98"/>
  <c r="S99"/>
  <c r="S100"/>
  <c r="S101"/>
  <c r="S103"/>
  <c r="S104"/>
  <c r="S105"/>
  <c r="S106"/>
  <c r="S108"/>
  <c r="S109"/>
  <c r="S110"/>
  <c r="S111"/>
  <c r="S113"/>
  <c r="S114"/>
  <c r="S115"/>
  <c r="S116"/>
  <c r="S118"/>
  <c r="S119"/>
  <c r="S120"/>
  <c r="S121"/>
  <c r="S123"/>
  <c r="S124"/>
  <c r="S125"/>
  <c r="S126"/>
  <c r="S128"/>
  <c r="S129"/>
  <c r="S130"/>
  <c r="S131"/>
  <c r="S133"/>
  <c r="S134"/>
  <c r="S135"/>
  <c r="S136"/>
  <c r="S138"/>
  <c r="S139"/>
  <c r="S140"/>
  <c r="S141"/>
  <c r="S143"/>
  <c r="S144"/>
  <c r="S145"/>
  <c r="S146"/>
  <c r="S148"/>
  <c r="S149"/>
  <c r="S150"/>
  <c r="S151"/>
  <c r="S153"/>
  <c r="S154"/>
  <c r="S155"/>
  <c r="S156"/>
  <c r="S158"/>
  <c r="S159"/>
  <c r="S160"/>
  <c r="S161"/>
  <c r="S163"/>
  <c r="S164"/>
  <c r="S165"/>
  <c r="S166"/>
  <c r="S168"/>
  <c r="S169"/>
  <c r="S170"/>
  <c r="S171"/>
  <c r="S173"/>
  <c r="S174"/>
  <c r="S175"/>
  <c r="S176"/>
  <c r="S178"/>
  <c r="S179"/>
  <c r="S180"/>
  <c r="S181"/>
  <c r="S183"/>
  <c r="S184"/>
  <c r="S185"/>
  <c r="S186"/>
  <c r="S188"/>
  <c r="S189"/>
  <c r="S190"/>
  <c r="S191"/>
  <c r="S193"/>
  <c r="S194"/>
  <c r="S195"/>
  <c r="S196"/>
  <c r="S198"/>
  <c r="S199"/>
  <c r="S200"/>
  <c r="S201"/>
  <c r="S203"/>
  <c r="S204"/>
  <c r="S205"/>
  <c r="S206"/>
  <c r="S208"/>
  <c r="S209"/>
  <c r="S210"/>
  <c r="S211"/>
  <c r="S213"/>
  <c r="S214"/>
  <c r="S215"/>
  <c r="S216"/>
  <c r="S218"/>
  <c r="S219"/>
  <c r="S220"/>
  <c r="S221"/>
  <c r="S223"/>
  <c r="S224"/>
  <c r="S225"/>
  <c r="S226"/>
  <c r="S228"/>
  <c r="S229"/>
  <c r="S230"/>
  <c r="S231"/>
  <c r="AF232" i="7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AE14" i="3"/>
  <c r="AF14"/>
  <c r="AG14"/>
  <c r="AH14"/>
  <c r="BG14"/>
  <c r="BH14"/>
  <c r="BI14"/>
  <c r="BJ14"/>
  <c r="AE15"/>
  <c r="AF15"/>
  <c r="AG15"/>
  <c r="AH15"/>
  <c r="BG15"/>
  <c r="BH15"/>
  <c r="BI15"/>
  <c r="BJ15"/>
  <c r="AE16"/>
  <c r="AF16"/>
  <c r="AG16"/>
  <c r="AH16"/>
  <c r="BG16"/>
  <c r="BH16"/>
  <c r="BI16"/>
  <c r="BJ16"/>
  <c r="AE17"/>
  <c r="AF17"/>
  <c r="AG17"/>
  <c r="AH17"/>
  <c r="BG17"/>
  <c r="BH17"/>
  <c r="BI17"/>
  <c r="BJ17"/>
  <c r="AE18"/>
  <c r="AF18"/>
  <c r="AG18"/>
  <c r="AH18"/>
  <c r="BG18"/>
  <c r="BH18"/>
  <c r="BI18"/>
  <c r="BJ18"/>
  <c r="AE19"/>
  <c r="AF19"/>
  <c r="AG19"/>
  <c r="AH19"/>
  <c r="BG19"/>
  <c r="BH19"/>
  <c r="BI19"/>
  <c r="BJ19"/>
  <c r="AE20"/>
  <c r="AF20"/>
  <c r="AG20"/>
  <c r="AH20"/>
  <c r="BG20"/>
  <c r="BH20"/>
  <c r="BI20"/>
  <c r="BJ20"/>
  <c r="AE21"/>
  <c r="AF21"/>
  <c r="AG21"/>
  <c r="AH21"/>
  <c r="BG21"/>
  <c r="BH21"/>
  <c r="BI21"/>
  <c r="BJ21"/>
  <c r="AE22"/>
  <c r="AF22"/>
  <c r="AG22"/>
  <c r="AH22"/>
  <c r="BG22"/>
  <c r="BH22"/>
  <c r="BI22"/>
  <c r="BJ22"/>
  <c r="AE23"/>
  <c r="AF23"/>
  <c r="AG23"/>
  <c r="AH23"/>
  <c r="BG23"/>
  <c r="BH23"/>
  <c r="BI23"/>
  <c r="BJ23"/>
  <c r="AE24"/>
  <c r="AF24"/>
  <c r="AG24"/>
  <c r="AH24"/>
  <c r="BG24"/>
  <c r="BH24"/>
  <c r="BI24"/>
  <c r="BJ24"/>
  <c r="AE25"/>
  <c r="AF25"/>
  <c r="AG25"/>
  <c r="AH25"/>
  <c r="BG25"/>
  <c r="BH25"/>
  <c r="BI25"/>
  <c r="BJ25"/>
  <c r="AE26"/>
  <c r="AF26"/>
  <c r="AG26"/>
  <c r="AH26"/>
  <c r="BG26"/>
  <c r="BH26"/>
  <c r="BI26"/>
  <c r="BJ26"/>
  <c r="AE27"/>
  <c r="AF27"/>
  <c r="AG27"/>
  <c r="AH27"/>
  <c r="BG27"/>
  <c r="BH27"/>
  <c r="BI27"/>
  <c r="BJ27"/>
  <c r="AE28"/>
  <c r="AF28"/>
  <c r="AG28"/>
  <c r="AH28"/>
  <c r="BG28"/>
  <c r="BH28"/>
  <c r="BI28"/>
  <c r="BJ28"/>
  <c r="AE29"/>
  <c r="AF29"/>
  <c r="AG29"/>
  <c r="AH29"/>
  <c r="BG29"/>
  <c r="BH29"/>
  <c r="BI29"/>
  <c r="BJ29"/>
  <c r="AE30"/>
  <c r="AF30"/>
  <c r="AG30"/>
  <c r="AH30"/>
  <c r="BG30"/>
  <c r="BH30"/>
  <c r="BI30"/>
  <c r="BJ30"/>
  <c r="AE31"/>
  <c r="AF31"/>
  <c r="AG31"/>
  <c r="AH31"/>
  <c r="BG31"/>
  <c r="BH31"/>
  <c r="BI31"/>
  <c r="BJ31"/>
  <c r="AE32"/>
  <c r="AF32"/>
  <c r="AG32"/>
  <c r="AH32"/>
  <c r="BG32"/>
  <c r="BH32"/>
  <c r="BI32"/>
  <c r="BJ32"/>
  <c r="AE33"/>
  <c r="AF33"/>
  <c r="AG33"/>
  <c r="AH33"/>
  <c r="BG33"/>
  <c r="BH33"/>
  <c r="BI33"/>
  <c r="BJ33"/>
  <c r="AE34"/>
  <c r="AF34"/>
  <c r="AG34"/>
  <c r="AH34"/>
  <c r="BG34"/>
  <c r="BH34"/>
  <c r="BI34"/>
  <c r="BJ34"/>
  <c r="AE35"/>
  <c r="AF35"/>
  <c r="AG35"/>
  <c r="AH35"/>
  <c r="BG35"/>
  <c r="BH35"/>
  <c r="BI35"/>
  <c r="BJ35"/>
  <c r="AE36"/>
  <c r="AF36"/>
  <c r="AG36"/>
  <c r="AH36"/>
  <c r="BG36"/>
  <c r="BH36"/>
  <c r="BI36"/>
  <c r="BJ36"/>
  <c r="AE37"/>
  <c r="AF37"/>
  <c r="AG37"/>
  <c r="AH37"/>
  <c r="BG37"/>
  <c r="BH37"/>
  <c r="BI37"/>
  <c r="BJ37"/>
  <c r="AE38"/>
  <c r="AF38"/>
  <c r="AG38"/>
  <c r="AH38"/>
  <c r="BG38"/>
  <c r="BH38"/>
  <c r="BI38"/>
  <c r="BJ38"/>
  <c r="AE39"/>
  <c r="AF39"/>
  <c r="AG39"/>
  <c r="AH39"/>
  <c r="BG39"/>
  <c r="BH39"/>
  <c r="BI39"/>
  <c r="BJ39"/>
  <c r="AE40"/>
  <c r="AF40"/>
  <c r="AG40"/>
  <c r="AH40"/>
  <c r="BG40"/>
  <c r="BH40"/>
  <c r="BI40"/>
  <c r="BJ40"/>
  <c r="AE41"/>
  <c r="AF41"/>
  <c r="AG41"/>
  <c r="AH41"/>
  <c r="BG41"/>
  <c r="BH41"/>
  <c r="BI41"/>
  <c r="BJ41"/>
  <c r="AE42"/>
  <c r="AF42"/>
  <c r="AG42"/>
  <c r="AH42"/>
  <c r="BG42"/>
  <c r="BH42"/>
  <c r="BI42"/>
  <c r="BJ42"/>
  <c r="AE43"/>
  <c r="AF43"/>
  <c r="AG43"/>
  <c r="AH43"/>
  <c r="BG43"/>
  <c r="BH43"/>
  <c r="BI43"/>
  <c r="BJ43"/>
  <c r="AE44"/>
  <c r="AF44"/>
  <c r="AG44"/>
  <c r="AH44"/>
  <c r="BG44"/>
  <c r="BH44"/>
  <c r="BI44"/>
  <c r="BJ44"/>
  <c r="AE45"/>
  <c r="AF45"/>
  <c r="AG45"/>
  <c r="AH45"/>
  <c r="BG45"/>
  <c r="BH45"/>
  <c r="BI45"/>
  <c r="BJ45"/>
  <c r="AE46"/>
  <c r="AF46"/>
  <c r="AG46"/>
  <c r="AH46"/>
  <c r="BG46"/>
  <c r="BH46"/>
  <c r="BI46"/>
  <c r="BJ46"/>
  <c r="AE47"/>
  <c r="AF47"/>
  <c r="AG47"/>
  <c r="AH47"/>
  <c r="BG47"/>
  <c r="BH47"/>
  <c r="BI47"/>
  <c r="BJ47"/>
  <c r="AE48"/>
  <c r="AF48"/>
  <c r="AG48"/>
  <c r="AH48"/>
  <c r="BG48"/>
  <c r="BH48"/>
  <c r="BI48"/>
  <c r="BJ48"/>
  <c r="AE49"/>
  <c r="AF49"/>
  <c r="AG49"/>
  <c r="AH49"/>
  <c r="BG49"/>
  <c r="BH49"/>
  <c r="BI49"/>
  <c r="BJ49"/>
  <c r="AE50"/>
  <c r="AF50"/>
  <c r="AG50"/>
  <c r="AH50"/>
  <c r="BG50"/>
  <c r="BH50"/>
  <c r="BI50"/>
  <c r="BJ50"/>
  <c r="AE51"/>
  <c r="AF51"/>
  <c r="AG51"/>
  <c r="AH51"/>
  <c r="BG51"/>
  <c r="BH51"/>
  <c r="BI51"/>
  <c r="BJ51"/>
  <c r="AE52"/>
  <c r="AF52"/>
  <c r="AG52"/>
  <c r="AH52"/>
  <c r="BG52"/>
  <c r="BH52"/>
  <c r="BI52"/>
  <c r="BJ52"/>
  <c r="AE53"/>
  <c r="AF53"/>
  <c r="AG53"/>
  <c r="AH53"/>
  <c r="BG53"/>
  <c r="BH53"/>
  <c r="BI53"/>
  <c r="BJ53"/>
  <c r="AE54"/>
  <c r="AF54"/>
  <c r="AG54"/>
  <c r="AH54"/>
  <c r="BG54"/>
  <c r="BH54"/>
  <c r="BI54"/>
  <c r="BJ54"/>
  <c r="AE55"/>
  <c r="AF55"/>
  <c r="AG55"/>
  <c r="AH55"/>
  <c r="BG55"/>
  <c r="BH55"/>
  <c r="BI55"/>
  <c r="BJ55"/>
  <c r="AE56"/>
  <c r="AF56"/>
  <c r="AG56"/>
  <c r="AH56"/>
  <c r="BG56"/>
  <c r="BH56"/>
  <c r="BI56"/>
  <c r="BJ56"/>
  <c r="AE57"/>
  <c r="AF57"/>
  <c r="AG57"/>
  <c r="AH57"/>
  <c r="BG57"/>
  <c r="BH57"/>
  <c r="BI57"/>
  <c r="BJ57"/>
  <c r="AE58"/>
  <c r="AF58"/>
  <c r="AG58"/>
  <c r="AH58"/>
  <c r="BG58"/>
  <c r="BH58"/>
  <c r="BI58"/>
  <c r="BJ58"/>
  <c r="AE59"/>
  <c r="AF59"/>
  <c r="AG59"/>
  <c r="AH59"/>
  <c r="BG59"/>
  <c r="BH59"/>
  <c r="BI59"/>
  <c r="BJ59"/>
  <c r="AE60"/>
  <c r="AF60"/>
  <c r="AG60"/>
  <c r="AH60"/>
  <c r="BG60"/>
  <c r="BH60"/>
  <c r="BI60"/>
  <c r="BJ60"/>
  <c r="AE61"/>
  <c r="AF61"/>
  <c r="AG61"/>
  <c r="AH61"/>
  <c r="BG61"/>
  <c r="BH61"/>
  <c r="BI61"/>
  <c r="BJ61"/>
  <c r="AE62"/>
  <c r="AF62"/>
  <c r="AG62"/>
  <c r="AH62"/>
  <c r="BG62"/>
  <c r="BH62"/>
  <c r="BI62"/>
  <c r="BJ62"/>
  <c r="AE63"/>
  <c r="AF63"/>
  <c r="AG63"/>
  <c r="AH63"/>
  <c r="BG63"/>
  <c r="BH63"/>
  <c r="BI63"/>
  <c r="BJ63"/>
  <c r="AE64"/>
  <c r="AF64"/>
  <c r="AG64"/>
  <c r="AH64"/>
  <c r="BG64"/>
  <c r="BH64"/>
  <c r="BI64"/>
  <c r="BJ64"/>
  <c r="AE65"/>
  <c r="AF65"/>
  <c r="AG65"/>
  <c r="AH65"/>
  <c r="BG65"/>
  <c r="BH65"/>
  <c r="BI65"/>
  <c r="BJ65"/>
  <c r="AE66"/>
  <c r="AF66"/>
  <c r="AG66"/>
  <c r="AH66"/>
  <c r="BG66"/>
  <c r="BH66"/>
  <c r="BI66"/>
  <c r="BJ66"/>
  <c r="AE67"/>
  <c r="AF67"/>
  <c r="AG67"/>
  <c r="AH67"/>
  <c r="BG67"/>
  <c r="BH67"/>
  <c r="BI67"/>
  <c r="BJ67"/>
  <c r="AE68"/>
  <c r="AF68"/>
  <c r="AG68"/>
  <c r="AH68"/>
  <c r="BG68"/>
  <c r="BH68"/>
  <c r="BI68"/>
  <c r="BJ68"/>
  <c r="AE69"/>
  <c r="AF69"/>
  <c r="AG69"/>
  <c r="AH69"/>
  <c r="BG69"/>
  <c r="BH69"/>
  <c r="BI69"/>
  <c r="BJ69"/>
  <c r="AE70"/>
  <c r="AF70"/>
  <c r="AG70"/>
  <c r="AH70"/>
  <c r="BG70"/>
  <c r="BH70"/>
  <c r="BI70"/>
  <c r="BJ70"/>
  <c r="AE71"/>
  <c r="AF71"/>
  <c r="AG71"/>
  <c r="AH71"/>
  <c r="BG71"/>
  <c r="BH71"/>
  <c r="BI71"/>
  <c r="BJ71"/>
  <c r="AE72"/>
  <c r="AF72"/>
  <c r="AG72"/>
  <c r="AH72"/>
  <c r="BG72"/>
  <c r="BH72"/>
  <c r="BI72"/>
  <c r="BJ72"/>
  <c r="AE73"/>
  <c r="AF73"/>
  <c r="AG73"/>
  <c r="AH73"/>
  <c r="BG73"/>
  <c r="BH73"/>
  <c r="BI73"/>
  <c r="BJ73"/>
  <c r="AE74"/>
  <c r="AF74"/>
  <c r="AG74"/>
  <c r="AH74"/>
  <c r="BG74"/>
  <c r="BH74"/>
  <c r="BI74"/>
  <c r="BJ74"/>
  <c r="AE75"/>
  <c r="AF75"/>
  <c r="AG75"/>
  <c r="AH75"/>
  <c r="BG75"/>
  <c r="BH75"/>
  <c r="BI75"/>
  <c r="BJ75"/>
  <c r="AE76"/>
  <c r="AF76"/>
  <c r="AG76"/>
  <c r="AH76"/>
  <c r="BG76"/>
  <c r="BH76"/>
  <c r="BI76"/>
  <c r="BJ76"/>
  <c r="AE77"/>
  <c r="AF77"/>
  <c r="AG77"/>
  <c r="AH77"/>
  <c r="BG77"/>
  <c r="BH77"/>
  <c r="BI77"/>
  <c r="BJ77"/>
  <c r="AE78"/>
  <c r="AF78"/>
  <c r="AG78"/>
  <c r="AH78"/>
  <c r="BG78"/>
  <c r="BH78"/>
  <c r="BI78"/>
  <c r="BJ78"/>
  <c r="AE79"/>
  <c r="AF79"/>
  <c r="AG79"/>
  <c r="AH79"/>
  <c r="BG79"/>
  <c r="BH79"/>
  <c r="BI79"/>
  <c r="BJ79"/>
  <c r="AE80"/>
  <c r="AF80"/>
  <c r="AG80"/>
  <c r="AH80"/>
  <c r="BG80"/>
  <c r="BH80"/>
  <c r="BI80"/>
  <c r="BJ80"/>
  <c r="AE81"/>
  <c r="AF81"/>
  <c r="AG81"/>
  <c r="AH81"/>
  <c r="BG81"/>
  <c r="BH81"/>
  <c r="BI81"/>
  <c r="BJ81"/>
  <c r="AE82"/>
  <c r="AF82"/>
  <c r="AG82"/>
  <c r="AH82"/>
  <c r="BG82"/>
  <c r="BH82"/>
  <c r="BI82"/>
  <c r="BJ82"/>
  <c r="AE83"/>
  <c r="AF83"/>
  <c r="AG83"/>
  <c r="AH83"/>
  <c r="BG83"/>
  <c r="BH83"/>
  <c r="BI83"/>
  <c r="BJ83"/>
  <c r="AE84"/>
  <c r="AF84"/>
  <c r="AG84"/>
  <c r="AH84"/>
  <c r="BG84"/>
  <c r="BH84"/>
  <c r="BI84"/>
  <c r="BJ84"/>
  <c r="AE85"/>
  <c r="AF85"/>
  <c r="AG85"/>
  <c r="AH85"/>
  <c r="BG85"/>
  <c r="BH85"/>
  <c r="BI85"/>
  <c r="BJ85"/>
  <c r="AE86"/>
  <c r="AF86"/>
  <c r="AG86"/>
  <c r="AH86"/>
  <c r="BG86"/>
  <c r="BH86"/>
  <c r="BI86"/>
  <c r="BJ86"/>
  <c r="AE87"/>
  <c r="AF87"/>
  <c r="AG87"/>
  <c r="AH87"/>
  <c r="BG87"/>
  <c r="BH87"/>
  <c r="BI87"/>
  <c r="BJ87"/>
  <c r="AE88"/>
  <c r="AF88"/>
  <c r="AG88"/>
  <c r="AH88"/>
  <c r="BG88"/>
  <c r="BH88"/>
  <c r="BI88"/>
  <c r="BJ88"/>
  <c r="AE89"/>
  <c r="AF89"/>
  <c r="AG89"/>
  <c r="AH89"/>
  <c r="BG89"/>
  <c r="BH89"/>
  <c r="BI89"/>
  <c r="BJ89"/>
  <c r="AE90"/>
  <c r="AF90"/>
  <c r="AG90"/>
  <c r="AH90"/>
  <c r="BG90"/>
  <c r="BH90"/>
  <c r="BI90"/>
  <c r="BJ90"/>
  <c r="AE91"/>
  <c r="AF91"/>
  <c r="AG91"/>
  <c r="AH91"/>
  <c r="BG91"/>
  <c r="BH91"/>
  <c r="BI91"/>
  <c r="BJ91"/>
  <c r="AE92"/>
  <c r="AF92"/>
  <c r="AG92"/>
  <c r="AH92"/>
  <c r="BG92"/>
  <c r="BH92"/>
  <c r="BI92"/>
  <c r="BJ92"/>
  <c r="AE93"/>
  <c r="AF93"/>
  <c r="AG93"/>
  <c r="AH93"/>
  <c r="BG93"/>
  <c r="BH93"/>
  <c r="BI93"/>
  <c r="BJ93"/>
  <c r="AE94"/>
  <c r="AF94"/>
  <c r="AG94"/>
  <c r="AH94"/>
  <c r="BG94"/>
  <c r="BH94"/>
  <c r="BI94"/>
  <c r="BJ94"/>
  <c r="AE95"/>
  <c r="AF95"/>
  <c r="AG95"/>
  <c r="AH95"/>
  <c r="BG95"/>
  <c r="BH95"/>
  <c r="BI95"/>
  <c r="BJ95"/>
  <c r="AE96"/>
  <c r="AF96"/>
  <c r="AG96"/>
  <c r="AH96"/>
  <c r="BG96"/>
  <c r="BH96"/>
  <c r="BI96"/>
  <c r="BJ96"/>
  <c r="AE97"/>
  <c r="AF97"/>
  <c r="AG97"/>
  <c r="AH97"/>
  <c r="BG97"/>
  <c r="BH97"/>
  <c r="BI97"/>
  <c r="BJ97"/>
  <c r="AE98"/>
  <c r="AF98"/>
  <c r="AG98"/>
  <c r="AH98"/>
  <c r="BG98"/>
  <c r="BH98"/>
  <c r="BI98"/>
  <c r="BJ98"/>
  <c r="AE99"/>
  <c r="AF99"/>
  <c r="AG99"/>
  <c r="AH99"/>
  <c r="BG99"/>
  <c r="BH99"/>
  <c r="BI99"/>
  <c r="BJ99"/>
  <c r="AE100"/>
  <c r="AF100"/>
  <c r="AG100"/>
  <c r="AH100"/>
  <c r="BG100"/>
  <c r="BH100"/>
  <c r="BI100"/>
  <c r="BJ100"/>
  <c r="AE101"/>
  <c r="AF101"/>
  <c r="AG101"/>
  <c r="AH101"/>
  <c r="BG101"/>
  <c r="BH101"/>
  <c r="BI101"/>
  <c r="BJ101"/>
  <c r="AE102"/>
  <c r="AF102"/>
  <c r="AG102"/>
  <c r="AH102"/>
  <c r="BG102"/>
  <c r="BH102"/>
  <c r="BI102"/>
  <c r="BJ102"/>
  <c r="AE103"/>
  <c r="AF103"/>
  <c r="AG103"/>
  <c r="AH103"/>
  <c r="BG103"/>
  <c r="BH103"/>
  <c r="BI103"/>
  <c r="BJ103"/>
  <c r="AE104"/>
  <c r="AF104"/>
  <c r="AG104"/>
  <c r="AH104"/>
  <c r="BG104"/>
  <c r="BH104"/>
  <c r="BI104"/>
  <c r="BJ104"/>
  <c r="AE105"/>
  <c r="AF105"/>
  <c r="AG105"/>
  <c r="AH105"/>
  <c r="BG105"/>
  <c r="BH105"/>
  <c r="BI105"/>
  <c r="BJ105"/>
  <c r="AE106"/>
  <c r="AF106"/>
  <c r="AG106"/>
  <c r="AH106"/>
  <c r="BG106"/>
  <c r="BH106"/>
  <c r="BI106"/>
  <c r="BJ106"/>
  <c r="AE107"/>
  <c r="AF107"/>
  <c r="AG107"/>
  <c r="AH107"/>
  <c r="BG107"/>
  <c r="BH107"/>
  <c r="BI107"/>
  <c r="BJ107"/>
  <c r="AE108"/>
  <c r="AF108"/>
  <c r="AG108"/>
  <c r="AH108"/>
  <c r="BG108"/>
  <c r="BH108"/>
  <c r="BI108"/>
  <c r="BJ108"/>
  <c r="AE109"/>
  <c r="AF109"/>
  <c r="AG109"/>
  <c r="AH109"/>
  <c r="BG109"/>
  <c r="BH109"/>
  <c r="BI109"/>
  <c r="BJ109"/>
  <c r="AE110"/>
  <c r="AF110"/>
  <c r="AG110"/>
  <c r="AH110"/>
  <c r="BG110"/>
  <c r="BH110"/>
  <c r="BI110"/>
  <c r="BJ110"/>
  <c r="AE111"/>
  <c r="AF111"/>
  <c r="AG111"/>
  <c r="AH111"/>
  <c r="BG111"/>
  <c r="BH111"/>
  <c r="BI111"/>
  <c r="BJ111"/>
  <c r="AE112"/>
  <c r="AF112"/>
  <c r="AG112"/>
  <c r="AH112"/>
  <c r="BG112"/>
  <c r="BH112"/>
  <c r="BI112"/>
  <c r="BJ112"/>
  <c r="AE113"/>
  <c r="AF113"/>
  <c r="AG113"/>
  <c r="AH113"/>
  <c r="BG113"/>
  <c r="BH113"/>
  <c r="BI113"/>
  <c r="BJ113"/>
  <c r="AE114"/>
  <c r="AF114"/>
  <c r="AG114"/>
  <c r="AH114"/>
  <c r="BG114"/>
  <c r="BH114"/>
  <c r="BI114"/>
  <c r="BJ114"/>
  <c r="AE115"/>
  <c r="AF115"/>
  <c r="AG115"/>
  <c r="AH115"/>
  <c r="BG115"/>
  <c r="BH115"/>
  <c r="BI115"/>
  <c r="BJ115"/>
  <c r="AE116"/>
  <c r="AF116"/>
  <c r="AG116"/>
  <c r="AH116"/>
  <c r="BG116"/>
  <c r="BH116"/>
  <c r="BI116"/>
  <c r="BJ116"/>
  <c r="AE117"/>
  <c r="AF117"/>
  <c r="AG117"/>
  <c r="AH117"/>
  <c r="BG117"/>
  <c r="BH117"/>
  <c r="BI117"/>
  <c r="BJ117"/>
  <c r="AE118"/>
  <c r="AF118"/>
  <c r="AG118"/>
  <c r="AH118"/>
  <c r="BG118"/>
  <c r="BH118"/>
  <c r="BI118"/>
  <c r="BJ118"/>
  <c r="AE119"/>
  <c r="AF119"/>
  <c r="AG119"/>
  <c r="AH119"/>
  <c r="BG119"/>
  <c r="BH119"/>
  <c r="BI119"/>
  <c r="BJ119"/>
  <c r="AE120"/>
  <c r="AF120"/>
  <c r="AG120"/>
  <c r="AH120"/>
  <c r="BG120"/>
  <c r="BH120"/>
  <c r="BI120"/>
  <c r="BJ120"/>
  <c r="AE121"/>
  <c r="AF121"/>
  <c r="AG121"/>
  <c r="AH121"/>
  <c r="BG121"/>
  <c r="BH121"/>
  <c r="BI121"/>
  <c r="BJ121"/>
  <c r="AE122"/>
  <c r="AF122"/>
  <c r="AG122"/>
  <c r="AH122"/>
  <c r="BG122"/>
  <c r="BH122"/>
  <c r="BI122"/>
  <c r="BJ122"/>
  <c r="AE123"/>
  <c r="AF123"/>
  <c r="AG123"/>
  <c r="AH123"/>
  <c r="BG123"/>
  <c r="BH123"/>
  <c r="BI123"/>
  <c r="BJ123"/>
  <c r="AE124"/>
  <c r="AF124"/>
  <c r="AG124"/>
  <c r="AH124"/>
  <c r="BG124"/>
  <c r="BH124"/>
  <c r="BI124"/>
  <c r="BJ124"/>
  <c r="AE125"/>
  <c r="AF125"/>
  <c r="AG125"/>
  <c r="AH125"/>
  <c r="BG125"/>
  <c r="BH125"/>
  <c r="BI125"/>
  <c r="BJ125"/>
  <c r="AE126"/>
  <c r="AF126"/>
  <c r="AG126"/>
  <c r="AH126"/>
  <c r="BG126"/>
  <c r="BH126"/>
  <c r="BI126"/>
  <c r="BJ126"/>
  <c r="AE127"/>
  <c r="AF127"/>
  <c r="AG127"/>
  <c r="AH127"/>
  <c r="BG127"/>
  <c r="BH127"/>
  <c r="BI127"/>
  <c r="BJ127"/>
  <c r="AE128"/>
  <c r="AF128"/>
  <c r="AG128"/>
  <c r="AH128"/>
  <c r="BG128"/>
  <c r="BH128"/>
  <c r="BI128"/>
  <c r="BJ128"/>
  <c r="AE129"/>
  <c r="AF129"/>
  <c r="AG129"/>
  <c r="AH129"/>
  <c r="BG129"/>
  <c r="BH129"/>
  <c r="BI129"/>
  <c r="BJ129"/>
  <c r="AE130"/>
  <c r="AF130"/>
  <c r="AG130"/>
  <c r="AH130"/>
  <c r="BG130"/>
  <c r="BH130"/>
  <c r="BI130"/>
  <c r="BJ130"/>
  <c r="AE131"/>
  <c r="AF131"/>
  <c r="AG131"/>
  <c r="AH131"/>
  <c r="BG131"/>
  <c r="BH131"/>
  <c r="BI131"/>
  <c r="BJ131"/>
  <c r="AE132"/>
  <c r="AF132"/>
  <c r="AG132"/>
  <c r="AH132"/>
  <c r="BG132"/>
  <c r="BH132"/>
  <c r="BI132"/>
  <c r="BJ132"/>
  <c r="AE133"/>
  <c r="AF133"/>
  <c r="AG133"/>
  <c r="AH133"/>
  <c r="BG133"/>
  <c r="BH133"/>
  <c r="BI133"/>
  <c r="BJ133"/>
  <c r="AE134"/>
  <c r="AF134"/>
  <c r="AG134"/>
  <c r="AH134"/>
  <c r="BG134"/>
  <c r="BH134"/>
  <c r="BI134"/>
  <c r="BJ134"/>
  <c r="AE135"/>
  <c r="AF135"/>
  <c r="AG135"/>
  <c r="AH135"/>
  <c r="BG135"/>
  <c r="BH135"/>
  <c r="BI135"/>
  <c r="BJ135"/>
  <c r="AE136"/>
  <c r="AF136"/>
  <c r="AG136"/>
  <c r="AH136"/>
  <c r="BG136"/>
  <c r="BH136"/>
  <c r="BI136"/>
  <c r="BJ136"/>
  <c r="AE137"/>
  <c r="AF137"/>
  <c r="AG137"/>
  <c r="AH137"/>
  <c r="BG137"/>
  <c r="BH137"/>
  <c r="BI137"/>
  <c r="BJ137"/>
  <c r="AE138"/>
  <c r="AF138"/>
  <c r="AG138"/>
  <c r="AH138"/>
  <c r="BG138"/>
  <c r="BH138"/>
  <c r="BI138"/>
  <c r="BJ138"/>
  <c r="AE139"/>
  <c r="AF139"/>
  <c r="AG139"/>
  <c r="AH139"/>
  <c r="BG139"/>
  <c r="BH139"/>
  <c r="BI139"/>
  <c r="BJ139"/>
  <c r="AE140"/>
  <c r="AF140"/>
  <c r="AG140"/>
  <c r="AH140"/>
  <c r="BG140"/>
  <c r="BH140"/>
  <c r="BI140"/>
  <c r="BJ140"/>
  <c r="AE141"/>
  <c r="AF141"/>
  <c r="AG141"/>
  <c r="AH141"/>
  <c r="BG141"/>
  <c r="BH141"/>
  <c r="BI141"/>
  <c r="BJ141"/>
  <c r="AE142"/>
  <c r="AF142"/>
  <c r="AG142"/>
  <c r="AH142"/>
  <c r="BG142"/>
  <c r="BH142"/>
  <c r="BI142"/>
  <c r="BJ142"/>
  <c r="AE143"/>
  <c r="AF143"/>
  <c r="AG143"/>
  <c r="AH143"/>
  <c r="BG143"/>
  <c r="BH143"/>
  <c r="BI143"/>
  <c r="BJ143"/>
  <c r="AE144"/>
  <c r="AF144"/>
  <c r="AG144"/>
  <c r="AH144"/>
  <c r="BG144"/>
  <c r="BH144"/>
  <c r="BI144"/>
  <c r="BJ144"/>
  <c r="AE145"/>
  <c r="AF145"/>
  <c r="AG145"/>
  <c r="AH145"/>
  <c r="BG145"/>
  <c r="BH145"/>
  <c r="BI145"/>
  <c r="BJ145"/>
  <c r="AE146"/>
  <c r="AF146"/>
  <c r="AG146"/>
  <c r="AH146"/>
  <c r="BG146"/>
  <c r="BH146"/>
  <c r="BI146"/>
  <c r="BJ146"/>
  <c r="AE147"/>
  <c r="AF147"/>
  <c r="AG147"/>
  <c r="AH147"/>
  <c r="BG147"/>
  <c r="BH147"/>
  <c r="BI147"/>
  <c r="BJ147"/>
  <c r="AE148"/>
  <c r="AF148"/>
  <c r="AG148"/>
  <c r="AH148"/>
  <c r="BG148"/>
  <c r="BH148"/>
  <c r="BI148"/>
  <c r="BJ148"/>
  <c r="AE149"/>
  <c r="AF149"/>
  <c r="AG149"/>
  <c r="AH149"/>
  <c r="BG149"/>
  <c r="BH149"/>
  <c r="BI149"/>
  <c r="BJ149"/>
  <c r="AE150"/>
  <c r="AF150"/>
  <c r="AG150"/>
  <c r="AH150"/>
  <c r="BG150"/>
  <c r="BH150"/>
  <c r="BI150"/>
  <c r="BJ150"/>
  <c r="AE151"/>
  <c r="AF151"/>
  <c r="AG151"/>
  <c r="AH151"/>
  <c r="BG151"/>
  <c r="BH151"/>
  <c r="BI151"/>
  <c r="BJ151"/>
  <c r="AE152"/>
  <c r="AF152"/>
  <c r="AG152"/>
  <c r="AH152"/>
  <c r="BG152"/>
  <c r="BH152"/>
  <c r="BI152"/>
  <c r="BJ152"/>
  <c r="AE153"/>
  <c r="AF153"/>
  <c r="AG153"/>
  <c r="AH153"/>
  <c r="BG153"/>
  <c r="BH153"/>
  <c r="BI153"/>
  <c r="BJ153"/>
  <c r="AE154"/>
  <c r="AF154"/>
  <c r="AG154"/>
  <c r="AH154"/>
  <c r="BG154"/>
  <c r="BH154"/>
  <c r="BI154"/>
  <c r="BJ154"/>
  <c r="AE155"/>
  <c r="AF155"/>
  <c r="AG155"/>
  <c r="AH155"/>
  <c r="BG155"/>
  <c r="BH155"/>
  <c r="BI155"/>
  <c r="BJ155"/>
  <c r="AE156"/>
  <c r="AF156"/>
  <c r="AG156"/>
  <c r="AH156"/>
  <c r="BG156"/>
  <c r="BH156"/>
  <c r="BI156"/>
  <c r="BJ156"/>
  <c r="AE157"/>
  <c r="AF157"/>
  <c r="AG157"/>
  <c r="AH157"/>
  <c r="BG157"/>
  <c r="BH157"/>
  <c r="BI157"/>
  <c r="BJ157"/>
  <c r="AE158"/>
  <c r="AF158"/>
  <c r="AG158"/>
  <c r="AH158"/>
  <c r="BG158"/>
  <c r="BH158"/>
  <c r="BI158"/>
  <c r="BJ158"/>
  <c r="AE159"/>
  <c r="AF159"/>
  <c r="AG159"/>
  <c r="AH159"/>
  <c r="BG159"/>
  <c r="BH159"/>
  <c r="BI159"/>
  <c r="BJ159"/>
  <c r="AE160"/>
  <c r="AF160"/>
  <c r="AG160"/>
  <c r="AH160"/>
  <c r="BG160"/>
  <c r="BH160"/>
  <c r="BI160"/>
  <c r="BJ160"/>
  <c r="AE161"/>
  <c r="AF161"/>
  <c r="AG161"/>
  <c r="AH161"/>
  <c r="BG161"/>
  <c r="BH161"/>
  <c r="BI161"/>
  <c r="BJ161"/>
  <c r="AE162"/>
  <c r="AF162"/>
  <c r="AG162"/>
  <c r="AH162"/>
  <c r="BG162"/>
  <c r="BH162"/>
  <c r="BI162"/>
  <c r="BJ162"/>
  <c r="AE163"/>
  <c r="AF163"/>
  <c r="AG163"/>
  <c r="AH163"/>
  <c r="BG163"/>
  <c r="BH163"/>
  <c r="BI163"/>
  <c r="BJ163"/>
  <c r="AE164"/>
  <c r="AF164"/>
  <c r="AG164"/>
  <c r="AH164"/>
  <c r="BG164"/>
  <c r="BH164"/>
  <c r="BI164"/>
  <c r="BJ164"/>
  <c r="AE165"/>
  <c r="AF165"/>
  <c r="AG165"/>
  <c r="AH165"/>
  <c r="BG165"/>
  <c r="BH165"/>
  <c r="BI165"/>
  <c r="BJ165"/>
  <c r="AE166"/>
  <c r="AF166"/>
  <c r="AG166"/>
  <c r="AH166"/>
  <c r="BG166"/>
  <c r="BH166"/>
  <c r="BI166"/>
  <c r="BJ166"/>
  <c r="AE167"/>
  <c r="AF167"/>
  <c r="AG167"/>
  <c r="AH167"/>
  <c r="BG167"/>
  <c r="BH167"/>
  <c r="BI167"/>
  <c r="BJ167"/>
  <c r="AE168"/>
  <c r="AF168"/>
  <c r="AG168"/>
  <c r="AH168"/>
  <c r="BG168"/>
  <c r="BH168"/>
  <c r="BI168"/>
  <c r="BJ168"/>
  <c r="AE169"/>
  <c r="AF169"/>
  <c r="AG169"/>
  <c r="AH169"/>
  <c r="BG169"/>
  <c r="BH169"/>
  <c r="BI169"/>
  <c r="BJ169"/>
  <c r="AE170"/>
  <c r="AF170"/>
  <c r="AG170"/>
  <c r="AH170"/>
  <c r="BG170"/>
  <c r="BH170"/>
  <c r="BI170"/>
  <c r="BJ170"/>
  <c r="AE171"/>
  <c r="AF171"/>
  <c r="AG171"/>
  <c r="AH171"/>
  <c r="BG171"/>
  <c r="BH171"/>
  <c r="BI171"/>
  <c r="BJ171"/>
  <c r="AE172"/>
  <c r="AF172"/>
  <c r="AG172"/>
  <c r="AH172"/>
  <c r="BG172"/>
  <c r="BH172"/>
  <c r="BI172"/>
  <c r="BJ172"/>
  <c r="AE173"/>
  <c r="AF173"/>
  <c r="AG173"/>
  <c r="AH173"/>
  <c r="BG173"/>
  <c r="BH173"/>
  <c r="BI173"/>
  <c r="BJ173"/>
  <c r="AE174"/>
  <c r="AF174"/>
  <c r="AG174"/>
  <c r="AH174"/>
  <c r="BG174"/>
  <c r="BH174"/>
  <c r="BI174"/>
  <c r="BJ174"/>
  <c r="AE175"/>
  <c r="AF175"/>
  <c r="AG175"/>
  <c r="AH175"/>
  <c r="BG175"/>
  <c r="BH175"/>
  <c r="BI175"/>
  <c r="BJ175"/>
  <c r="AE176"/>
  <c r="AF176"/>
  <c r="AG176"/>
  <c r="AH176"/>
  <c r="BG176"/>
  <c r="BH176"/>
  <c r="BI176"/>
  <c r="BJ176"/>
  <c r="AE177"/>
  <c r="AF177"/>
  <c r="AG177"/>
  <c r="AH177"/>
  <c r="BG177"/>
  <c r="BH177"/>
  <c r="BI177"/>
  <c r="BJ177"/>
  <c r="AE178"/>
  <c r="AF178"/>
  <c r="AG178"/>
  <c r="AH178"/>
  <c r="BG178"/>
  <c r="BH178"/>
  <c r="BI178"/>
  <c r="BJ178"/>
  <c r="AE179"/>
  <c r="AF179"/>
  <c r="AG179"/>
  <c r="AH179"/>
  <c r="BG179"/>
  <c r="BH179"/>
  <c r="BI179"/>
  <c r="BJ179"/>
  <c r="AE180"/>
  <c r="AF180"/>
  <c r="AG180"/>
  <c r="AH180"/>
  <c r="BG180"/>
  <c r="BH180"/>
  <c r="BI180"/>
  <c r="BJ180"/>
  <c r="AE181"/>
  <c r="AF181"/>
  <c r="AG181"/>
  <c r="AH181"/>
  <c r="BG181"/>
  <c r="BH181"/>
  <c r="BI181"/>
  <c r="BJ181"/>
  <c r="AE182"/>
  <c r="AF182"/>
  <c r="AG182"/>
  <c r="AH182"/>
  <c r="BG182"/>
  <c r="BH182"/>
  <c r="BI182"/>
  <c r="BJ182"/>
  <c r="AE183"/>
  <c r="AF183"/>
  <c r="AG183"/>
  <c r="AH183"/>
  <c r="BG183"/>
  <c r="BH183"/>
  <c r="BI183"/>
  <c r="BJ183"/>
  <c r="AE184"/>
  <c r="AF184"/>
  <c r="AG184"/>
  <c r="AH184"/>
  <c r="BG184"/>
  <c r="BH184"/>
  <c r="BI184"/>
  <c r="BJ184"/>
  <c r="AE185"/>
  <c r="AF185"/>
  <c r="AG185"/>
  <c r="AH185"/>
  <c r="BG185"/>
  <c r="BH185"/>
  <c r="BI185"/>
  <c r="BJ185"/>
  <c r="AE186"/>
  <c r="AF186"/>
  <c r="AG186"/>
  <c r="AH186"/>
  <c r="BG186"/>
  <c r="BH186"/>
  <c r="BI186"/>
  <c r="BJ186"/>
  <c r="AE187"/>
  <c r="AF187"/>
  <c r="AG187"/>
  <c r="AH187"/>
  <c r="BG187"/>
  <c r="BH187"/>
  <c r="BI187"/>
  <c r="BJ187"/>
  <c r="AE188"/>
  <c r="AF188"/>
  <c r="AG188"/>
  <c r="AH188"/>
  <c r="BG188"/>
  <c r="BH188"/>
  <c r="BI188"/>
  <c r="BJ188"/>
  <c r="AE189"/>
  <c r="AF189"/>
  <c r="AG189"/>
  <c r="AH189"/>
  <c r="BG189"/>
  <c r="BH189"/>
  <c r="BI189"/>
  <c r="BJ189"/>
  <c r="AE190"/>
  <c r="AF190"/>
  <c r="AG190"/>
  <c r="AH190"/>
  <c r="BG190"/>
  <c r="BH190"/>
  <c r="BI190"/>
  <c r="BJ190"/>
  <c r="AE191"/>
  <c r="AF191"/>
  <c r="AG191"/>
  <c r="AH191"/>
  <c r="BG191"/>
  <c r="BH191"/>
  <c r="BI191"/>
  <c r="BJ191"/>
  <c r="AE192"/>
  <c r="AF192"/>
  <c r="AG192"/>
  <c r="AH192"/>
  <c r="BG192"/>
  <c r="BH192"/>
  <c r="BI192"/>
  <c r="BJ192"/>
  <c r="AE193"/>
  <c r="AF193"/>
  <c r="AG193"/>
  <c r="AH193"/>
  <c r="BG193"/>
  <c r="BH193"/>
  <c r="BI193"/>
  <c r="BJ193"/>
  <c r="AE194"/>
  <c r="AF194"/>
  <c r="AG194"/>
  <c r="AH194"/>
  <c r="BG194"/>
  <c r="BH194"/>
  <c r="BI194"/>
  <c r="BJ194"/>
  <c r="AE195"/>
  <c r="AF195"/>
  <c r="AG195"/>
  <c r="AH195"/>
  <c r="BG195"/>
  <c r="BH195"/>
  <c r="BI195"/>
  <c r="BJ195"/>
  <c r="AE196"/>
  <c r="AF196"/>
  <c r="AG196"/>
  <c r="AH196"/>
  <c r="BG196"/>
  <c r="BH196"/>
  <c r="BI196"/>
  <c r="BJ196"/>
  <c r="AE197"/>
  <c r="AF197"/>
  <c r="AG197"/>
  <c r="AH197"/>
  <c r="BG197"/>
  <c r="BH197"/>
  <c r="BI197"/>
  <c r="BJ197"/>
  <c r="AE198"/>
  <c r="AF198"/>
  <c r="AG198"/>
  <c r="AH198"/>
  <c r="BG198"/>
  <c r="BH198"/>
  <c r="BI198"/>
  <c r="BJ198"/>
  <c r="AE199"/>
  <c r="AF199"/>
  <c r="AG199"/>
  <c r="AH199"/>
  <c r="BG199"/>
  <c r="BH199"/>
  <c r="BI199"/>
  <c r="BJ199"/>
  <c r="AE200"/>
  <c r="AF200"/>
  <c r="AG200"/>
  <c r="AH200"/>
  <c r="BG200"/>
  <c r="BH200"/>
  <c r="BI200"/>
  <c r="BJ200"/>
  <c r="AE201"/>
  <c r="AF201"/>
  <c r="AG201"/>
  <c r="AH201"/>
  <c r="BG201"/>
  <c r="BH201"/>
  <c r="BI201"/>
  <c r="BJ201"/>
  <c r="AE202"/>
  <c r="AF202"/>
  <c r="AG202"/>
  <c r="AH202"/>
  <c r="BG202"/>
  <c r="BH202"/>
  <c r="BI202"/>
  <c r="BJ202"/>
  <c r="AE203"/>
  <c r="AF203"/>
  <c r="AG203"/>
  <c r="AH203"/>
  <c r="BG203"/>
  <c r="BH203"/>
  <c r="BI203"/>
  <c r="BJ203"/>
  <c r="AE204"/>
  <c r="AF204"/>
  <c r="AG204"/>
  <c r="AH204"/>
  <c r="BG204"/>
  <c r="BH204"/>
  <c r="BI204"/>
  <c r="BJ204"/>
  <c r="AE205"/>
  <c r="AF205"/>
  <c r="AG205"/>
  <c r="AH205"/>
  <c r="BG205"/>
  <c r="BH205"/>
  <c r="BI205"/>
  <c r="BJ205"/>
  <c r="AE206"/>
  <c r="AF206"/>
  <c r="AG206"/>
  <c r="AH206"/>
  <c r="BG206"/>
  <c r="BH206"/>
  <c r="BI206"/>
  <c r="BJ206"/>
  <c r="AE207"/>
  <c r="AF207"/>
  <c r="AG207"/>
  <c r="AH207"/>
  <c r="BG207"/>
  <c r="BH207"/>
  <c r="BI207"/>
  <c r="BJ207"/>
  <c r="AE208"/>
  <c r="AF208"/>
  <c r="AG208"/>
  <c r="AH208"/>
  <c r="BG208"/>
  <c r="BH208"/>
  <c r="BI208"/>
  <c r="BJ208"/>
  <c r="AE209"/>
  <c r="AF209"/>
  <c r="AG209"/>
  <c r="AH209"/>
  <c r="BG209"/>
  <c r="BH209"/>
  <c r="BI209"/>
  <c r="BJ209"/>
  <c r="AE210"/>
  <c r="AF210"/>
  <c r="AG210"/>
  <c r="AH210"/>
  <c r="BG210"/>
  <c r="BH210"/>
  <c r="BI210"/>
  <c r="BJ210"/>
  <c r="AE211"/>
  <c r="AF211"/>
  <c r="AG211"/>
  <c r="AH211"/>
  <c r="BG211"/>
  <c r="BH211"/>
  <c r="BI211"/>
  <c r="BJ211"/>
  <c r="AE212"/>
  <c r="AF212"/>
  <c r="AG212"/>
  <c r="AH212"/>
  <c r="BG212"/>
  <c r="BH212"/>
  <c r="BI212"/>
  <c r="BJ212"/>
  <c r="AE213"/>
  <c r="AF213"/>
  <c r="AG213"/>
  <c r="AH213"/>
  <c r="BG213"/>
  <c r="BH213"/>
  <c r="BI213"/>
  <c r="BJ213"/>
  <c r="AE214"/>
  <c r="AF214"/>
  <c r="AG214"/>
  <c r="AH214"/>
  <c r="BG214"/>
  <c r="BH214"/>
  <c r="BI214"/>
  <c r="BJ214"/>
  <c r="AE215"/>
  <c r="AF215"/>
  <c r="AG215"/>
  <c r="AH215"/>
  <c r="BG215"/>
  <c r="BH215"/>
  <c r="BI215"/>
  <c r="BJ215"/>
  <c r="AE216"/>
  <c r="AF216"/>
  <c r="AG216"/>
  <c r="AH216"/>
  <c r="BG216"/>
  <c r="BH216"/>
  <c r="BI216"/>
  <c r="BJ216"/>
  <c r="AE217"/>
  <c r="AF217"/>
  <c r="AG217"/>
  <c r="AH217"/>
  <c r="BG217"/>
  <c r="BH217"/>
  <c r="BI217"/>
  <c r="BJ217"/>
  <c r="AE218"/>
  <c r="AF218"/>
  <c r="AG218"/>
  <c r="AH218"/>
  <c r="BG218"/>
  <c r="BH218"/>
  <c r="BI218"/>
  <c r="BJ218"/>
  <c r="AE219"/>
  <c r="AF219"/>
  <c r="AG219"/>
  <c r="AH219"/>
  <c r="BG219"/>
  <c r="BH219"/>
  <c r="BI219"/>
  <c r="BJ219"/>
  <c r="AE220"/>
  <c r="AF220"/>
  <c r="AG220"/>
  <c r="AH220"/>
  <c r="BG220"/>
  <c r="BH220"/>
  <c r="BI220"/>
  <c r="BJ220"/>
  <c r="AE221"/>
  <c r="AF221"/>
  <c r="AG221"/>
  <c r="AH221"/>
  <c r="BG221"/>
  <c r="BH221"/>
  <c r="BI221"/>
  <c r="BJ221"/>
  <c r="AE222"/>
  <c r="AF222"/>
  <c r="AG222"/>
  <c r="AH222"/>
  <c r="BG222"/>
  <c r="BH222"/>
  <c r="BI222"/>
  <c r="BJ222"/>
  <c r="AE223"/>
  <c r="AF223"/>
  <c r="AG223"/>
  <c r="AH223"/>
  <c r="BG223"/>
  <c r="BH223"/>
  <c r="BI223"/>
  <c r="BJ223"/>
  <c r="AE224"/>
  <c r="AF224"/>
  <c r="AG224"/>
  <c r="AH224"/>
  <c r="BG224"/>
  <c r="BH224"/>
  <c r="BI224"/>
  <c r="BJ224"/>
  <c r="AE225"/>
  <c r="AF225"/>
  <c r="AG225"/>
  <c r="AH225"/>
  <c r="BG225"/>
  <c r="BH225"/>
  <c r="BI225"/>
  <c r="BJ225"/>
  <c r="AE226"/>
  <c r="AF226"/>
  <c r="AG226"/>
  <c r="AH226"/>
  <c r="BG226"/>
  <c r="BH226"/>
  <c r="BI226"/>
  <c r="BJ226"/>
  <c r="AE227"/>
  <c r="AF227"/>
  <c r="AG227"/>
  <c r="AH227"/>
  <c r="BG227"/>
  <c r="BH227"/>
  <c r="BI227"/>
  <c r="BJ227"/>
  <c r="AE228"/>
  <c r="AF228"/>
  <c r="AG228"/>
  <c r="AH228"/>
  <c r="BG228"/>
  <c r="BH228"/>
  <c r="BI228"/>
  <c r="BJ228"/>
  <c r="AE229"/>
  <c r="AF229"/>
  <c r="AG229"/>
  <c r="AH229"/>
  <c r="BG229"/>
  <c r="BH229"/>
  <c r="BI229"/>
  <c r="BJ229"/>
  <c r="AE230"/>
  <c r="AF230"/>
  <c r="AG230"/>
  <c r="AH230"/>
  <c r="BG230"/>
  <c r="BH230"/>
  <c r="BI230"/>
  <c r="BJ230"/>
  <c r="AE231"/>
  <c r="AF231"/>
  <c r="AG231"/>
  <c r="AH231"/>
  <c r="BG231"/>
  <c r="BH231"/>
  <c r="BI231"/>
  <c r="BJ231"/>
  <c r="AE232"/>
  <c r="AF232"/>
  <c r="AG232"/>
  <c r="AH232"/>
  <c r="BG232"/>
  <c r="BH232"/>
  <c r="BI232"/>
  <c r="BJ232"/>
  <c r="S237" i="11"/>
  <c r="S236"/>
  <c r="S235"/>
  <c r="S234"/>
  <c r="S233"/>
  <c r="S238" s="1"/>
  <c r="K237"/>
  <c r="K236"/>
  <c r="K235"/>
  <c r="K234"/>
  <c r="K233"/>
  <c r="Q237"/>
  <c r="Q236"/>
  <c r="Q235"/>
  <c r="Q234"/>
  <c r="Q233"/>
  <c r="I234"/>
  <c r="I235"/>
  <c r="I236"/>
  <c r="I237"/>
  <c r="I233"/>
  <c r="C14" i="7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14" i="3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228"/>
  <c r="D228"/>
  <c r="E228"/>
  <c r="C229"/>
  <c r="D229"/>
  <c r="E229"/>
  <c r="C230"/>
  <c r="D230"/>
  <c r="E230"/>
  <c r="C231"/>
  <c r="D231"/>
  <c r="E231"/>
  <c r="C232"/>
  <c r="D232"/>
  <c r="E232"/>
  <c r="C14" i="5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81" i="4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E124"/>
  <c r="F124"/>
  <c r="C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D13"/>
  <c r="E13"/>
  <c r="F13"/>
  <c r="AJ232" i="1"/>
  <c r="P232" i="11" s="1"/>
  <c r="V232" s="1"/>
  <c r="AJ231" i="1"/>
  <c r="P231" i="11" s="1"/>
  <c r="V231" s="1"/>
  <c r="AJ230" i="1"/>
  <c r="P230" i="11" s="1"/>
  <c r="AJ229" i="1"/>
  <c r="P229" i="11" s="1"/>
  <c r="V229" s="1"/>
  <c r="AJ228" i="1"/>
  <c r="P228" i="11" s="1"/>
  <c r="V228" s="1"/>
  <c r="AJ227" i="1"/>
  <c r="P227" i="11" s="1"/>
  <c r="V227" s="1"/>
  <c r="AJ226" i="1"/>
  <c r="P226" i="11" s="1"/>
  <c r="AJ225" i="1"/>
  <c r="P225" i="11" s="1"/>
  <c r="V225" s="1"/>
  <c r="AJ224" i="1"/>
  <c r="P224" i="11" s="1"/>
  <c r="V224" s="1"/>
  <c r="AJ223" i="1"/>
  <c r="P223" i="11" s="1"/>
  <c r="V223" s="1"/>
  <c r="AJ222" i="1"/>
  <c r="P222" i="11" s="1"/>
  <c r="AJ221" i="1"/>
  <c r="P221" i="11" s="1"/>
  <c r="V221" s="1"/>
  <c r="AJ220" i="1"/>
  <c r="P220" i="11" s="1"/>
  <c r="V220" s="1"/>
  <c r="AJ219" i="1"/>
  <c r="P219" i="11" s="1"/>
  <c r="V219" s="1"/>
  <c r="AJ218" i="1"/>
  <c r="P218" i="11" s="1"/>
  <c r="AJ217" i="1"/>
  <c r="P217" i="11" s="1"/>
  <c r="V217" s="1"/>
  <c r="AJ216" i="1"/>
  <c r="P216" i="11" s="1"/>
  <c r="V216" s="1"/>
  <c r="AJ215" i="1"/>
  <c r="P215" i="11" s="1"/>
  <c r="V215" s="1"/>
  <c r="AJ214" i="1"/>
  <c r="P214" i="11" s="1"/>
  <c r="AJ213" i="1"/>
  <c r="P213" i="11" s="1"/>
  <c r="V213" s="1"/>
  <c r="AJ212" i="1"/>
  <c r="P212" i="11" s="1"/>
  <c r="V212" s="1"/>
  <c r="AJ211" i="1"/>
  <c r="P211" i="11" s="1"/>
  <c r="V211" s="1"/>
  <c r="AJ210" i="1"/>
  <c r="P210" i="11" s="1"/>
  <c r="AJ209" i="1"/>
  <c r="P209" i="11" s="1"/>
  <c r="V209" s="1"/>
  <c r="AJ208" i="1"/>
  <c r="P208" i="11" s="1"/>
  <c r="V208" s="1"/>
  <c r="AJ207" i="1"/>
  <c r="P207" i="11" s="1"/>
  <c r="V207" s="1"/>
  <c r="AJ206" i="1"/>
  <c r="P206" i="11" s="1"/>
  <c r="AJ205" i="1"/>
  <c r="P205" i="11" s="1"/>
  <c r="V205" s="1"/>
  <c r="AJ204" i="1"/>
  <c r="P204" i="11" s="1"/>
  <c r="V204" s="1"/>
  <c r="AJ203" i="1"/>
  <c r="P203" i="11" s="1"/>
  <c r="V203" s="1"/>
  <c r="AJ202" i="1"/>
  <c r="P202" i="11" s="1"/>
  <c r="AJ201" i="1"/>
  <c r="P201" i="11" s="1"/>
  <c r="V201" s="1"/>
  <c r="AJ200" i="1"/>
  <c r="P200" i="11" s="1"/>
  <c r="V200" s="1"/>
  <c r="AJ199" i="1"/>
  <c r="P199" i="11" s="1"/>
  <c r="V199" s="1"/>
  <c r="AJ198" i="1"/>
  <c r="P198" i="11" s="1"/>
  <c r="AJ197" i="1"/>
  <c r="P197" i="11" s="1"/>
  <c r="V197" s="1"/>
  <c r="AJ196" i="1"/>
  <c r="P196" i="11" s="1"/>
  <c r="V196" s="1"/>
  <c r="AJ195" i="1"/>
  <c r="P195" i="11" s="1"/>
  <c r="V195" s="1"/>
  <c r="AJ194" i="1"/>
  <c r="P194" i="11" s="1"/>
  <c r="AJ193" i="1"/>
  <c r="P193" i="11" s="1"/>
  <c r="V193" s="1"/>
  <c r="AJ192" i="1"/>
  <c r="P192" i="11" s="1"/>
  <c r="V192" s="1"/>
  <c r="AJ191" i="1"/>
  <c r="P191" i="11" s="1"/>
  <c r="V191" s="1"/>
  <c r="AJ190" i="1"/>
  <c r="P190" i="11" s="1"/>
  <c r="AJ189" i="1"/>
  <c r="P189" i="11" s="1"/>
  <c r="V189" s="1"/>
  <c r="AJ188" i="1"/>
  <c r="P188" i="11" s="1"/>
  <c r="V188" s="1"/>
  <c r="AJ187" i="1"/>
  <c r="P187" i="11" s="1"/>
  <c r="V187" s="1"/>
  <c r="AJ186" i="1"/>
  <c r="P186" i="11" s="1"/>
  <c r="AJ185" i="1"/>
  <c r="P185" i="11" s="1"/>
  <c r="V185" s="1"/>
  <c r="AJ184" i="1"/>
  <c r="P184" i="11" s="1"/>
  <c r="V184" s="1"/>
  <c r="AJ183" i="1"/>
  <c r="P183" i="11" s="1"/>
  <c r="V183" s="1"/>
  <c r="AJ182" i="1"/>
  <c r="P182" i="11" s="1"/>
  <c r="AJ181" i="1"/>
  <c r="P181" i="11" s="1"/>
  <c r="V181" s="1"/>
  <c r="AJ180" i="1"/>
  <c r="P180" i="11" s="1"/>
  <c r="V180" s="1"/>
  <c r="AJ179" i="1"/>
  <c r="P179" i="11" s="1"/>
  <c r="V179" s="1"/>
  <c r="AJ178" i="1"/>
  <c r="P178" i="11" s="1"/>
  <c r="AJ177" i="1"/>
  <c r="P177" i="11" s="1"/>
  <c r="V177" s="1"/>
  <c r="AJ176" i="1"/>
  <c r="P176" i="11" s="1"/>
  <c r="V176" s="1"/>
  <c r="AJ175" i="1"/>
  <c r="P175" i="11" s="1"/>
  <c r="V175" s="1"/>
  <c r="AJ174" i="1"/>
  <c r="P174" i="11" s="1"/>
  <c r="AJ173" i="1"/>
  <c r="P173" i="11" s="1"/>
  <c r="V173" s="1"/>
  <c r="AJ172" i="1"/>
  <c r="P172" i="11" s="1"/>
  <c r="V172" s="1"/>
  <c r="AJ171" i="1"/>
  <c r="P171" i="11" s="1"/>
  <c r="V171" s="1"/>
  <c r="AJ170" i="1"/>
  <c r="P170" i="11" s="1"/>
  <c r="AJ169" i="1"/>
  <c r="P169" i="11" s="1"/>
  <c r="V169" s="1"/>
  <c r="AJ168" i="1"/>
  <c r="P168" i="11" s="1"/>
  <c r="V168" s="1"/>
  <c r="AJ167" i="1"/>
  <c r="P167" i="11" s="1"/>
  <c r="V167" s="1"/>
  <c r="AJ166" i="1"/>
  <c r="P166" i="11" s="1"/>
  <c r="AJ165" i="1"/>
  <c r="P165" i="11" s="1"/>
  <c r="V165" s="1"/>
  <c r="AJ164" i="1"/>
  <c r="P164" i="11" s="1"/>
  <c r="V164" s="1"/>
  <c r="AJ163" i="1"/>
  <c r="P163" i="11" s="1"/>
  <c r="V163" s="1"/>
  <c r="AJ162" i="1"/>
  <c r="P162" i="11" s="1"/>
  <c r="AJ161" i="1"/>
  <c r="P161" i="11" s="1"/>
  <c r="V161" s="1"/>
  <c r="AJ160" i="1"/>
  <c r="P160" i="11" s="1"/>
  <c r="V160" s="1"/>
  <c r="AJ159" i="1"/>
  <c r="P159" i="11" s="1"/>
  <c r="V159" s="1"/>
  <c r="AJ158" i="1"/>
  <c r="P158" i="11" s="1"/>
  <c r="AJ157" i="1"/>
  <c r="P157" i="11" s="1"/>
  <c r="V157" s="1"/>
  <c r="AJ156" i="1"/>
  <c r="P156" i="11" s="1"/>
  <c r="V156" s="1"/>
  <c r="AJ155" i="1"/>
  <c r="P155" i="11" s="1"/>
  <c r="V155" s="1"/>
  <c r="AJ154" i="1"/>
  <c r="P154" i="11" s="1"/>
  <c r="AJ153" i="1"/>
  <c r="P153" i="11" s="1"/>
  <c r="V153" s="1"/>
  <c r="AJ152" i="1"/>
  <c r="P152" i="11" s="1"/>
  <c r="V152" s="1"/>
  <c r="AJ151" i="1"/>
  <c r="P151" i="11" s="1"/>
  <c r="V151" s="1"/>
  <c r="AJ150" i="1"/>
  <c r="P150" i="11" s="1"/>
  <c r="AJ149" i="1"/>
  <c r="P149" i="11" s="1"/>
  <c r="V149" s="1"/>
  <c r="AJ148" i="1"/>
  <c r="P148" i="11" s="1"/>
  <c r="V148" s="1"/>
  <c r="AJ147" i="1"/>
  <c r="P147" i="11" s="1"/>
  <c r="V147" s="1"/>
  <c r="AJ146" i="1"/>
  <c r="P146" i="11" s="1"/>
  <c r="AJ145" i="1"/>
  <c r="P145" i="11" s="1"/>
  <c r="V145" s="1"/>
  <c r="AJ144" i="1"/>
  <c r="P144" i="11" s="1"/>
  <c r="V144" s="1"/>
  <c r="AJ143" i="1"/>
  <c r="P143" i="11" s="1"/>
  <c r="V143" s="1"/>
  <c r="AJ142" i="1"/>
  <c r="P142" i="11" s="1"/>
  <c r="AJ141" i="1"/>
  <c r="P141" i="11" s="1"/>
  <c r="V141" s="1"/>
  <c r="AJ140" i="1"/>
  <c r="P140" i="11" s="1"/>
  <c r="V140" s="1"/>
  <c r="AJ139" i="1"/>
  <c r="P139" i="11" s="1"/>
  <c r="V139" s="1"/>
  <c r="AJ138" i="1"/>
  <c r="P138" i="11" s="1"/>
  <c r="AJ137" i="1"/>
  <c r="P137" i="11" s="1"/>
  <c r="V137" s="1"/>
  <c r="AJ136" i="1"/>
  <c r="P136" i="11" s="1"/>
  <c r="V136" s="1"/>
  <c r="AJ135" i="1"/>
  <c r="P135" i="11" s="1"/>
  <c r="V135" s="1"/>
  <c r="AJ134" i="1"/>
  <c r="P134" i="11" s="1"/>
  <c r="AJ133" i="1"/>
  <c r="P133" i="11" s="1"/>
  <c r="V133" s="1"/>
  <c r="AJ132" i="1"/>
  <c r="P132" i="11" s="1"/>
  <c r="V132" s="1"/>
  <c r="AJ131" i="1"/>
  <c r="P131" i="11" s="1"/>
  <c r="V131" s="1"/>
  <c r="AJ130" i="1"/>
  <c r="P130" i="11" s="1"/>
  <c r="AJ129" i="1"/>
  <c r="P129" i="11" s="1"/>
  <c r="V129" s="1"/>
  <c r="AJ128" i="1"/>
  <c r="P128" i="11" s="1"/>
  <c r="V128" s="1"/>
  <c r="AJ127" i="1"/>
  <c r="P127" i="11" s="1"/>
  <c r="V127" s="1"/>
  <c r="AJ126" i="1"/>
  <c r="P126" i="11" s="1"/>
  <c r="AJ125" i="1"/>
  <c r="P125" i="11" s="1"/>
  <c r="V125" s="1"/>
  <c r="AJ124" i="1"/>
  <c r="P124" i="11" s="1"/>
  <c r="V124" s="1"/>
  <c r="AJ123" i="1"/>
  <c r="P123" i="11" s="1"/>
  <c r="V123" s="1"/>
  <c r="AJ122" i="1"/>
  <c r="P122" i="11" s="1"/>
  <c r="AJ121" i="1"/>
  <c r="P121" i="11" s="1"/>
  <c r="V121" s="1"/>
  <c r="AJ120" i="1"/>
  <c r="P120" i="11" s="1"/>
  <c r="V120" s="1"/>
  <c r="AJ119" i="1"/>
  <c r="P119" i="11" s="1"/>
  <c r="V119" s="1"/>
  <c r="AJ118" i="1"/>
  <c r="P118" i="11" s="1"/>
  <c r="AJ117" i="1"/>
  <c r="P117" i="11" s="1"/>
  <c r="V117" s="1"/>
  <c r="AJ116" i="1"/>
  <c r="P116" i="11" s="1"/>
  <c r="V116" s="1"/>
  <c r="AJ115" i="1"/>
  <c r="P115" i="11" s="1"/>
  <c r="V115" s="1"/>
  <c r="AJ114" i="1"/>
  <c r="P114" i="11" s="1"/>
  <c r="AJ113" i="1"/>
  <c r="P113" i="11" s="1"/>
  <c r="V113" s="1"/>
  <c r="AJ112" i="1"/>
  <c r="P112" i="11" s="1"/>
  <c r="V112" s="1"/>
  <c r="AJ111" i="1"/>
  <c r="P111" i="11" s="1"/>
  <c r="V111" s="1"/>
  <c r="AJ110" i="1"/>
  <c r="P110" i="11" s="1"/>
  <c r="AJ109" i="1"/>
  <c r="P109" i="11" s="1"/>
  <c r="V109" s="1"/>
  <c r="AJ108" i="1"/>
  <c r="P108" i="11" s="1"/>
  <c r="V108" s="1"/>
  <c r="AJ107" i="1"/>
  <c r="P107" i="11" s="1"/>
  <c r="V107" s="1"/>
  <c r="AJ106" i="1"/>
  <c r="P106" i="11" s="1"/>
  <c r="AJ105" i="1"/>
  <c r="P105" i="11" s="1"/>
  <c r="V105" s="1"/>
  <c r="AJ104" i="1"/>
  <c r="P104" i="11" s="1"/>
  <c r="V104" s="1"/>
  <c r="AJ103" i="1"/>
  <c r="P103" i="11" s="1"/>
  <c r="V103" s="1"/>
  <c r="AJ102" i="1"/>
  <c r="P102" i="11" s="1"/>
  <c r="AJ101" i="1"/>
  <c r="P101" i="11" s="1"/>
  <c r="V101" s="1"/>
  <c r="AJ100" i="1"/>
  <c r="P100" i="11" s="1"/>
  <c r="V100" s="1"/>
  <c r="AJ99" i="1"/>
  <c r="P99" i="11" s="1"/>
  <c r="V99" s="1"/>
  <c r="AJ98" i="1"/>
  <c r="P98" i="11" s="1"/>
  <c r="AJ97" i="1"/>
  <c r="P97" i="11" s="1"/>
  <c r="V97" s="1"/>
  <c r="AJ96" i="1"/>
  <c r="P96" i="11" s="1"/>
  <c r="V96" s="1"/>
  <c r="AJ95" i="1"/>
  <c r="P95" i="11" s="1"/>
  <c r="V95" s="1"/>
  <c r="AJ94" i="1"/>
  <c r="P94" i="11" s="1"/>
  <c r="AJ93" i="1"/>
  <c r="P93" i="11" s="1"/>
  <c r="V93" s="1"/>
  <c r="AJ92" i="1"/>
  <c r="P92" i="11" s="1"/>
  <c r="V92" s="1"/>
  <c r="AJ91" i="1"/>
  <c r="P91" i="11" s="1"/>
  <c r="V91" s="1"/>
  <c r="AJ90" i="1"/>
  <c r="P90" i="11" s="1"/>
  <c r="AJ89" i="1"/>
  <c r="P89" i="11" s="1"/>
  <c r="V89" s="1"/>
  <c r="AJ88" i="1"/>
  <c r="P88" i="11" s="1"/>
  <c r="V88" s="1"/>
  <c r="AJ87" i="1"/>
  <c r="P87" i="11" s="1"/>
  <c r="V87" s="1"/>
  <c r="AJ86" i="1"/>
  <c r="P86" i="11" s="1"/>
  <c r="AJ85" i="1"/>
  <c r="P85" i="11" s="1"/>
  <c r="V85" s="1"/>
  <c r="AJ84" i="1"/>
  <c r="P84" i="11" s="1"/>
  <c r="V84" s="1"/>
  <c r="AJ83" i="1"/>
  <c r="P83" i="11" s="1"/>
  <c r="V83" s="1"/>
  <c r="AJ82" i="1"/>
  <c r="P82" i="11" s="1"/>
  <c r="AJ81" i="1"/>
  <c r="P81" i="11" s="1"/>
  <c r="V81" s="1"/>
  <c r="AJ80" i="1"/>
  <c r="P80" i="11" s="1"/>
  <c r="V80" s="1"/>
  <c r="AJ79" i="1"/>
  <c r="P79" i="11" s="1"/>
  <c r="V79" s="1"/>
  <c r="AJ78" i="1"/>
  <c r="P78" i="11" s="1"/>
  <c r="AJ77" i="1"/>
  <c r="P77" i="11" s="1"/>
  <c r="V77" s="1"/>
  <c r="AJ76" i="1"/>
  <c r="P76" i="11" s="1"/>
  <c r="V76" s="1"/>
  <c r="AJ75" i="1"/>
  <c r="P75" i="11" s="1"/>
  <c r="V75" s="1"/>
  <c r="AJ74" i="1"/>
  <c r="P74" i="11" s="1"/>
  <c r="AJ73" i="1"/>
  <c r="P73" i="11" s="1"/>
  <c r="V73" s="1"/>
  <c r="AJ72" i="1"/>
  <c r="P72" i="11" s="1"/>
  <c r="V72" s="1"/>
  <c r="AJ71" i="1"/>
  <c r="P71" i="11" s="1"/>
  <c r="V71" s="1"/>
  <c r="AJ70" i="1"/>
  <c r="P70" i="11" s="1"/>
  <c r="AJ69" i="1"/>
  <c r="P69" i="11" s="1"/>
  <c r="V69" s="1"/>
  <c r="AJ68" i="1"/>
  <c r="P68" i="11" s="1"/>
  <c r="V68" s="1"/>
  <c r="AJ67" i="1"/>
  <c r="P67" i="11" s="1"/>
  <c r="V67" s="1"/>
  <c r="AJ66" i="1"/>
  <c r="P66" i="11" s="1"/>
  <c r="AJ65" i="1"/>
  <c r="P65" i="11" s="1"/>
  <c r="V65" s="1"/>
  <c r="AJ64" i="1"/>
  <c r="P64" i="11" s="1"/>
  <c r="V64" s="1"/>
  <c r="AJ63" i="1"/>
  <c r="P63" i="11" s="1"/>
  <c r="V63" s="1"/>
  <c r="AJ62" i="1"/>
  <c r="P62" i="11" s="1"/>
  <c r="AJ61" i="1"/>
  <c r="P61" i="11" s="1"/>
  <c r="V61" s="1"/>
  <c r="AJ60" i="1"/>
  <c r="P60" i="11" s="1"/>
  <c r="V60" s="1"/>
  <c r="AJ59" i="1"/>
  <c r="P59" i="11" s="1"/>
  <c r="V59" s="1"/>
  <c r="AJ58" i="1"/>
  <c r="P58" i="11" s="1"/>
  <c r="AJ57" i="1"/>
  <c r="P57" i="11" s="1"/>
  <c r="V57" s="1"/>
  <c r="AJ56" i="1"/>
  <c r="P56" i="11" s="1"/>
  <c r="V56" s="1"/>
  <c r="AJ55" i="1"/>
  <c r="P55" i="11" s="1"/>
  <c r="V55" s="1"/>
  <c r="AJ54" i="1"/>
  <c r="P54" i="11" s="1"/>
  <c r="AJ53" i="1"/>
  <c r="P53" i="11" s="1"/>
  <c r="V53" s="1"/>
  <c r="AJ52" i="1"/>
  <c r="P52" i="11" s="1"/>
  <c r="V52" s="1"/>
  <c r="AJ51" i="1"/>
  <c r="P51" i="11" s="1"/>
  <c r="V51" s="1"/>
  <c r="AJ50" i="1"/>
  <c r="P50" i="11" s="1"/>
  <c r="AJ49" i="1"/>
  <c r="P49" i="11" s="1"/>
  <c r="V49" s="1"/>
  <c r="AJ48" i="1"/>
  <c r="P48" i="11" s="1"/>
  <c r="V48" s="1"/>
  <c r="AJ47" i="1"/>
  <c r="P47" i="11" s="1"/>
  <c r="V47" s="1"/>
  <c r="AJ46" i="1"/>
  <c r="P46" i="11" s="1"/>
  <c r="AJ45" i="1"/>
  <c r="P45" i="11" s="1"/>
  <c r="V45" s="1"/>
  <c r="AJ44" i="1"/>
  <c r="P44" i="11" s="1"/>
  <c r="V44" s="1"/>
  <c r="AJ43" i="1"/>
  <c r="P43" i="11" s="1"/>
  <c r="V43" s="1"/>
  <c r="AJ42" i="1"/>
  <c r="P42" i="11" s="1"/>
  <c r="AJ41" i="1"/>
  <c r="P41" i="11" s="1"/>
  <c r="V41" s="1"/>
  <c r="AJ40" i="1"/>
  <c r="P40" i="11" s="1"/>
  <c r="V40" s="1"/>
  <c r="AJ39" i="1"/>
  <c r="P39" i="11" s="1"/>
  <c r="V39" s="1"/>
  <c r="AJ38" i="1"/>
  <c r="P38" i="11" s="1"/>
  <c r="AJ37" i="1"/>
  <c r="P37" i="11" s="1"/>
  <c r="V37" s="1"/>
  <c r="AJ36" i="1"/>
  <c r="P36" i="11" s="1"/>
  <c r="V36" s="1"/>
  <c r="AJ35" i="1"/>
  <c r="P35" i="11" s="1"/>
  <c r="V35" s="1"/>
  <c r="AJ34" i="1"/>
  <c r="P34" i="11" s="1"/>
  <c r="AJ33" i="1"/>
  <c r="P33" i="11" s="1"/>
  <c r="V33" s="1"/>
  <c r="AJ32" i="1"/>
  <c r="P32" i="11" s="1"/>
  <c r="V32" s="1"/>
  <c r="AJ31" i="1"/>
  <c r="P31" i="11" s="1"/>
  <c r="V31" s="1"/>
  <c r="AJ30" i="1"/>
  <c r="P30" i="11" s="1"/>
  <c r="AJ29" i="1"/>
  <c r="P29" i="11" s="1"/>
  <c r="V29" s="1"/>
  <c r="AJ28" i="1"/>
  <c r="P28" i="11" s="1"/>
  <c r="V28" s="1"/>
  <c r="AJ27" i="1"/>
  <c r="P27" i="11" s="1"/>
  <c r="V27" s="1"/>
  <c r="AJ26" i="1"/>
  <c r="P26" i="11" s="1"/>
  <c r="AJ25" i="1"/>
  <c r="P25" i="11" s="1"/>
  <c r="V25" s="1"/>
  <c r="AJ24" i="1"/>
  <c r="P24" i="11" s="1"/>
  <c r="V24" s="1"/>
  <c r="AJ23" i="1"/>
  <c r="P23" i="11" s="1"/>
  <c r="V23" s="1"/>
  <c r="AJ22" i="1"/>
  <c r="P22" i="11" s="1"/>
  <c r="AJ21" i="1"/>
  <c r="P21" i="11" s="1"/>
  <c r="V21" s="1"/>
  <c r="AJ20" i="1"/>
  <c r="P20" i="11" s="1"/>
  <c r="V20" s="1"/>
  <c r="AJ19" i="1"/>
  <c r="P19" i="11" s="1"/>
  <c r="V19" s="1"/>
  <c r="AJ18" i="1"/>
  <c r="P18" i="11" s="1"/>
  <c r="AJ17" i="1"/>
  <c r="AJ16"/>
  <c r="AJ15"/>
  <c r="AJ14"/>
  <c r="AJ13"/>
  <c r="U14"/>
  <c r="H14" i="11" s="1"/>
  <c r="N14" s="1"/>
  <c r="U15" i="1"/>
  <c r="H15" i="11" s="1"/>
  <c r="N15" s="1"/>
  <c r="U16" i="1"/>
  <c r="H16" i="11" s="1"/>
  <c r="N16" s="1"/>
  <c r="U17" i="1"/>
  <c r="H17" i="11" s="1"/>
  <c r="N17" s="1"/>
  <c r="U18" i="1"/>
  <c r="H18" i="11" s="1"/>
  <c r="N18" s="1"/>
  <c r="U19" i="1"/>
  <c r="H19" i="11" s="1"/>
  <c r="N19" s="1"/>
  <c r="U20" i="1"/>
  <c r="H20" i="11" s="1"/>
  <c r="N20" s="1"/>
  <c r="U21" i="1"/>
  <c r="H21" i="11" s="1"/>
  <c r="N21" s="1"/>
  <c r="U22" i="1"/>
  <c r="H22" i="11" s="1"/>
  <c r="N22" s="1"/>
  <c r="U23" i="1"/>
  <c r="H23" i="11" s="1"/>
  <c r="N23" s="1"/>
  <c r="U24" i="1"/>
  <c r="H24" i="11" s="1"/>
  <c r="N24" s="1"/>
  <c r="U25" i="1"/>
  <c r="H25" i="11" s="1"/>
  <c r="N25" s="1"/>
  <c r="U26" i="1"/>
  <c r="H26" i="11" s="1"/>
  <c r="N26" s="1"/>
  <c r="U27" i="1"/>
  <c r="H27" i="11" s="1"/>
  <c r="N27" s="1"/>
  <c r="U28" i="1"/>
  <c r="H28" i="11" s="1"/>
  <c r="N28" s="1"/>
  <c r="U29" i="1"/>
  <c r="H29" i="11" s="1"/>
  <c r="N29" s="1"/>
  <c r="U30" i="1"/>
  <c r="H30" i="11" s="1"/>
  <c r="N30" s="1"/>
  <c r="U31" i="1"/>
  <c r="H31" i="11" s="1"/>
  <c r="N31" s="1"/>
  <c r="U32" i="1"/>
  <c r="H32" i="11" s="1"/>
  <c r="N32" s="1"/>
  <c r="U33" i="1"/>
  <c r="H33" i="11" s="1"/>
  <c r="N33" s="1"/>
  <c r="U34" i="1"/>
  <c r="H34" i="11" s="1"/>
  <c r="N34" s="1"/>
  <c r="U35" i="1"/>
  <c r="H35" i="11" s="1"/>
  <c r="N35" s="1"/>
  <c r="U36" i="1"/>
  <c r="H36" i="11" s="1"/>
  <c r="N36" s="1"/>
  <c r="U37" i="1"/>
  <c r="H37" i="11" s="1"/>
  <c r="N37" s="1"/>
  <c r="U38" i="1"/>
  <c r="H38" i="11" s="1"/>
  <c r="N38" s="1"/>
  <c r="U39" i="1"/>
  <c r="H39" i="11" s="1"/>
  <c r="N39" s="1"/>
  <c r="U40" i="1"/>
  <c r="H40" i="11" s="1"/>
  <c r="N40" s="1"/>
  <c r="U41" i="1"/>
  <c r="H41" i="11" s="1"/>
  <c r="N41" s="1"/>
  <c r="U42" i="1"/>
  <c r="H42" i="11" s="1"/>
  <c r="N42" s="1"/>
  <c r="U43" i="1"/>
  <c r="H43" i="11" s="1"/>
  <c r="N43" s="1"/>
  <c r="U44" i="1"/>
  <c r="H44" i="11" s="1"/>
  <c r="N44" s="1"/>
  <c r="U45" i="1"/>
  <c r="H45" i="11" s="1"/>
  <c r="N45" s="1"/>
  <c r="U46" i="1"/>
  <c r="H46" i="11" s="1"/>
  <c r="N46" s="1"/>
  <c r="U47" i="1"/>
  <c r="H47" i="11" s="1"/>
  <c r="N47" s="1"/>
  <c r="U48" i="1"/>
  <c r="H48" i="11" s="1"/>
  <c r="N48" s="1"/>
  <c r="U49" i="1"/>
  <c r="H49" i="11" s="1"/>
  <c r="N49" s="1"/>
  <c r="U50" i="1"/>
  <c r="H50" i="11" s="1"/>
  <c r="N50" s="1"/>
  <c r="U51" i="1"/>
  <c r="H51" i="11" s="1"/>
  <c r="N51" s="1"/>
  <c r="U52" i="1"/>
  <c r="H52" i="11" s="1"/>
  <c r="N52" s="1"/>
  <c r="U53" i="1"/>
  <c r="H53" i="11" s="1"/>
  <c r="N53" s="1"/>
  <c r="U54" i="1"/>
  <c r="H54" i="11" s="1"/>
  <c r="N54" s="1"/>
  <c r="U55" i="1"/>
  <c r="H55" i="11" s="1"/>
  <c r="N55" s="1"/>
  <c r="U56" i="1"/>
  <c r="H56" i="11" s="1"/>
  <c r="N56" s="1"/>
  <c r="U57" i="1"/>
  <c r="H57" i="11" s="1"/>
  <c r="N57" s="1"/>
  <c r="U58" i="1"/>
  <c r="H58" i="11" s="1"/>
  <c r="N58" s="1"/>
  <c r="U59" i="1"/>
  <c r="H59" i="11" s="1"/>
  <c r="N59" s="1"/>
  <c r="U60" i="1"/>
  <c r="H60" i="11" s="1"/>
  <c r="N60" s="1"/>
  <c r="U61" i="1"/>
  <c r="H61" i="11" s="1"/>
  <c r="N61" s="1"/>
  <c r="U62" i="1"/>
  <c r="H62" i="11" s="1"/>
  <c r="N62" s="1"/>
  <c r="U63" i="1"/>
  <c r="H63" i="11" s="1"/>
  <c r="N63" s="1"/>
  <c r="U64" i="1"/>
  <c r="H64" i="11" s="1"/>
  <c r="N64" s="1"/>
  <c r="U65" i="1"/>
  <c r="H65" i="11" s="1"/>
  <c r="N65" s="1"/>
  <c r="U66" i="1"/>
  <c r="H66" i="11" s="1"/>
  <c r="N66" s="1"/>
  <c r="U67" i="1"/>
  <c r="H67" i="11" s="1"/>
  <c r="N67" s="1"/>
  <c r="U68" i="1"/>
  <c r="H68" i="11" s="1"/>
  <c r="N68" s="1"/>
  <c r="U69" i="1"/>
  <c r="H69" i="11" s="1"/>
  <c r="N69" s="1"/>
  <c r="U70" i="1"/>
  <c r="H70" i="11" s="1"/>
  <c r="N70" s="1"/>
  <c r="U71" i="1"/>
  <c r="H71" i="11" s="1"/>
  <c r="N71" s="1"/>
  <c r="U72" i="1"/>
  <c r="H72" i="11" s="1"/>
  <c r="N72" s="1"/>
  <c r="U73" i="1"/>
  <c r="H73" i="11" s="1"/>
  <c r="N73" s="1"/>
  <c r="U74" i="1"/>
  <c r="H74" i="11" s="1"/>
  <c r="N74" s="1"/>
  <c r="U75" i="1"/>
  <c r="H75" i="11" s="1"/>
  <c r="N75" s="1"/>
  <c r="U76" i="1"/>
  <c r="H76" i="11" s="1"/>
  <c r="N76" s="1"/>
  <c r="U77" i="1"/>
  <c r="H77" i="11" s="1"/>
  <c r="N77" s="1"/>
  <c r="U78" i="1"/>
  <c r="H78" i="11" s="1"/>
  <c r="N78" s="1"/>
  <c r="U79" i="1"/>
  <c r="H79" i="11" s="1"/>
  <c r="N79" s="1"/>
  <c r="U80" i="1"/>
  <c r="H80" i="11" s="1"/>
  <c r="N80" s="1"/>
  <c r="U81" i="1"/>
  <c r="H81" i="11" s="1"/>
  <c r="N81" s="1"/>
  <c r="U82" i="1"/>
  <c r="H82" i="11" s="1"/>
  <c r="N82" s="1"/>
  <c r="U83" i="1"/>
  <c r="H83" i="11" s="1"/>
  <c r="N83" s="1"/>
  <c r="U84" i="1"/>
  <c r="H84" i="11" s="1"/>
  <c r="N84" s="1"/>
  <c r="U85" i="1"/>
  <c r="H85" i="11" s="1"/>
  <c r="N85" s="1"/>
  <c r="U86" i="1"/>
  <c r="H86" i="11" s="1"/>
  <c r="N86" s="1"/>
  <c r="U87" i="1"/>
  <c r="H87" i="11" s="1"/>
  <c r="N87" s="1"/>
  <c r="U88" i="1"/>
  <c r="H88" i="11" s="1"/>
  <c r="N88" s="1"/>
  <c r="U89" i="1"/>
  <c r="H89" i="11" s="1"/>
  <c r="N89" s="1"/>
  <c r="U90" i="1"/>
  <c r="H90" i="11" s="1"/>
  <c r="N90" s="1"/>
  <c r="U91" i="1"/>
  <c r="H91" i="11" s="1"/>
  <c r="N91" s="1"/>
  <c r="U92" i="1"/>
  <c r="H92" i="11" s="1"/>
  <c r="N92" s="1"/>
  <c r="U93" i="1"/>
  <c r="H93" i="11" s="1"/>
  <c r="N93" s="1"/>
  <c r="U94" i="1"/>
  <c r="H94" i="11" s="1"/>
  <c r="N94" s="1"/>
  <c r="U95" i="1"/>
  <c r="H95" i="11" s="1"/>
  <c r="N95" s="1"/>
  <c r="U96" i="1"/>
  <c r="H96" i="11" s="1"/>
  <c r="N96" s="1"/>
  <c r="U97" i="1"/>
  <c r="H97" i="11" s="1"/>
  <c r="N97" s="1"/>
  <c r="U98" i="1"/>
  <c r="H98" i="11" s="1"/>
  <c r="N98" s="1"/>
  <c r="U99" i="1"/>
  <c r="H99" i="11" s="1"/>
  <c r="N99" s="1"/>
  <c r="U100" i="1"/>
  <c r="H100" i="11" s="1"/>
  <c r="N100" s="1"/>
  <c r="U101" i="1"/>
  <c r="H101" i="11" s="1"/>
  <c r="N101" s="1"/>
  <c r="U102" i="1"/>
  <c r="H102" i="11" s="1"/>
  <c r="N102" s="1"/>
  <c r="U103" i="1"/>
  <c r="H103" i="11" s="1"/>
  <c r="N103" s="1"/>
  <c r="U104" i="1"/>
  <c r="H104" i="11" s="1"/>
  <c r="N104" s="1"/>
  <c r="U105" i="1"/>
  <c r="H105" i="11" s="1"/>
  <c r="N105" s="1"/>
  <c r="U106" i="1"/>
  <c r="H106" i="11" s="1"/>
  <c r="N106" s="1"/>
  <c r="U107" i="1"/>
  <c r="H107" i="11" s="1"/>
  <c r="N107" s="1"/>
  <c r="U108" i="1"/>
  <c r="H108" i="11" s="1"/>
  <c r="N108" s="1"/>
  <c r="U109" i="1"/>
  <c r="H109" i="11" s="1"/>
  <c r="N109" s="1"/>
  <c r="U110" i="1"/>
  <c r="H110" i="11" s="1"/>
  <c r="N110" s="1"/>
  <c r="U111" i="1"/>
  <c r="H111" i="11" s="1"/>
  <c r="N111" s="1"/>
  <c r="U112" i="1"/>
  <c r="H112" i="11" s="1"/>
  <c r="N112" s="1"/>
  <c r="U113" i="1"/>
  <c r="H113" i="11" s="1"/>
  <c r="N113" s="1"/>
  <c r="U114" i="1"/>
  <c r="H114" i="11" s="1"/>
  <c r="N114" s="1"/>
  <c r="U115" i="1"/>
  <c r="H115" i="11" s="1"/>
  <c r="N115" s="1"/>
  <c r="U116" i="1"/>
  <c r="H116" i="11" s="1"/>
  <c r="N116" s="1"/>
  <c r="U117" i="1"/>
  <c r="H117" i="11" s="1"/>
  <c r="N117" s="1"/>
  <c r="U118" i="1"/>
  <c r="H118" i="11" s="1"/>
  <c r="N118" s="1"/>
  <c r="U119" i="1"/>
  <c r="H119" i="11" s="1"/>
  <c r="N119" s="1"/>
  <c r="U120" i="1"/>
  <c r="H120" i="11" s="1"/>
  <c r="N120" s="1"/>
  <c r="U121" i="1"/>
  <c r="H121" i="11" s="1"/>
  <c r="N121" s="1"/>
  <c r="U122" i="1"/>
  <c r="H122" i="11" s="1"/>
  <c r="N122" s="1"/>
  <c r="U123" i="1"/>
  <c r="H123" i="11" s="1"/>
  <c r="N123" s="1"/>
  <c r="U124" i="1"/>
  <c r="H124" i="11" s="1"/>
  <c r="N124" s="1"/>
  <c r="U125" i="1"/>
  <c r="H125" i="11" s="1"/>
  <c r="N125" s="1"/>
  <c r="U126" i="1"/>
  <c r="H126" i="11" s="1"/>
  <c r="N126" s="1"/>
  <c r="U127" i="1"/>
  <c r="H127" i="11" s="1"/>
  <c r="N127" s="1"/>
  <c r="U128" i="1"/>
  <c r="H128" i="11" s="1"/>
  <c r="N128" s="1"/>
  <c r="U129" i="1"/>
  <c r="H129" i="11" s="1"/>
  <c r="N129" s="1"/>
  <c r="U130" i="1"/>
  <c r="H130" i="11" s="1"/>
  <c r="N130" s="1"/>
  <c r="U131" i="1"/>
  <c r="H131" i="11" s="1"/>
  <c r="N131" s="1"/>
  <c r="U132" i="1"/>
  <c r="H132" i="11" s="1"/>
  <c r="N132" s="1"/>
  <c r="U133" i="1"/>
  <c r="H133" i="11" s="1"/>
  <c r="N133" s="1"/>
  <c r="U134" i="1"/>
  <c r="H134" i="11" s="1"/>
  <c r="N134" s="1"/>
  <c r="U135" i="1"/>
  <c r="H135" i="11" s="1"/>
  <c r="N135" s="1"/>
  <c r="U136" i="1"/>
  <c r="H136" i="11" s="1"/>
  <c r="N136" s="1"/>
  <c r="U137" i="1"/>
  <c r="H137" i="11" s="1"/>
  <c r="N137" s="1"/>
  <c r="U138" i="1"/>
  <c r="H138" i="11" s="1"/>
  <c r="N138" s="1"/>
  <c r="U139" i="1"/>
  <c r="H139" i="11" s="1"/>
  <c r="N139" s="1"/>
  <c r="U140" i="1"/>
  <c r="H140" i="11" s="1"/>
  <c r="N140" s="1"/>
  <c r="U141" i="1"/>
  <c r="H141" i="11" s="1"/>
  <c r="N141" s="1"/>
  <c r="U142" i="1"/>
  <c r="H142" i="11" s="1"/>
  <c r="N142" s="1"/>
  <c r="U143" i="1"/>
  <c r="H143" i="11" s="1"/>
  <c r="N143" s="1"/>
  <c r="U144" i="1"/>
  <c r="H144" i="11" s="1"/>
  <c r="N144" s="1"/>
  <c r="U145" i="1"/>
  <c r="H145" i="11" s="1"/>
  <c r="N145" s="1"/>
  <c r="U146" i="1"/>
  <c r="H146" i="11" s="1"/>
  <c r="N146" s="1"/>
  <c r="U147" i="1"/>
  <c r="H147" i="11" s="1"/>
  <c r="N147" s="1"/>
  <c r="U148" i="1"/>
  <c r="H148" i="11" s="1"/>
  <c r="N148" s="1"/>
  <c r="U149" i="1"/>
  <c r="H149" i="11" s="1"/>
  <c r="N149" s="1"/>
  <c r="U150" i="1"/>
  <c r="H150" i="11" s="1"/>
  <c r="N150" s="1"/>
  <c r="U151" i="1"/>
  <c r="H151" i="11" s="1"/>
  <c r="N151" s="1"/>
  <c r="U152" i="1"/>
  <c r="H152" i="11" s="1"/>
  <c r="N152" s="1"/>
  <c r="U153" i="1"/>
  <c r="H153" i="11" s="1"/>
  <c r="N153" s="1"/>
  <c r="U154" i="1"/>
  <c r="H154" i="11" s="1"/>
  <c r="N154" s="1"/>
  <c r="U155" i="1"/>
  <c r="H155" i="11" s="1"/>
  <c r="N155" s="1"/>
  <c r="U156" i="1"/>
  <c r="H156" i="11" s="1"/>
  <c r="N156" s="1"/>
  <c r="U157" i="1"/>
  <c r="H157" i="11" s="1"/>
  <c r="N157" s="1"/>
  <c r="U158" i="1"/>
  <c r="H158" i="11" s="1"/>
  <c r="N158" s="1"/>
  <c r="U159" i="1"/>
  <c r="H159" i="11" s="1"/>
  <c r="N159" s="1"/>
  <c r="U160" i="1"/>
  <c r="H160" i="11" s="1"/>
  <c r="N160" s="1"/>
  <c r="U161" i="1"/>
  <c r="H161" i="11" s="1"/>
  <c r="N161" s="1"/>
  <c r="U162" i="1"/>
  <c r="H162" i="11" s="1"/>
  <c r="N162" s="1"/>
  <c r="U163" i="1"/>
  <c r="H163" i="11" s="1"/>
  <c r="N163" s="1"/>
  <c r="U164" i="1"/>
  <c r="H164" i="11" s="1"/>
  <c r="N164" s="1"/>
  <c r="U165" i="1"/>
  <c r="H165" i="11" s="1"/>
  <c r="N165" s="1"/>
  <c r="U166" i="1"/>
  <c r="H166" i="11" s="1"/>
  <c r="N166" s="1"/>
  <c r="U167" i="1"/>
  <c r="H167" i="11" s="1"/>
  <c r="N167" s="1"/>
  <c r="U168" i="1"/>
  <c r="H168" i="11" s="1"/>
  <c r="N168" s="1"/>
  <c r="U169" i="1"/>
  <c r="H169" i="11" s="1"/>
  <c r="N169" s="1"/>
  <c r="U170" i="1"/>
  <c r="H170" i="11" s="1"/>
  <c r="N170" s="1"/>
  <c r="U171" i="1"/>
  <c r="H171" i="11" s="1"/>
  <c r="N171" s="1"/>
  <c r="U172" i="1"/>
  <c r="H172" i="11" s="1"/>
  <c r="N172" s="1"/>
  <c r="U173" i="1"/>
  <c r="H173" i="11" s="1"/>
  <c r="N173" s="1"/>
  <c r="U174" i="1"/>
  <c r="H174" i="11" s="1"/>
  <c r="N174" s="1"/>
  <c r="U175" i="1"/>
  <c r="H175" i="11" s="1"/>
  <c r="N175" s="1"/>
  <c r="U176" i="1"/>
  <c r="H176" i="11" s="1"/>
  <c r="N176" s="1"/>
  <c r="U177" i="1"/>
  <c r="H177" i="11" s="1"/>
  <c r="N177" s="1"/>
  <c r="U178" i="1"/>
  <c r="H178" i="11" s="1"/>
  <c r="N178" s="1"/>
  <c r="U179" i="1"/>
  <c r="H179" i="11" s="1"/>
  <c r="N179" s="1"/>
  <c r="U180" i="1"/>
  <c r="H180" i="11" s="1"/>
  <c r="N180" s="1"/>
  <c r="U181" i="1"/>
  <c r="H181" i="11" s="1"/>
  <c r="N181" s="1"/>
  <c r="U182" i="1"/>
  <c r="H182" i="11" s="1"/>
  <c r="N182" s="1"/>
  <c r="U183" i="1"/>
  <c r="H183" i="11" s="1"/>
  <c r="N183" s="1"/>
  <c r="U184" i="1"/>
  <c r="H184" i="11" s="1"/>
  <c r="N184" s="1"/>
  <c r="U185" i="1"/>
  <c r="H185" i="11" s="1"/>
  <c r="N185" s="1"/>
  <c r="U186" i="1"/>
  <c r="H186" i="11" s="1"/>
  <c r="N186" s="1"/>
  <c r="U187" i="1"/>
  <c r="H187" i="11" s="1"/>
  <c r="N187" s="1"/>
  <c r="U188" i="1"/>
  <c r="H188" i="11" s="1"/>
  <c r="N188" s="1"/>
  <c r="U189" i="1"/>
  <c r="H189" i="11" s="1"/>
  <c r="N189" s="1"/>
  <c r="U190" i="1"/>
  <c r="H190" i="11" s="1"/>
  <c r="N190" s="1"/>
  <c r="U191" i="1"/>
  <c r="H191" i="11" s="1"/>
  <c r="N191" s="1"/>
  <c r="U192" i="1"/>
  <c r="H192" i="11" s="1"/>
  <c r="N192" s="1"/>
  <c r="U193" i="1"/>
  <c r="H193" i="11" s="1"/>
  <c r="N193" s="1"/>
  <c r="U194" i="1"/>
  <c r="H194" i="11" s="1"/>
  <c r="N194" s="1"/>
  <c r="U195" i="1"/>
  <c r="H195" i="11" s="1"/>
  <c r="N195" s="1"/>
  <c r="U196" i="1"/>
  <c r="H196" i="11" s="1"/>
  <c r="N196" s="1"/>
  <c r="U197" i="1"/>
  <c r="H197" i="11" s="1"/>
  <c r="N197" s="1"/>
  <c r="U198" i="1"/>
  <c r="H198" i="11" s="1"/>
  <c r="N198" s="1"/>
  <c r="U199" i="1"/>
  <c r="H199" i="11" s="1"/>
  <c r="N199" s="1"/>
  <c r="U200" i="1"/>
  <c r="H200" i="11" s="1"/>
  <c r="N200" s="1"/>
  <c r="U201" i="1"/>
  <c r="H201" i="11" s="1"/>
  <c r="N201" s="1"/>
  <c r="U202" i="1"/>
  <c r="H202" i="11" s="1"/>
  <c r="N202" s="1"/>
  <c r="U203" i="1"/>
  <c r="H203" i="11" s="1"/>
  <c r="N203" s="1"/>
  <c r="U204" i="1"/>
  <c r="H204" i="11" s="1"/>
  <c r="N204" s="1"/>
  <c r="U205" i="1"/>
  <c r="H205" i="11" s="1"/>
  <c r="N205" s="1"/>
  <c r="U206" i="1"/>
  <c r="H206" i="11" s="1"/>
  <c r="N206" s="1"/>
  <c r="U207" i="1"/>
  <c r="H207" i="11" s="1"/>
  <c r="N207" s="1"/>
  <c r="U208" i="1"/>
  <c r="H208" i="11" s="1"/>
  <c r="N208" s="1"/>
  <c r="U209" i="1"/>
  <c r="H209" i="11" s="1"/>
  <c r="N209" s="1"/>
  <c r="U210" i="1"/>
  <c r="H210" i="11" s="1"/>
  <c r="N210" s="1"/>
  <c r="U211" i="1"/>
  <c r="H211" i="11" s="1"/>
  <c r="N211" s="1"/>
  <c r="U212" i="1"/>
  <c r="H212" i="11" s="1"/>
  <c r="N212" s="1"/>
  <c r="U213" i="1"/>
  <c r="H213" i="11" s="1"/>
  <c r="N213" s="1"/>
  <c r="U214" i="1"/>
  <c r="H214" i="11" s="1"/>
  <c r="N214" s="1"/>
  <c r="U215" i="1"/>
  <c r="H215" i="11" s="1"/>
  <c r="N215" s="1"/>
  <c r="U216" i="1"/>
  <c r="H216" i="11" s="1"/>
  <c r="N216" s="1"/>
  <c r="U217" i="1"/>
  <c r="H217" i="11" s="1"/>
  <c r="N217" s="1"/>
  <c r="U218" i="1"/>
  <c r="H218" i="11" s="1"/>
  <c r="N218" s="1"/>
  <c r="U219" i="1"/>
  <c r="H219" i="11" s="1"/>
  <c r="N219" s="1"/>
  <c r="U220" i="1"/>
  <c r="H220" i="11" s="1"/>
  <c r="N220" s="1"/>
  <c r="U221" i="1"/>
  <c r="H221" i="11" s="1"/>
  <c r="N221" s="1"/>
  <c r="U222" i="1"/>
  <c r="H222" i="11" s="1"/>
  <c r="N222" s="1"/>
  <c r="U223" i="1"/>
  <c r="H223" i="11" s="1"/>
  <c r="N223" s="1"/>
  <c r="U224" i="1"/>
  <c r="H224" i="11" s="1"/>
  <c r="N224" s="1"/>
  <c r="U225" i="1"/>
  <c r="H225" i="11" s="1"/>
  <c r="N225" s="1"/>
  <c r="U226" i="1"/>
  <c r="H226" i="11" s="1"/>
  <c r="N226" s="1"/>
  <c r="U227" i="1"/>
  <c r="H227" i="11" s="1"/>
  <c r="N227" s="1"/>
  <c r="U228" i="1"/>
  <c r="H228" i="11" s="1"/>
  <c r="N228" s="1"/>
  <c r="U229" i="1"/>
  <c r="H229" i="11" s="1"/>
  <c r="N229" s="1"/>
  <c r="U230" i="1"/>
  <c r="H230" i="11" s="1"/>
  <c r="N230" s="1"/>
  <c r="U231" i="1"/>
  <c r="H231" i="11" s="1"/>
  <c r="N231" s="1"/>
  <c r="U232" i="1"/>
  <c r="H232" i="11" s="1"/>
  <c r="N232" s="1"/>
  <c r="O237"/>
  <c r="U237" s="1"/>
  <c r="O236"/>
  <c r="U236" s="1"/>
  <c r="O235"/>
  <c r="U235" s="1"/>
  <c r="O234"/>
  <c r="U234" s="1"/>
  <c r="O233"/>
  <c r="G234"/>
  <c r="G236"/>
  <c r="BJ234" i="3" l="1"/>
  <c r="BJ238" s="1"/>
  <c r="S234" i="6"/>
  <c r="S235"/>
  <c r="S236"/>
  <c r="AF236"/>
  <c r="AF233"/>
  <c r="R14" i="11"/>
  <c r="AJ234" i="4"/>
  <c r="R13" i="11"/>
  <c r="AJ233" i="4"/>
  <c r="R17" i="11"/>
  <c r="AJ237" i="4"/>
  <c r="R16" i="11"/>
  <c r="AJ236" i="4"/>
  <c r="R15" i="11"/>
  <c r="AJ235" i="4"/>
  <c r="V18" i="11"/>
  <c r="V22"/>
  <c r="V26"/>
  <c r="V30"/>
  <c r="V34"/>
  <c r="V38"/>
  <c r="V42"/>
  <c r="V46"/>
  <c r="V50"/>
  <c r="V54"/>
  <c r="V58"/>
  <c r="V62"/>
  <c r="V66"/>
  <c r="V70"/>
  <c r="V74"/>
  <c r="V78"/>
  <c r="V82"/>
  <c r="V86"/>
  <c r="V90"/>
  <c r="V94"/>
  <c r="V98"/>
  <c r="V102"/>
  <c r="V106"/>
  <c r="V110"/>
  <c r="V114"/>
  <c r="V118"/>
  <c r="V122"/>
  <c r="V126"/>
  <c r="V130"/>
  <c r="V134"/>
  <c r="V138"/>
  <c r="V142"/>
  <c r="V146"/>
  <c r="V150"/>
  <c r="V154"/>
  <c r="V158"/>
  <c r="V162"/>
  <c r="V166"/>
  <c r="V170"/>
  <c r="V174"/>
  <c r="V178"/>
  <c r="V182"/>
  <c r="V186"/>
  <c r="V190"/>
  <c r="V194"/>
  <c r="V198"/>
  <c r="V202"/>
  <c r="V206"/>
  <c r="V210"/>
  <c r="V214"/>
  <c r="V218"/>
  <c r="V222"/>
  <c r="V226"/>
  <c r="V230"/>
  <c r="P17"/>
  <c r="V17" s="1"/>
  <c r="AJ237" i="1"/>
  <c r="P16" i="11"/>
  <c r="V16" s="1"/>
  <c r="AJ236" i="1"/>
  <c r="P13" i="11"/>
  <c r="V13" s="1"/>
  <c r="AJ233" i="1"/>
  <c r="P15" i="11"/>
  <c r="AJ235" i="1"/>
  <c r="P14" i="11"/>
  <c r="V14" s="1"/>
  <c r="AJ234" i="1"/>
  <c r="O238" i="11"/>
  <c r="K238"/>
  <c r="Q238"/>
  <c r="G238"/>
  <c r="M237"/>
  <c r="M236"/>
  <c r="M235"/>
  <c r="M234"/>
  <c r="I238"/>
  <c r="M233"/>
  <c r="U233"/>
  <c r="U238" s="1"/>
  <c r="D13" i="7"/>
  <c r="E13"/>
  <c r="F13"/>
  <c r="D13" i="3"/>
  <c r="E13"/>
  <c r="D13" i="5"/>
  <c r="E13"/>
  <c r="F13"/>
  <c r="C13" i="4"/>
  <c r="AF237" i="6" l="1"/>
  <c r="AJ238" i="1"/>
  <c r="V15" i="11"/>
  <c r="AJ238" i="4"/>
  <c r="M238" i="11"/>
  <c r="C13" i="7"/>
  <c r="C13" i="3"/>
  <c r="G238" i="5"/>
  <c r="C13"/>
  <c r="D26" i="8" l="1"/>
  <c r="D23"/>
  <c r="D17"/>
  <c r="D11"/>
  <c r="D26" i="2"/>
  <c r="D23"/>
  <c r="D17"/>
  <c r="S13" i="7"/>
  <c r="D27" i="8"/>
  <c r="D27" i="2"/>
  <c r="D25" i="8"/>
  <c r="D25" i="2"/>
  <c r="D24" i="8"/>
  <c r="D24" i="2"/>
  <c r="L233" i="11"/>
  <c r="U13" i="5"/>
  <c r="L13" i="11" s="1"/>
  <c r="D21" i="8"/>
  <c r="D21" i="2"/>
  <c r="D20" i="8"/>
  <c r="D20" i="2"/>
  <c r="D19" i="8"/>
  <c r="D19" i="2"/>
  <c r="D18" i="8"/>
  <c r="D18" i="2"/>
  <c r="J233" i="11"/>
  <c r="G238" i="4"/>
  <c r="U13"/>
  <c r="J13" i="11" s="1"/>
  <c r="P233"/>
  <c r="P234"/>
  <c r="P235"/>
  <c r="P236"/>
  <c r="P237"/>
  <c r="H234"/>
  <c r="H235"/>
  <c r="H236"/>
  <c r="H237"/>
  <c r="U13" i="1"/>
  <c r="H13" i="11" s="1"/>
  <c r="H238" i="1"/>
  <c r="I238"/>
  <c r="J238"/>
  <c r="K238"/>
  <c r="L238"/>
  <c r="M238"/>
  <c r="N238"/>
  <c r="G238"/>
  <c r="N13" i="11" l="1"/>
  <c r="E19" i="2"/>
  <c r="J235" i="11"/>
  <c r="E21" i="2"/>
  <c r="J237" i="11"/>
  <c r="E18" i="2"/>
  <c r="J234" i="11"/>
  <c r="E20" i="2"/>
  <c r="J236" i="11"/>
  <c r="P238"/>
  <c r="E11" i="2"/>
  <c r="H233" i="11"/>
  <c r="F38" i="2"/>
  <c r="F39" i="8"/>
  <c r="F40"/>
  <c r="F41"/>
  <c r="F42"/>
  <c r="F39" i="2"/>
  <c r="F40"/>
  <c r="F41"/>
  <c r="F42"/>
  <c r="E23"/>
  <c r="D22"/>
  <c r="E17"/>
  <c r="C38" i="8"/>
  <c r="G238" i="7"/>
  <c r="T233" i="11"/>
  <c r="R233"/>
  <c r="D49" i="8"/>
  <c r="D48"/>
  <c r="BJ13" i="3"/>
  <c r="BI13"/>
  <c r="BH13"/>
  <c r="BG13"/>
  <c r="AH13"/>
  <c r="AF13"/>
  <c r="AG13"/>
  <c r="AE13"/>
  <c r="S13" i="6"/>
  <c r="S233" s="1"/>
  <c r="S237" s="1"/>
  <c r="D15" i="8"/>
  <c r="D14"/>
  <c r="D13"/>
  <c r="D12"/>
  <c r="D12" i="2"/>
  <c r="D13"/>
  <c r="D14"/>
  <c r="D15"/>
  <c r="E26" i="8" l="1"/>
  <c r="T236" i="11"/>
  <c r="E24" i="8"/>
  <c r="T234" i="11"/>
  <c r="E27" i="8"/>
  <c r="T237" i="11"/>
  <c r="E25" i="8"/>
  <c r="T235" i="11"/>
  <c r="T238" s="1"/>
  <c r="E26" i="2"/>
  <c r="L236" i="11"/>
  <c r="N236" s="1"/>
  <c r="E24" i="2"/>
  <c r="L234" i="11"/>
  <c r="N234" s="1"/>
  <c r="E27" i="2"/>
  <c r="L237" i="11"/>
  <c r="N237" s="1"/>
  <c r="E25" i="2"/>
  <c r="L235" i="11"/>
  <c r="N235" s="1"/>
  <c r="E21" i="8"/>
  <c r="R237" i="11"/>
  <c r="V237" s="1"/>
  <c r="E19" i="8"/>
  <c r="R235" i="11"/>
  <c r="V235" s="1"/>
  <c r="E20" i="8"/>
  <c r="R236" i="11"/>
  <c r="V236" s="1"/>
  <c r="E18" i="8"/>
  <c r="R234" i="11"/>
  <c r="V234" s="1"/>
  <c r="V233"/>
  <c r="J238"/>
  <c r="H238"/>
  <c r="N233"/>
  <c r="F38" i="8"/>
  <c r="E23"/>
  <c r="E17"/>
  <c r="C48" i="2"/>
  <c r="D30" i="8"/>
  <c r="D31"/>
  <c r="D32"/>
  <c r="D22"/>
  <c r="D28"/>
  <c r="E13"/>
  <c r="C39" i="2"/>
  <c r="F48"/>
  <c r="E47"/>
  <c r="C49"/>
  <c r="F49" i="8"/>
  <c r="C50" i="2"/>
  <c r="E51"/>
  <c r="D50"/>
  <c r="E48" i="8"/>
  <c r="E49"/>
  <c r="E50"/>
  <c r="E51"/>
  <c r="F49" i="2"/>
  <c r="E15" i="8"/>
  <c r="D51" i="2"/>
  <c r="F50" i="8"/>
  <c r="F51"/>
  <c r="D29"/>
  <c r="C51" i="2"/>
  <c r="F51"/>
  <c r="E50"/>
  <c r="D49"/>
  <c r="D50" i="8"/>
  <c r="D51"/>
  <c r="E48" i="2"/>
  <c r="D33" i="8"/>
  <c r="F48"/>
  <c r="C47" i="2"/>
  <c r="F50"/>
  <c r="E49"/>
  <c r="D48"/>
  <c r="C48" i="8"/>
  <c r="C49"/>
  <c r="C50"/>
  <c r="C51"/>
  <c r="C38" i="2"/>
  <c r="D28"/>
  <c r="D33"/>
  <c r="D31"/>
  <c r="D32"/>
  <c r="D30"/>
  <c r="G238" i="3"/>
  <c r="E12" i="8"/>
  <c r="E14"/>
  <c r="E15" i="2"/>
  <c r="E14"/>
  <c r="E13"/>
  <c r="E12"/>
  <c r="D11"/>
  <c r="D29" s="1"/>
  <c r="C39" i="8"/>
  <c r="C40" i="2"/>
  <c r="C40" i="8"/>
  <c r="C41" i="2"/>
  <c r="C41" i="8"/>
  <c r="E11"/>
  <c r="V238" i="11" l="1"/>
  <c r="N238"/>
  <c r="L238"/>
  <c r="R238"/>
  <c r="D34" i="2"/>
  <c r="E32"/>
  <c r="E16" i="8"/>
  <c r="E22" i="2"/>
  <c r="E33" i="8"/>
  <c r="D34"/>
  <c r="C42"/>
  <c r="F43"/>
  <c r="E52" i="2"/>
  <c r="D47" i="8"/>
  <c r="D52" s="1"/>
  <c r="E29"/>
  <c r="E30" i="2"/>
  <c r="D16" i="8"/>
  <c r="C47"/>
  <c r="C52" s="1"/>
  <c r="E47"/>
  <c r="E52" s="1"/>
  <c r="E28"/>
  <c r="C42" i="2"/>
  <c r="E30" i="8"/>
  <c r="F47"/>
  <c r="F52" s="1"/>
  <c r="E31"/>
  <c r="F43" i="2"/>
  <c r="E32" i="8"/>
  <c r="C52" i="2"/>
  <c r="E28"/>
  <c r="E22" i="8"/>
  <c r="E29" i="2"/>
  <c r="E16"/>
  <c r="D16"/>
  <c r="E31"/>
  <c r="E33"/>
  <c r="F47"/>
  <c r="F52" s="1"/>
  <c r="D47"/>
  <c r="D52" s="1"/>
  <c r="E34" i="8" l="1"/>
  <c r="E34" i="2"/>
</calcChain>
</file>

<file path=xl/sharedStrings.xml><?xml version="1.0" encoding="utf-8"?>
<sst xmlns="http://schemas.openxmlformats.org/spreadsheetml/2006/main" count="2012" uniqueCount="143">
  <si>
    <t xml:space="preserve">ASC </t>
  </si>
  <si>
    <t xml:space="preserve">DS </t>
  </si>
  <si>
    <t>AI range</t>
  </si>
  <si>
    <t>Paddy</t>
  </si>
  <si>
    <t xml:space="preserve">Monthly progress  </t>
  </si>
  <si>
    <t>Sep.</t>
  </si>
  <si>
    <t>Oct.</t>
  </si>
  <si>
    <t>Nov.</t>
  </si>
  <si>
    <t>Dec</t>
  </si>
  <si>
    <t>Jan.</t>
  </si>
  <si>
    <t>Feb.</t>
  </si>
  <si>
    <t>Mar.</t>
  </si>
  <si>
    <t>Apr</t>
  </si>
  <si>
    <t>May</t>
  </si>
  <si>
    <t>Jun</t>
  </si>
  <si>
    <t>Jul</t>
  </si>
  <si>
    <t>Aug</t>
  </si>
  <si>
    <t>Target (Yala)</t>
  </si>
  <si>
    <t>Cumulative Progress Maha</t>
  </si>
  <si>
    <t>Cumulative Progress Yala</t>
  </si>
  <si>
    <t>Monthly Progress Report</t>
  </si>
  <si>
    <t xml:space="preserve">Data Reporting Month: </t>
  </si>
  <si>
    <t>01. Cultivated Paddy Extent</t>
  </si>
  <si>
    <t>Irrigation type</t>
  </si>
  <si>
    <t>Age group</t>
  </si>
  <si>
    <t>Seasonal target (ha)</t>
  </si>
  <si>
    <t>Expected average yield mt/ha</t>
  </si>
  <si>
    <t>Major</t>
  </si>
  <si>
    <t>2 1/2mths</t>
  </si>
  <si>
    <t>3 mths</t>
  </si>
  <si>
    <t>3  1/2 mths</t>
  </si>
  <si>
    <t>4 - 4  1/2 mths</t>
  </si>
  <si>
    <t>Other</t>
  </si>
  <si>
    <t xml:space="preserve">Sub Total </t>
  </si>
  <si>
    <t>Minor</t>
  </si>
  <si>
    <t>Rainfed</t>
  </si>
  <si>
    <t>4- 4  1/2 mths</t>
  </si>
  <si>
    <t xml:space="preserve"> Total extents for each age group</t>
  </si>
  <si>
    <t>Grand Total</t>
  </si>
  <si>
    <t>02. Cultivated Extent as Grain Type</t>
  </si>
  <si>
    <t>Grain type</t>
  </si>
  <si>
    <t>Long grain white</t>
  </si>
  <si>
    <t>Long grain red</t>
  </si>
  <si>
    <t>Short grain white</t>
  </si>
  <si>
    <t>short grain red</t>
  </si>
  <si>
    <t>Total</t>
  </si>
  <si>
    <t xml:space="preserve">Course for damage </t>
  </si>
  <si>
    <t>Drought</t>
  </si>
  <si>
    <t>Floods</t>
  </si>
  <si>
    <t>Pest</t>
  </si>
  <si>
    <t>Diseases</t>
  </si>
  <si>
    <t>Other(ice dropps)</t>
  </si>
  <si>
    <t xml:space="preserve">Avg. yd. (mt/ha) </t>
  </si>
  <si>
    <t xml:space="preserve">Target  </t>
  </si>
  <si>
    <t>Maha 2015/16</t>
  </si>
  <si>
    <t>Yala 2016</t>
  </si>
  <si>
    <t xml:space="preserve">Age group </t>
  </si>
  <si>
    <t>All extents in hectairs</t>
  </si>
  <si>
    <t>Total cultivation progress to date (ha)</t>
  </si>
  <si>
    <t>Reson for the crop damages</t>
  </si>
  <si>
    <t>Dec.</t>
  </si>
  <si>
    <t>Cumulative crop damages Maha season</t>
  </si>
  <si>
    <t>Apr.</t>
  </si>
  <si>
    <t>Jun.</t>
  </si>
  <si>
    <t>July</t>
  </si>
  <si>
    <t>Aug.</t>
  </si>
  <si>
    <t>Cumulative crop damages Yala season</t>
  </si>
  <si>
    <t>Total crop damages to date (ha)</t>
  </si>
  <si>
    <t>Total cultivation extent to date (ha)</t>
  </si>
  <si>
    <t>Cumulative harvested extent (ha)</t>
  </si>
  <si>
    <t>04. Paddy Crop Damage (ha)</t>
  </si>
  <si>
    <t>Remarks :……………………………………………………………………………………………………………………………….…………………</t>
  </si>
  <si>
    <t>……………………………………………………………………………………………………………………………………………………………………</t>
  </si>
  <si>
    <t>1-2W</t>
  </si>
  <si>
    <t>3-4W</t>
  </si>
  <si>
    <t>ADA Zone</t>
  </si>
  <si>
    <t>Short grain red</t>
  </si>
  <si>
    <t xml:space="preserve">Week (1-2W / 3-4W) : </t>
  </si>
  <si>
    <t xml:space="preserve">Maha Season: </t>
  </si>
  <si>
    <t xml:space="preserve"> 2015/16</t>
  </si>
  <si>
    <t xml:space="preserve">National Food Production Plan - Cultivation Progress </t>
  </si>
  <si>
    <t>Paddy - Major Irrigation</t>
  </si>
  <si>
    <t>Paddy - Minor Irrigation</t>
  </si>
  <si>
    <t>Paddy - Rainfed Irrigation</t>
  </si>
  <si>
    <t>Paddy - Grain type</t>
  </si>
  <si>
    <t xml:space="preserve">Paddy - Damage Extent </t>
  </si>
  <si>
    <t xml:space="preserve">Paddy - Harvested Extent </t>
  </si>
  <si>
    <t xml:space="preserve">Target (ha) </t>
  </si>
  <si>
    <t>Cumulative progress (ha)</t>
  </si>
  <si>
    <t>Cumulative Harvested extent  (ha) Maha</t>
  </si>
  <si>
    <t>03. Total Harvested Extent (ha)</t>
  </si>
  <si>
    <t>DDA Office - Anuradhapura (IP)</t>
  </si>
  <si>
    <t>District : Anuradhapura</t>
  </si>
  <si>
    <t>Nuwaragam Palatha  Central</t>
  </si>
  <si>
    <t>Saliyapura</t>
  </si>
  <si>
    <t>Nuwarawewa</t>
  </si>
  <si>
    <t>Perimayankulama</t>
  </si>
  <si>
    <t>Thisawewa</t>
  </si>
  <si>
    <t>Srawastipura</t>
  </si>
  <si>
    <t>Madawalagama</t>
  </si>
  <si>
    <t>Hindogama</t>
  </si>
  <si>
    <t>Divulwewa</t>
  </si>
  <si>
    <t>Wilachchiya</t>
  </si>
  <si>
    <t>Pemaduwa</t>
  </si>
  <si>
    <t>Left Bank</t>
  </si>
  <si>
    <t>Right Bank</t>
  </si>
  <si>
    <t>Padawiya</t>
  </si>
  <si>
    <t>Parakramapura</t>
  </si>
  <si>
    <t>Mahasenpura</t>
  </si>
  <si>
    <t>Balayawewa</t>
  </si>
  <si>
    <t>Rambewa</t>
  </si>
  <si>
    <t>Pandukabaya pura</t>
  </si>
  <si>
    <t>Wahamal gollewa</t>
  </si>
  <si>
    <t>Wahalkada</t>
  </si>
  <si>
    <t>Kebithi gollewa</t>
  </si>
  <si>
    <t>Horowpathana</t>
  </si>
  <si>
    <t>Galenbindunuwewa</t>
  </si>
  <si>
    <t>Milagaswewa</t>
  </si>
  <si>
    <t>Nikawewa</t>
  </si>
  <si>
    <t>Padikaramaduwa</t>
  </si>
  <si>
    <t>Gatalawa</t>
  </si>
  <si>
    <t>Manankattiya</t>
  </si>
  <si>
    <t>Gomarankalla</t>
  </si>
  <si>
    <t>Upuldeniya</t>
  </si>
  <si>
    <t>Kiulekada</t>
  </si>
  <si>
    <t>Dutuwewa</t>
  </si>
  <si>
    <t>Rajanganaya Right Bank</t>
  </si>
  <si>
    <t>Rajangana Right Bank</t>
  </si>
  <si>
    <t>Angamuwa</t>
  </si>
  <si>
    <t>Adikaripura</t>
  </si>
  <si>
    <t>Puttalam Junction</t>
  </si>
  <si>
    <t>Karuwalagaswewa</t>
  </si>
  <si>
    <t>Rajanganaya Left Bank</t>
  </si>
  <si>
    <t>Giribawa</t>
  </si>
  <si>
    <t>Parakumpura</t>
  </si>
  <si>
    <t>Jayanthipura</t>
  </si>
  <si>
    <t>Abayapura</t>
  </si>
  <si>
    <t>Galgamuwa</t>
  </si>
  <si>
    <t>Galgamuwa (Usgala)</t>
  </si>
  <si>
    <t>Left Bank Neelabamma)</t>
  </si>
  <si>
    <t>Palagala</t>
  </si>
  <si>
    <t>Galewela</t>
  </si>
  <si>
    <t xml:space="preserve">yala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</si>
</sst>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0" borderId="1" xfId="0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right" vertical="top" wrapText="1"/>
    </xf>
    <xf numFmtId="0" fontId="0" fillId="5" borderId="7" xfId="0" applyFill="1" applyBorder="1" applyAlignment="1">
      <alignment horizontal="center" vertical="top" wrapText="1"/>
    </xf>
    <xf numFmtId="0" fontId="0" fillId="7" borderId="1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9" xfId="0" applyFill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1" fillId="0" borderId="0" xfId="0" applyFont="1" applyBorder="1" applyAlignment="1">
      <alignment vertical="top"/>
    </xf>
    <xf numFmtId="9" fontId="0" fillId="5" borderId="1" xfId="0" applyNumberFormat="1" applyFill="1" applyBorder="1" applyAlignment="1">
      <alignment horizontal="center" vertical="top"/>
    </xf>
    <xf numFmtId="0" fontId="0" fillId="7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8" borderId="7" xfId="0" applyFill="1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16" xfId="0" applyFill="1" applyBorder="1" applyAlignment="1">
      <alignment vertical="top"/>
    </xf>
    <xf numFmtId="0" fontId="0" fillId="8" borderId="15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right" vertical="top" wrapText="1"/>
    </xf>
    <xf numFmtId="0" fontId="0" fillId="2" borderId="11" xfId="0" applyFill="1" applyBorder="1" applyAlignment="1">
      <alignment vertical="top"/>
    </xf>
    <xf numFmtId="9" fontId="0" fillId="0" borderId="18" xfId="0" applyNumberFormat="1" applyBorder="1" applyAlignment="1">
      <alignment vertical="top"/>
    </xf>
    <xf numFmtId="9" fontId="0" fillId="2" borderId="18" xfId="0" applyNumberFormat="1" applyFill="1" applyBorder="1" applyAlignment="1">
      <alignment vertical="top"/>
    </xf>
    <xf numFmtId="9" fontId="0" fillId="5" borderId="7" xfId="0" applyNumberFormat="1" applyFill="1" applyBorder="1" applyAlignment="1">
      <alignment horizontal="center" vertical="top"/>
    </xf>
    <xf numFmtId="9" fontId="0" fillId="0" borderId="0" xfId="0" applyNumberForma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0" borderId="32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10" borderId="0" xfId="0" applyFill="1" applyAlignment="1">
      <alignment vertical="top"/>
    </xf>
    <xf numFmtId="0" fontId="0" fillId="10" borderId="17" xfId="0" applyFill="1" applyBorder="1" applyAlignment="1">
      <alignment vertical="top"/>
    </xf>
    <xf numFmtId="0" fontId="0" fillId="10" borderId="1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4" fillId="11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0" borderId="18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32" xfId="0" applyBorder="1" applyAlignment="1">
      <alignment vertical="top"/>
    </xf>
    <xf numFmtId="0" fontId="0" fillId="8" borderId="9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6" xfId="0" applyFill="1" applyBorder="1" applyAlignment="1">
      <alignment vertical="top"/>
    </xf>
    <xf numFmtId="0" fontId="0" fillId="8" borderId="14" xfId="0" applyFill="1" applyBorder="1" applyAlignment="1">
      <alignment vertical="top"/>
    </xf>
    <xf numFmtId="0" fontId="0" fillId="8" borderId="43" xfId="0" applyFill="1" applyBorder="1" applyAlignment="1">
      <alignment vertical="top"/>
    </xf>
    <xf numFmtId="0" fontId="0" fillId="8" borderId="12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10" borderId="33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19" xfId="0" applyBorder="1" applyAlignment="1">
      <alignment vertical="top"/>
    </xf>
    <xf numFmtId="0" fontId="0" fillId="8" borderId="13" xfId="0" applyFill="1" applyBorder="1" applyAlignment="1">
      <alignment vertical="top"/>
    </xf>
    <xf numFmtId="0" fontId="2" fillId="10" borderId="17" xfId="0" applyFont="1" applyFill="1" applyBorder="1" applyAlignment="1">
      <alignment vertical="top"/>
    </xf>
    <xf numFmtId="0" fontId="2" fillId="10" borderId="18" xfId="0" applyFont="1" applyFill="1" applyBorder="1" applyAlignment="1">
      <alignment vertical="top"/>
    </xf>
    <xf numFmtId="0" fontId="2" fillId="10" borderId="19" xfId="0" applyFont="1" applyFill="1" applyBorder="1" applyAlignment="1">
      <alignment vertical="top"/>
    </xf>
    <xf numFmtId="0" fontId="2" fillId="10" borderId="0" xfId="0" applyFont="1" applyFill="1" applyAlignment="1">
      <alignment vertical="top"/>
    </xf>
    <xf numFmtId="0" fontId="0" fillId="8" borderId="50" xfId="0" applyFill="1" applyBorder="1" applyAlignment="1">
      <alignment vertical="top"/>
    </xf>
    <xf numFmtId="0" fontId="0" fillId="10" borderId="22" xfId="0" applyFill="1" applyBorder="1" applyAlignment="1">
      <alignment vertical="top"/>
    </xf>
    <xf numFmtId="9" fontId="0" fillId="0" borderId="33" xfId="0" applyNumberFormat="1" applyBorder="1" applyAlignment="1">
      <alignment vertical="top"/>
    </xf>
    <xf numFmtId="0" fontId="0" fillId="7" borderId="17" xfId="0" applyFill="1" applyBorder="1" applyAlignment="1">
      <alignment vertical="top"/>
    </xf>
    <xf numFmtId="0" fontId="0" fillId="7" borderId="18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9" fontId="0" fillId="0" borderId="22" xfId="0" applyNumberFormat="1" applyBorder="1" applyAlignment="1">
      <alignment vertical="top"/>
    </xf>
    <xf numFmtId="9" fontId="0" fillId="2" borderId="17" xfId="0" applyNumberFormat="1" applyFill="1" applyBorder="1" applyAlignment="1">
      <alignment vertical="top"/>
    </xf>
    <xf numFmtId="9" fontId="0" fillId="2" borderId="19" xfId="0" applyNumberFormat="1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7" borderId="33" xfId="0" applyFill="1" applyBorder="1" applyAlignment="1">
      <alignment vertical="top"/>
    </xf>
    <xf numFmtId="0" fontId="0" fillId="9" borderId="0" xfId="0" applyFill="1" applyAlignment="1">
      <alignment vertical="top"/>
    </xf>
    <xf numFmtId="0" fontId="2" fillId="9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0" borderId="17" xfId="0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50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11" borderId="6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2" borderId="6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9" borderId="3" xfId="0" applyFill="1" applyBorder="1" applyAlignment="1">
      <alignment vertical="top"/>
    </xf>
    <xf numFmtId="0" fontId="0" fillId="9" borderId="9" xfId="0" applyFill="1" applyBorder="1" applyAlignment="1">
      <alignment vertical="top"/>
    </xf>
    <xf numFmtId="0" fontId="0" fillId="9" borderId="20" xfId="0" applyFill="1" applyBorder="1" applyAlignment="1">
      <alignment vertical="top"/>
    </xf>
    <xf numFmtId="0" fontId="0" fillId="9" borderId="15" xfId="0" applyFill="1" applyBorder="1" applyAlignment="1">
      <alignment vertical="top"/>
    </xf>
    <xf numFmtId="0" fontId="0" fillId="11" borderId="20" xfId="0" applyFill="1" applyBorder="1" applyAlignment="1">
      <alignment vertical="top"/>
    </xf>
    <xf numFmtId="0" fontId="0" fillId="11" borderId="15" xfId="0" applyFill="1" applyBorder="1" applyAlignment="1">
      <alignment vertical="top"/>
    </xf>
    <xf numFmtId="0" fontId="0" fillId="13" borderId="17" xfId="0" applyFill="1" applyBorder="1" applyAlignment="1">
      <alignment vertical="top"/>
    </xf>
    <xf numFmtId="0" fontId="0" fillId="0" borderId="43" xfId="0" applyBorder="1" applyAlignment="1">
      <alignment vertical="top"/>
    </xf>
    <xf numFmtId="0" fontId="2" fillId="10" borderId="33" xfId="0" applyFont="1" applyFill="1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56" xfId="0" applyBorder="1" applyAlignment="1">
      <alignment vertical="top"/>
    </xf>
    <xf numFmtId="0" fontId="0" fillId="8" borderId="56" xfId="0" applyFill="1" applyBorder="1" applyAlignment="1">
      <alignment vertical="top"/>
    </xf>
    <xf numFmtId="0" fontId="0" fillId="10" borderId="57" xfId="0" applyFill="1" applyBorder="1" applyAlignment="1">
      <alignment vertical="top"/>
    </xf>
    <xf numFmtId="0" fontId="0" fillId="8" borderId="52" xfId="0" applyFill="1" applyBorder="1" applyAlignment="1">
      <alignment vertical="top"/>
    </xf>
    <xf numFmtId="0" fontId="0" fillId="8" borderId="17" xfId="0" applyFill="1" applyBorder="1" applyAlignment="1">
      <alignment vertical="top"/>
    </xf>
    <xf numFmtId="0" fontId="0" fillId="6" borderId="12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2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6" borderId="13" xfId="0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6" borderId="17" xfId="0" applyFill="1" applyBorder="1" applyAlignment="1">
      <alignment vertical="top"/>
    </xf>
    <xf numFmtId="0" fontId="0" fillId="6" borderId="18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4" fillId="0" borderId="0" xfId="0" applyFont="1" applyAlignment="1">
      <alignment horizontal="center" vertical="top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10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2" borderId="16" xfId="0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top" wrapText="1"/>
    </xf>
    <xf numFmtId="0" fontId="0" fillId="0" borderId="44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0" fontId="0" fillId="0" borderId="47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2" borderId="48" xfId="0" applyFill="1" applyBorder="1" applyAlignment="1">
      <alignment horizontal="center" vertical="top" wrapText="1"/>
    </xf>
    <xf numFmtId="0" fontId="0" fillId="2" borderId="49" xfId="0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2" borderId="35" xfId="0" applyFill="1" applyBorder="1" applyAlignment="1">
      <alignment horizontal="center" vertical="top" wrapText="1"/>
    </xf>
    <xf numFmtId="0" fontId="0" fillId="2" borderId="36" xfId="0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54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" fillId="2" borderId="51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 wrapText="1"/>
    </xf>
    <xf numFmtId="0" fontId="2" fillId="2" borderId="5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top" wrapText="1"/>
    </xf>
    <xf numFmtId="0" fontId="0" fillId="0" borderId="4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8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40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8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6" xfId="0" applyFill="1" applyBorder="1" applyAlignment="1">
      <alignment horizontal="center" vertical="top"/>
    </xf>
    <xf numFmtId="0" fontId="0" fillId="8" borderId="51" xfId="0" applyFill="1" applyBorder="1" applyAlignment="1">
      <alignment horizontal="center" vertical="top"/>
    </xf>
    <xf numFmtId="0" fontId="0" fillId="8" borderId="53" xfId="0" applyFill="1" applyBorder="1" applyAlignment="1">
      <alignment horizontal="center" vertical="top"/>
    </xf>
    <xf numFmtId="0" fontId="0" fillId="8" borderId="52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2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5"/>
  <sheetViews>
    <sheetView workbookViewId="0">
      <selection activeCell="B3" sqref="B3:B4"/>
    </sheetView>
  </sheetViews>
  <sheetFormatPr defaultRowHeight="15"/>
  <cols>
    <col min="1" max="1" width="9.140625" style="6"/>
    <col min="2" max="2" width="21.85546875" style="6" customWidth="1"/>
    <col min="3" max="3" width="17.5703125" style="6" customWidth="1"/>
    <col min="4" max="4" width="13.7109375" style="6" customWidth="1"/>
    <col min="5" max="5" width="16.28515625" style="6" customWidth="1"/>
    <col min="6" max="6" width="16.85546875" style="6" customWidth="1"/>
    <col min="7" max="7" width="21.42578125" style="6" customWidth="1"/>
    <col min="8" max="10" width="10.28515625" style="6" customWidth="1"/>
    <col min="11" max="11" width="10.5703125" style="6" customWidth="1"/>
    <col min="12" max="16384" width="9.140625" style="6"/>
  </cols>
  <sheetData>
    <row r="1" spans="2:15" ht="15.75">
      <c r="B1" s="150" t="s">
        <v>20</v>
      </c>
      <c r="C1" s="150"/>
      <c r="D1" s="150"/>
      <c r="E1" s="150"/>
      <c r="F1" s="150"/>
      <c r="G1" s="4"/>
      <c r="H1" s="4"/>
      <c r="I1" s="4"/>
      <c r="J1" s="4"/>
      <c r="K1" s="4"/>
      <c r="L1" s="4"/>
    </row>
    <row r="3" spans="2:15">
      <c r="B3" s="102" t="s">
        <v>91</v>
      </c>
      <c r="C3" s="101"/>
      <c r="D3" s="101" t="s">
        <v>78</v>
      </c>
      <c r="E3" s="103" t="s">
        <v>79</v>
      </c>
      <c r="F3" s="103"/>
      <c r="H3" s="22"/>
      <c r="I3" s="22"/>
      <c r="J3" s="22"/>
    </row>
    <row r="4" spans="2:15">
      <c r="B4" s="102" t="s">
        <v>92</v>
      </c>
      <c r="C4" s="101"/>
      <c r="D4" s="101" t="s">
        <v>21</v>
      </c>
      <c r="E4" s="101"/>
      <c r="F4" s="103"/>
      <c r="H4" s="22"/>
      <c r="I4" s="22"/>
      <c r="J4" s="22"/>
    </row>
    <row r="5" spans="2:15">
      <c r="B5" s="102" t="s">
        <v>77</v>
      </c>
      <c r="C5" s="103"/>
      <c r="D5" s="101"/>
      <c r="E5" s="101"/>
      <c r="F5" s="101"/>
      <c r="H5" s="22"/>
      <c r="I5" s="22"/>
      <c r="J5" s="22"/>
    </row>
    <row r="7" spans="2:15" ht="15.75">
      <c r="B7" s="4" t="s">
        <v>3</v>
      </c>
    </row>
    <row r="8" spans="2:15">
      <c r="B8" s="3" t="s">
        <v>22</v>
      </c>
    </row>
    <row r="9" spans="2:15" ht="15" customHeight="1">
      <c r="B9" s="151" t="s">
        <v>23</v>
      </c>
      <c r="C9" s="151" t="s">
        <v>24</v>
      </c>
      <c r="D9" s="151" t="s">
        <v>25</v>
      </c>
      <c r="E9" s="151" t="s">
        <v>58</v>
      </c>
      <c r="F9" s="153" t="s">
        <v>26</v>
      </c>
      <c r="H9" s="44"/>
      <c r="L9" s="5"/>
      <c r="M9" s="5"/>
      <c r="N9" s="5"/>
      <c r="O9" s="5"/>
    </row>
    <row r="10" spans="2:15" ht="48" customHeight="1">
      <c r="B10" s="152"/>
      <c r="C10" s="152"/>
      <c r="D10" s="152"/>
      <c r="E10" s="152"/>
      <c r="F10" s="154"/>
      <c r="H10" s="45"/>
      <c r="L10" s="5"/>
      <c r="M10" s="5"/>
      <c r="N10" s="5"/>
      <c r="O10" s="5"/>
    </row>
    <row r="11" spans="2:15">
      <c r="B11" s="164" t="s">
        <v>27</v>
      </c>
      <c r="C11" s="8" t="s">
        <v>28</v>
      </c>
      <c r="D11" s="15">
        <f>'Prog. major'!G233</f>
        <v>0</v>
      </c>
      <c r="E11" s="14">
        <f>'Prog. major'!U233</f>
        <v>0</v>
      </c>
      <c r="F11" s="16"/>
      <c r="H11" s="46"/>
      <c r="L11" s="5"/>
      <c r="M11" s="5"/>
      <c r="N11" s="5"/>
      <c r="O11" s="5"/>
    </row>
    <row r="12" spans="2:15">
      <c r="B12" s="165"/>
      <c r="C12" s="8" t="s">
        <v>29</v>
      </c>
      <c r="D12" s="15">
        <f>'Prog. major'!G234</f>
        <v>0</v>
      </c>
      <c r="E12" s="14">
        <f>'Prog. major'!U234</f>
        <v>0</v>
      </c>
      <c r="F12" s="16"/>
      <c r="H12" s="46"/>
      <c r="L12" s="5"/>
      <c r="M12" s="5"/>
      <c r="N12" s="5"/>
      <c r="O12" s="5"/>
    </row>
    <row r="13" spans="2:15">
      <c r="B13" s="165"/>
      <c r="C13" s="8" t="s">
        <v>30</v>
      </c>
      <c r="D13" s="15">
        <f>'Prog. major'!G235</f>
        <v>0</v>
      </c>
      <c r="E13" s="14">
        <f>'Prog. major'!U235</f>
        <v>0</v>
      </c>
      <c r="F13" s="17"/>
      <c r="H13" s="46"/>
      <c r="L13" s="5"/>
      <c r="M13" s="5"/>
      <c r="N13" s="5"/>
      <c r="O13" s="5"/>
    </row>
    <row r="14" spans="2:15">
      <c r="B14" s="165"/>
      <c r="C14" s="8" t="s">
        <v>31</v>
      </c>
      <c r="D14" s="15">
        <f>'Prog. major'!G236</f>
        <v>0</v>
      </c>
      <c r="E14" s="14">
        <f>'Prog. major'!U236</f>
        <v>0</v>
      </c>
      <c r="F14" s="16"/>
      <c r="H14" s="46"/>
      <c r="L14" s="5"/>
      <c r="M14" s="5"/>
      <c r="N14" s="5"/>
      <c r="O14" s="5"/>
    </row>
    <row r="15" spans="2:15">
      <c r="B15" s="166"/>
      <c r="C15" s="9" t="s">
        <v>32</v>
      </c>
      <c r="D15" s="15">
        <f>'Prog. major'!G237</f>
        <v>0</v>
      </c>
      <c r="E15" s="14">
        <f>'Prog. major'!U237</f>
        <v>0</v>
      </c>
      <c r="F15" s="16"/>
      <c r="H15" s="46"/>
      <c r="L15" s="5"/>
      <c r="M15" s="5"/>
      <c r="N15" s="5"/>
      <c r="O15" s="5"/>
    </row>
    <row r="16" spans="2:15">
      <c r="B16" s="167" t="s">
        <v>33</v>
      </c>
      <c r="C16" s="168"/>
      <c r="D16" s="19">
        <f>SUM(D11:D15)</f>
        <v>0</v>
      </c>
      <c r="E16" s="19">
        <f>SUM(E11:E15)</f>
        <v>0</v>
      </c>
      <c r="F16" s="21"/>
      <c r="H16" s="46"/>
    </row>
    <row r="17" spans="1:8">
      <c r="B17" s="164" t="s">
        <v>34</v>
      </c>
      <c r="C17" s="10" t="s">
        <v>28</v>
      </c>
      <c r="D17" s="8">
        <f>'Prog. minor'!G233</f>
        <v>0</v>
      </c>
      <c r="E17" s="8">
        <f>'Prog. minor'!U233</f>
        <v>0</v>
      </c>
      <c r="F17" s="35"/>
      <c r="H17" s="46"/>
    </row>
    <row r="18" spans="1:8">
      <c r="B18" s="165"/>
      <c r="C18" s="10" t="s">
        <v>29</v>
      </c>
      <c r="D18" s="8">
        <f>'Prog. minor'!G234</f>
        <v>0</v>
      </c>
      <c r="E18" s="8">
        <f>'Prog. minor'!U234</f>
        <v>0</v>
      </c>
      <c r="F18" s="35"/>
      <c r="H18" s="46"/>
    </row>
    <row r="19" spans="1:8">
      <c r="B19" s="165"/>
      <c r="C19" s="10" t="s">
        <v>30</v>
      </c>
      <c r="D19" s="8">
        <f>'Prog. minor'!G235</f>
        <v>0</v>
      </c>
      <c r="E19" s="8">
        <f>'Prog. minor'!U235</f>
        <v>0</v>
      </c>
      <c r="F19" s="35"/>
      <c r="H19" s="46"/>
    </row>
    <row r="20" spans="1:8">
      <c r="B20" s="165"/>
      <c r="C20" s="10" t="s">
        <v>31</v>
      </c>
      <c r="D20" s="8">
        <f>'Prog. minor'!G236</f>
        <v>0</v>
      </c>
      <c r="E20" s="8">
        <f>'Prog. minor'!U236</f>
        <v>0</v>
      </c>
      <c r="F20" s="35"/>
      <c r="H20" s="46"/>
    </row>
    <row r="21" spans="1:8">
      <c r="B21" s="166"/>
      <c r="C21" s="11" t="s">
        <v>32</v>
      </c>
      <c r="D21" s="8">
        <f>'Prog. minor'!G237</f>
        <v>0</v>
      </c>
      <c r="E21" s="8">
        <f>'Prog. minor'!U237</f>
        <v>0</v>
      </c>
      <c r="F21" s="35"/>
      <c r="H21" s="46"/>
    </row>
    <row r="22" spans="1:8">
      <c r="B22" s="167" t="s">
        <v>33</v>
      </c>
      <c r="C22" s="168"/>
      <c r="D22" s="19">
        <f>SUM(D17:D21)</f>
        <v>0</v>
      </c>
      <c r="E22" s="19">
        <f>SUM(E17:E21)</f>
        <v>0</v>
      </c>
      <c r="F22" s="21"/>
      <c r="H22" s="46"/>
    </row>
    <row r="23" spans="1:8">
      <c r="B23" s="169" t="s">
        <v>35</v>
      </c>
      <c r="C23" s="10" t="s">
        <v>28</v>
      </c>
      <c r="D23" s="8">
        <f>'Prog. RF'!G233</f>
        <v>0</v>
      </c>
      <c r="E23" s="8">
        <f>'Prog. RF'!U233</f>
        <v>0</v>
      </c>
      <c r="F23" s="35"/>
      <c r="H23" s="46"/>
    </row>
    <row r="24" spans="1:8">
      <c r="B24" s="169"/>
      <c r="C24" s="10" t="s">
        <v>29</v>
      </c>
      <c r="D24" s="8">
        <f>'Prog. RF'!G234</f>
        <v>0</v>
      </c>
      <c r="E24" s="8">
        <f>'Prog. RF'!U234</f>
        <v>0</v>
      </c>
      <c r="F24" s="35"/>
      <c r="H24" s="46"/>
    </row>
    <row r="25" spans="1:8">
      <c r="B25" s="169"/>
      <c r="C25" s="10" t="s">
        <v>30</v>
      </c>
      <c r="D25" s="8">
        <f>'Prog. RF'!G235</f>
        <v>0</v>
      </c>
      <c r="E25" s="8">
        <f>'Prog. RF'!U235</f>
        <v>0</v>
      </c>
      <c r="F25" s="35"/>
      <c r="H25" s="46"/>
    </row>
    <row r="26" spans="1:8">
      <c r="B26" s="169"/>
      <c r="C26" s="10" t="s">
        <v>36</v>
      </c>
      <c r="D26" s="8">
        <f>'Prog. RF'!G236</f>
        <v>0</v>
      </c>
      <c r="E26" s="8">
        <f>'Prog. RF'!U236</f>
        <v>0</v>
      </c>
      <c r="F26" s="35"/>
      <c r="H26" s="46"/>
    </row>
    <row r="27" spans="1:8">
      <c r="B27" s="169"/>
      <c r="C27" s="11" t="s">
        <v>32</v>
      </c>
      <c r="D27" s="8">
        <f>'Prog. RF'!G237</f>
        <v>0</v>
      </c>
      <c r="E27" s="8">
        <f>'Prog. RF'!U237</f>
        <v>0</v>
      </c>
      <c r="F27" s="35"/>
      <c r="H27" s="46"/>
    </row>
    <row r="28" spans="1:8">
      <c r="B28" s="167" t="s">
        <v>33</v>
      </c>
      <c r="C28" s="168"/>
      <c r="D28" s="20">
        <f>SUM(D23:D27)</f>
        <v>0</v>
      </c>
      <c r="E28" s="20">
        <f>SUM(E23:E27)</f>
        <v>0</v>
      </c>
      <c r="F28" s="21"/>
      <c r="H28" s="46"/>
    </row>
    <row r="29" spans="1:8">
      <c r="A29" s="22"/>
      <c r="B29" s="159" t="s">
        <v>37</v>
      </c>
      <c r="C29" s="12" t="s">
        <v>28</v>
      </c>
      <c r="D29" s="23">
        <f>D11+D17+D23</f>
        <v>0</v>
      </c>
      <c r="E29" s="23">
        <f>E11+E17+E23</f>
        <v>0</v>
      </c>
      <c r="F29" s="24"/>
    </row>
    <row r="30" spans="1:8">
      <c r="B30" s="160"/>
      <c r="C30" s="12" t="s">
        <v>29</v>
      </c>
      <c r="D30" s="23">
        <f t="shared" ref="D30:E33" si="0">D12+D18+D24</f>
        <v>0</v>
      </c>
      <c r="E30" s="23">
        <f t="shared" si="0"/>
        <v>0</v>
      </c>
      <c r="F30" s="24"/>
    </row>
    <row r="31" spans="1:8">
      <c r="B31" s="160"/>
      <c r="C31" s="12" t="s">
        <v>30</v>
      </c>
      <c r="D31" s="23">
        <f t="shared" si="0"/>
        <v>0</v>
      </c>
      <c r="E31" s="23">
        <f t="shared" si="0"/>
        <v>0</v>
      </c>
      <c r="F31" s="24"/>
      <c r="H31" s="46"/>
    </row>
    <row r="32" spans="1:8">
      <c r="B32" s="160"/>
      <c r="C32" s="12" t="s">
        <v>36</v>
      </c>
      <c r="D32" s="23">
        <f t="shared" si="0"/>
        <v>0</v>
      </c>
      <c r="E32" s="23">
        <f t="shared" si="0"/>
        <v>0</v>
      </c>
      <c r="F32" s="24"/>
      <c r="H32" s="46"/>
    </row>
    <row r="33" spans="2:12">
      <c r="B33" s="161"/>
      <c r="C33" s="13" t="s">
        <v>32</v>
      </c>
      <c r="D33" s="23">
        <f t="shared" si="0"/>
        <v>0</v>
      </c>
      <c r="E33" s="23">
        <f t="shared" si="0"/>
        <v>0</v>
      </c>
      <c r="F33" s="24"/>
      <c r="H33" s="46"/>
    </row>
    <row r="34" spans="2:12">
      <c r="B34" s="162" t="s">
        <v>38</v>
      </c>
      <c r="C34" s="163"/>
      <c r="D34" s="25">
        <f>SUM(D29:D33)</f>
        <v>0</v>
      </c>
      <c r="E34" s="25">
        <f>SUM(E29:E33)</f>
        <v>0</v>
      </c>
      <c r="F34" s="26"/>
      <c r="H34" s="46"/>
    </row>
    <row r="35" spans="2:12">
      <c r="B35" s="27"/>
      <c r="C35" s="27"/>
      <c r="D35" s="28"/>
      <c r="E35" s="28"/>
      <c r="F35" s="28"/>
      <c r="G35" s="29"/>
      <c r="H35" s="28"/>
      <c r="I35" s="28"/>
      <c r="J35" s="29"/>
      <c r="K35" s="28"/>
      <c r="L35" s="28"/>
    </row>
    <row r="36" spans="2:12" ht="15" customHeight="1">
      <c r="B36" s="3" t="s">
        <v>39</v>
      </c>
      <c r="E36" s="56" t="s">
        <v>90</v>
      </c>
      <c r="J36" s="28"/>
      <c r="K36" s="28"/>
    </row>
    <row r="37" spans="2:12" ht="45.75" customHeight="1">
      <c r="B37" s="52" t="s">
        <v>40</v>
      </c>
      <c r="C37" s="18" t="s">
        <v>68</v>
      </c>
      <c r="D37" s="53"/>
      <c r="E37" s="54" t="s">
        <v>24</v>
      </c>
      <c r="F37" s="55" t="s">
        <v>69</v>
      </c>
      <c r="J37" s="28"/>
      <c r="K37" s="28"/>
    </row>
    <row r="38" spans="2:12">
      <c r="B38" s="8" t="s">
        <v>41</v>
      </c>
      <c r="C38" s="34">
        <f>'Grain type'!S233</f>
        <v>0</v>
      </c>
      <c r="D38" s="53"/>
      <c r="E38" s="12" t="s">
        <v>28</v>
      </c>
      <c r="F38" s="8">
        <f>'Harvested ext.'!S233</f>
        <v>0</v>
      </c>
      <c r="J38" s="28"/>
      <c r="K38" s="28"/>
    </row>
    <row r="39" spans="2:12">
      <c r="B39" s="8" t="s">
        <v>42</v>
      </c>
      <c r="C39" s="34">
        <f>'Grain type'!S234</f>
        <v>0</v>
      </c>
      <c r="D39" s="53"/>
      <c r="E39" s="12" t="s">
        <v>29</v>
      </c>
      <c r="F39" s="8">
        <f>'Harvested ext.'!S234</f>
        <v>0</v>
      </c>
      <c r="J39" s="28"/>
      <c r="K39" s="28"/>
    </row>
    <row r="40" spans="2:12">
      <c r="B40" s="8" t="s">
        <v>43</v>
      </c>
      <c r="C40" s="34">
        <f>'Grain type'!S235</f>
        <v>0</v>
      </c>
      <c r="D40" s="53"/>
      <c r="E40" s="12" t="s">
        <v>30</v>
      </c>
      <c r="F40" s="8">
        <f>'Harvested ext.'!S235</f>
        <v>0</v>
      </c>
      <c r="J40" s="28"/>
      <c r="K40" s="28"/>
    </row>
    <row r="41" spans="2:12">
      <c r="B41" s="8" t="s">
        <v>44</v>
      </c>
      <c r="C41" s="34">
        <f>'Grain type'!S236</f>
        <v>0</v>
      </c>
      <c r="D41" s="53"/>
      <c r="E41" s="12" t="s">
        <v>36</v>
      </c>
      <c r="F41" s="8">
        <f>'Harvested ext.'!S236</f>
        <v>0</v>
      </c>
      <c r="J41" s="28"/>
      <c r="K41" s="28"/>
    </row>
    <row r="42" spans="2:12">
      <c r="B42" s="25" t="s">
        <v>45</v>
      </c>
      <c r="C42" s="43">
        <f>SUM(C38:C41)</f>
        <v>0</v>
      </c>
      <c r="D42" s="53"/>
      <c r="E42" s="12" t="s">
        <v>32</v>
      </c>
      <c r="F42" s="8">
        <f>'Harvested ext.'!S237</f>
        <v>0</v>
      </c>
      <c r="J42" s="28"/>
      <c r="K42" s="28"/>
    </row>
    <row r="43" spans="2:12">
      <c r="B43" s="28"/>
      <c r="C43" s="27"/>
      <c r="D43" s="28"/>
      <c r="E43" s="25" t="s">
        <v>45</v>
      </c>
      <c r="F43" s="25">
        <f>SUM(F38:F42)</f>
        <v>0</v>
      </c>
      <c r="H43" s="28"/>
      <c r="I43" s="28"/>
      <c r="J43" s="28"/>
      <c r="K43" s="28"/>
    </row>
    <row r="44" spans="2:12">
      <c r="B44" s="3" t="s">
        <v>70</v>
      </c>
      <c r="D44" s="22"/>
      <c r="J44" s="28"/>
      <c r="K44" s="28"/>
    </row>
    <row r="45" spans="2:12" ht="15" customHeight="1">
      <c r="B45" s="157" t="s">
        <v>46</v>
      </c>
      <c r="C45" s="155" t="s">
        <v>67</v>
      </c>
      <c r="D45" s="156"/>
      <c r="E45" s="156"/>
      <c r="F45" s="156"/>
      <c r="G45" s="44"/>
      <c r="H45" s="44"/>
      <c r="I45" s="44"/>
      <c r="J45" s="44"/>
      <c r="K45" s="30"/>
    </row>
    <row r="46" spans="2:12">
      <c r="B46" s="158"/>
      <c r="C46" s="31">
        <v>0.25</v>
      </c>
      <c r="D46" s="31">
        <v>0.5</v>
      </c>
      <c r="E46" s="31">
        <v>0.75</v>
      </c>
      <c r="F46" s="50">
        <v>1</v>
      </c>
      <c r="G46" s="51"/>
      <c r="H46" s="51"/>
      <c r="I46" s="51"/>
      <c r="J46" s="51"/>
      <c r="K46" s="28"/>
    </row>
    <row r="47" spans="2:12">
      <c r="B47" s="8" t="s">
        <v>47</v>
      </c>
      <c r="C47" s="8">
        <f>Damage!AE233</f>
        <v>0</v>
      </c>
      <c r="D47" s="8">
        <f>Damage!AF233</f>
        <v>0</v>
      </c>
      <c r="E47" s="8">
        <f>Damage!AG233</f>
        <v>0</v>
      </c>
      <c r="F47" s="8">
        <f>Damage!AH233</f>
        <v>0</v>
      </c>
      <c r="G47" s="7"/>
      <c r="H47" s="7"/>
      <c r="I47" s="7"/>
      <c r="J47" s="7"/>
      <c r="K47" s="28"/>
    </row>
    <row r="48" spans="2:12">
      <c r="B48" s="8" t="s">
        <v>48</v>
      </c>
      <c r="C48" s="8">
        <f>Damage!AE234</f>
        <v>0</v>
      </c>
      <c r="D48" s="8">
        <f>Damage!AF234</f>
        <v>0</v>
      </c>
      <c r="E48" s="8">
        <f>Damage!AG234</f>
        <v>0</v>
      </c>
      <c r="F48" s="8">
        <f>Damage!AH234</f>
        <v>0</v>
      </c>
      <c r="G48" s="7"/>
      <c r="H48" s="7"/>
      <c r="I48" s="7"/>
      <c r="J48" s="7"/>
      <c r="K48" s="28"/>
    </row>
    <row r="49" spans="2:10">
      <c r="B49" s="8" t="s">
        <v>49</v>
      </c>
      <c r="C49" s="8">
        <f>Damage!AE235</f>
        <v>0</v>
      </c>
      <c r="D49" s="8">
        <f>Damage!AF235</f>
        <v>0</v>
      </c>
      <c r="E49" s="8">
        <f>Damage!AG235</f>
        <v>0</v>
      </c>
      <c r="F49" s="8">
        <f>Damage!AH235</f>
        <v>0</v>
      </c>
      <c r="G49" s="7"/>
      <c r="H49" s="7"/>
      <c r="I49" s="7"/>
      <c r="J49" s="7"/>
    </row>
    <row r="50" spans="2:10">
      <c r="B50" s="8" t="s">
        <v>50</v>
      </c>
      <c r="C50" s="8">
        <f>Damage!AE236</f>
        <v>0</v>
      </c>
      <c r="D50" s="8">
        <f>Damage!AF236</f>
        <v>0</v>
      </c>
      <c r="E50" s="8">
        <f>Damage!AG236</f>
        <v>0</v>
      </c>
      <c r="F50" s="8">
        <f>Damage!AH236</f>
        <v>0</v>
      </c>
      <c r="G50" s="7"/>
      <c r="H50" s="7"/>
      <c r="I50" s="7"/>
      <c r="J50" s="7"/>
    </row>
    <row r="51" spans="2:10">
      <c r="B51" s="8" t="s">
        <v>51</v>
      </c>
      <c r="C51" s="8">
        <f>Damage!AE237</f>
        <v>0</v>
      </c>
      <c r="D51" s="8">
        <f>Damage!AF237</f>
        <v>0</v>
      </c>
      <c r="E51" s="8">
        <f>Damage!AG237</f>
        <v>0</v>
      </c>
      <c r="F51" s="8">
        <f>Damage!AH237</f>
        <v>0</v>
      </c>
      <c r="G51" s="7"/>
      <c r="H51" s="7"/>
      <c r="I51" s="7"/>
      <c r="J51" s="7"/>
    </row>
    <row r="52" spans="2:10">
      <c r="B52" s="25" t="s">
        <v>45</v>
      </c>
      <c r="C52" s="25">
        <f>SUM(C47:C51)</f>
        <v>0</v>
      </c>
      <c r="D52" s="25">
        <f t="shared" ref="D52:F52" si="1">SUM(D47:D51)</f>
        <v>0</v>
      </c>
      <c r="E52" s="25">
        <f t="shared" si="1"/>
        <v>0</v>
      </c>
      <c r="F52" s="25">
        <f t="shared" si="1"/>
        <v>0</v>
      </c>
      <c r="G52" s="7"/>
      <c r="H52" s="7"/>
      <c r="I52" s="7"/>
      <c r="J52" s="7"/>
    </row>
    <row r="54" spans="2:10">
      <c r="B54" s="7" t="s">
        <v>71</v>
      </c>
      <c r="C54" s="7"/>
      <c r="D54" s="7"/>
      <c r="E54" s="7"/>
      <c r="F54" s="7"/>
      <c r="G54" s="7"/>
      <c r="H54" s="7"/>
      <c r="I54" s="7"/>
      <c r="J54" s="7"/>
    </row>
    <row r="55" spans="2:10">
      <c r="B55" s="7" t="s">
        <v>72</v>
      </c>
      <c r="C55" s="7"/>
      <c r="D55" s="7"/>
      <c r="E55" s="7"/>
      <c r="F55" s="7"/>
      <c r="G55" s="7"/>
      <c r="H55" s="7"/>
      <c r="I55" s="7"/>
      <c r="J55" s="7"/>
    </row>
  </sheetData>
  <mergeCells count="16">
    <mergeCell ref="C45:F45"/>
    <mergeCell ref="B45:B46"/>
    <mergeCell ref="B29:B33"/>
    <mergeCell ref="B34:C34"/>
    <mergeCell ref="B11:B15"/>
    <mergeCell ref="B17:B21"/>
    <mergeCell ref="B28:C28"/>
    <mergeCell ref="B22:C22"/>
    <mergeCell ref="B23:B27"/>
    <mergeCell ref="B16:C16"/>
    <mergeCell ref="B1:F1"/>
    <mergeCell ref="D9:D10"/>
    <mergeCell ref="C9:C10"/>
    <mergeCell ref="B9:B10"/>
    <mergeCell ref="E9:E10"/>
    <mergeCell ref="F9:F10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topLeftCell="A43" workbookViewId="0">
      <selection activeCell="E5" sqref="E5"/>
    </sheetView>
  </sheetViews>
  <sheetFormatPr defaultRowHeight="15"/>
  <cols>
    <col min="1" max="1" width="9.140625" style="6"/>
    <col min="2" max="2" width="19.28515625" style="6" customWidth="1"/>
    <col min="3" max="3" width="19.140625" style="6" customWidth="1"/>
    <col min="4" max="4" width="11.28515625" style="6" customWidth="1"/>
    <col min="5" max="5" width="15.7109375" style="6" customWidth="1"/>
    <col min="6" max="6" width="16.7109375" style="6" customWidth="1"/>
    <col min="7" max="7" width="21.42578125" style="6" customWidth="1"/>
    <col min="8" max="10" width="10.28515625" style="6" customWidth="1"/>
    <col min="11" max="11" width="10.5703125" style="6" customWidth="1"/>
    <col min="12" max="16384" width="9.140625" style="6"/>
  </cols>
  <sheetData>
    <row r="1" spans="2:15" ht="15.75">
      <c r="B1" s="150" t="s">
        <v>20</v>
      </c>
      <c r="C1" s="150"/>
      <c r="D1" s="150"/>
      <c r="E1" s="150"/>
      <c r="F1" s="150"/>
      <c r="G1" s="4"/>
      <c r="H1" s="4"/>
      <c r="I1" s="4"/>
      <c r="J1" s="4"/>
      <c r="K1" s="4"/>
      <c r="L1" s="4"/>
    </row>
    <row r="3" spans="2:15">
      <c r="B3" s="102" t="s">
        <v>91</v>
      </c>
      <c r="C3" s="101"/>
      <c r="D3" s="101" t="s">
        <v>142</v>
      </c>
      <c r="E3" s="103">
        <v>2016</v>
      </c>
      <c r="F3" s="103"/>
      <c r="G3" s="22"/>
      <c r="H3" s="22"/>
      <c r="I3" s="22"/>
      <c r="J3" s="22"/>
    </row>
    <row r="4" spans="2:15">
      <c r="B4" s="102" t="s">
        <v>92</v>
      </c>
      <c r="C4" s="101"/>
      <c r="D4" s="101" t="s">
        <v>21</v>
      </c>
      <c r="E4" s="101"/>
      <c r="F4" s="103"/>
      <c r="G4" s="22"/>
      <c r="H4" s="22"/>
      <c r="I4" s="22"/>
      <c r="J4" s="22"/>
    </row>
    <row r="5" spans="2:15">
      <c r="B5" s="102" t="s">
        <v>77</v>
      </c>
      <c r="C5" s="103"/>
      <c r="D5" s="101"/>
      <c r="E5" s="101"/>
      <c r="F5" s="101"/>
      <c r="G5" s="22"/>
      <c r="H5" s="22"/>
      <c r="I5" s="22"/>
      <c r="J5" s="22"/>
    </row>
    <row r="7" spans="2:15" ht="15.75">
      <c r="B7" s="4" t="s">
        <v>3</v>
      </c>
    </row>
    <row r="8" spans="2:15">
      <c r="B8" s="3" t="s">
        <v>22</v>
      </c>
    </row>
    <row r="9" spans="2:15" ht="15" customHeight="1">
      <c r="B9" s="151" t="s">
        <v>23</v>
      </c>
      <c r="C9" s="151" t="s">
        <v>24</v>
      </c>
      <c r="D9" s="151" t="s">
        <v>25</v>
      </c>
      <c r="E9" s="151" t="s">
        <v>58</v>
      </c>
      <c r="F9" s="153" t="s">
        <v>26</v>
      </c>
      <c r="H9" s="44"/>
      <c r="L9" s="5"/>
      <c r="M9" s="5"/>
      <c r="N9" s="5"/>
      <c r="O9" s="5"/>
    </row>
    <row r="10" spans="2:15" ht="48" customHeight="1">
      <c r="B10" s="152"/>
      <c r="C10" s="152"/>
      <c r="D10" s="152"/>
      <c r="E10" s="152"/>
      <c r="F10" s="154"/>
      <c r="H10" s="45"/>
      <c r="L10" s="5"/>
      <c r="M10" s="5"/>
      <c r="N10" s="5"/>
      <c r="O10" s="5"/>
    </row>
    <row r="11" spans="2:15">
      <c r="B11" s="164" t="s">
        <v>27</v>
      </c>
      <c r="C11" s="8" t="s">
        <v>28</v>
      </c>
      <c r="D11" s="15">
        <f>'Prog. major'!V233</f>
        <v>0</v>
      </c>
      <c r="E11" s="14">
        <f>'Prog. major'!AJ233</f>
        <v>672.8</v>
      </c>
      <c r="F11" s="16"/>
      <c r="H11" s="46"/>
      <c r="L11" s="5"/>
      <c r="M11" s="5"/>
      <c r="N11" s="5"/>
      <c r="O11" s="5"/>
    </row>
    <row r="12" spans="2:15">
      <c r="B12" s="165"/>
      <c r="C12" s="8" t="s">
        <v>29</v>
      </c>
      <c r="D12" s="15">
        <f>'Prog. major'!V234</f>
        <v>6340</v>
      </c>
      <c r="E12" s="14">
        <f>'Prog. major'!AJ234</f>
        <v>5151.5</v>
      </c>
      <c r="F12" s="16"/>
      <c r="H12" s="46"/>
      <c r="L12" s="5"/>
      <c r="M12" s="5"/>
      <c r="N12" s="5"/>
      <c r="O12" s="5"/>
    </row>
    <row r="13" spans="2:15">
      <c r="B13" s="165"/>
      <c r="C13" s="8" t="s">
        <v>30</v>
      </c>
      <c r="D13" s="15">
        <f>'Prog. major'!V235</f>
        <v>13026</v>
      </c>
      <c r="E13" s="14">
        <f>'Prog. major'!AJ235</f>
        <v>9077</v>
      </c>
      <c r="F13" s="17"/>
      <c r="H13" s="46"/>
      <c r="L13" s="5"/>
      <c r="M13" s="5"/>
      <c r="N13" s="5"/>
      <c r="O13" s="5"/>
    </row>
    <row r="14" spans="2:15">
      <c r="B14" s="165"/>
      <c r="C14" s="8" t="s">
        <v>31</v>
      </c>
      <c r="D14" s="15">
        <f>'Prog. major'!V236</f>
        <v>335</v>
      </c>
      <c r="E14" s="14">
        <f>'Prog. major'!AJ236</f>
        <v>164</v>
      </c>
      <c r="F14" s="16"/>
      <c r="H14" s="46"/>
      <c r="L14" s="5"/>
      <c r="M14" s="5"/>
      <c r="N14" s="5"/>
      <c r="O14" s="5"/>
    </row>
    <row r="15" spans="2:15">
      <c r="B15" s="166"/>
      <c r="C15" s="9" t="s">
        <v>32</v>
      </c>
      <c r="D15" s="15">
        <f>'Prog. major'!V237</f>
        <v>579</v>
      </c>
      <c r="E15" s="14">
        <f>'Prog. major'!AJ237</f>
        <v>1062.5</v>
      </c>
      <c r="F15" s="16"/>
      <c r="H15" s="46"/>
      <c r="L15" s="5"/>
      <c r="M15" s="5"/>
      <c r="N15" s="5"/>
      <c r="O15" s="5"/>
    </row>
    <row r="16" spans="2:15">
      <c r="B16" s="167" t="s">
        <v>33</v>
      </c>
      <c r="C16" s="168"/>
      <c r="D16" s="19">
        <f>SUM(D11:D15)</f>
        <v>20280</v>
      </c>
      <c r="E16" s="19">
        <f>SUM(E11:E15)</f>
        <v>16127.8</v>
      </c>
      <c r="F16" s="21"/>
      <c r="H16" s="46"/>
    </row>
    <row r="17" spans="1:8">
      <c r="B17" s="164" t="s">
        <v>34</v>
      </c>
      <c r="C17" s="10" t="s">
        <v>28</v>
      </c>
      <c r="D17" s="8">
        <f>'Prog. minor'!V233</f>
        <v>0</v>
      </c>
      <c r="E17" s="8">
        <f>'Prog. minor'!AJ233</f>
        <v>9</v>
      </c>
      <c r="F17" s="35"/>
      <c r="H17" s="46"/>
    </row>
    <row r="18" spans="1:8">
      <c r="B18" s="165"/>
      <c r="C18" s="10" t="s">
        <v>29</v>
      </c>
      <c r="D18" s="8">
        <f>'Prog. minor'!V234</f>
        <v>0</v>
      </c>
      <c r="E18" s="8">
        <f>'Prog. minor'!AJ234</f>
        <v>457</v>
      </c>
      <c r="F18" s="35"/>
      <c r="H18" s="46"/>
    </row>
    <row r="19" spans="1:8">
      <c r="B19" s="165"/>
      <c r="C19" s="10" t="s">
        <v>30</v>
      </c>
      <c r="D19" s="8">
        <f>'Prog. minor'!V235</f>
        <v>0</v>
      </c>
      <c r="E19" s="8">
        <f>'Prog. minor'!AJ235</f>
        <v>571.6</v>
      </c>
      <c r="F19" s="35"/>
      <c r="H19" s="46"/>
    </row>
    <row r="20" spans="1:8">
      <c r="B20" s="165"/>
      <c r="C20" s="10" t="s">
        <v>31</v>
      </c>
      <c r="D20" s="8">
        <f>'Prog. minor'!V236</f>
        <v>0</v>
      </c>
      <c r="E20" s="8">
        <f>'Prog. minor'!AJ236</f>
        <v>0</v>
      </c>
      <c r="F20" s="35"/>
      <c r="H20" s="46"/>
    </row>
    <row r="21" spans="1:8">
      <c r="B21" s="166"/>
      <c r="C21" s="11" t="s">
        <v>32</v>
      </c>
      <c r="D21" s="8">
        <f>'Prog. minor'!V237</f>
        <v>0</v>
      </c>
      <c r="E21" s="8">
        <f>'Prog. minor'!AJ237</f>
        <v>5</v>
      </c>
      <c r="F21" s="35"/>
      <c r="H21" s="46"/>
    </row>
    <row r="22" spans="1:8">
      <c r="B22" s="167" t="s">
        <v>33</v>
      </c>
      <c r="C22" s="168"/>
      <c r="D22" s="19">
        <f>SUM(D17:D21)</f>
        <v>0</v>
      </c>
      <c r="E22" s="19">
        <f>SUM(E17:E21)</f>
        <v>1042.5999999999999</v>
      </c>
      <c r="F22" s="21"/>
      <c r="H22" s="46"/>
    </row>
    <row r="23" spans="1:8">
      <c r="B23" s="169" t="s">
        <v>35</v>
      </c>
      <c r="C23" s="10" t="s">
        <v>28</v>
      </c>
      <c r="D23" s="8">
        <f>'Prog. RF'!V233</f>
        <v>0</v>
      </c>
      <c r="E23" s="8">
        <f>'Prog. RF'!AJ233</f>
        <v>0</v>
      </c>
      <c r="F23" s="35"/>
      <c r="H23" s="46"/>
    </row>
    <row r="24" spans="1:8">
      <c r="B24" s="169"/>
      <c r="C24" s="10" t="s">
        <v>29</v>
      </c>
      <c r="D24" s="8">
        <f>'Prog. RF'!V234</f>
        <v>0</v>
      </c>
      <c r="E24" s="8">
        <f>'Prog. RF'!AJ234</f>
        <v>0</v>
      </c>
      <c r="F24" s="35"/>
      <c r="H24" s="46"/>
    </row>
    <row r="25" spans="1:8">
      <c r="B25" s="169"/>
      <c r="C25" s="10" t="s">
        <v>30</v>
      </c>
      <c r="D25" s="8">
        <f>'Prog. RF'!V235</f>
        <v>0</v>
      </c>
      <c r="E25" s="8">
        <f>'Prog. RF'!AJ235</f>
        <v>0</v>
      </c>
      <c r="F25" s="35"/>
      <c r="H25" s="46"/>
    </row>
    <row r="26" spans="1:8">
      <c r="B26" s="169"/>
      <c r="C26" s="10" t="s">
        <v>36</v>
      </c>
      <c r="D26" s="8">
        <f>'Prog. RF'!V236</f>
        <v>0</v>
      </c>
      <c r="E26" s="8">
        <f>'Prog. RF'!AJ236</f>
        <v>0</v>
      </c>
      <c r="F26" s="35"/>
      <c r="H26" s="46"/>
    </row>
    <row r="27" spans="1:8">
      <c r="B27" s="169"/>
      <c r="C27" s="11" t="s">
        <v>32</v>
      </c>
      <c r="D27" s="8">
        <f>'Prog. RF'!V237</f>
        <v>0</v>
      </c>
      <c r="E27" s="8">
        <f>'Prog. RF'!AJ237</f>
        <v>0</v>
      </c>
      <c r="F27" s="35"/>
      <c r="H27" s="46"/>
    </row>
    <row r="28" spans="1:8">
      <c r="B28" s="167" t="s">
        <v>33</v>
      </c>
      <c r="C28" s="168"/>
      <c r="D28" s="20">
        <f>SUM(D23:D27)</f>
        <v>0</v>
      </c>
      <c r="E28" s="20">
        <f>SUM(E23:E27)</f>
        <v>0</v>
      </c>
      <c r="F28" s="21"/>
      <c r="H28" s="46"/>
    </row>
    <row r="29" spans="1:8">
      <c r="A29" s="22"/>
      <c r="B29" s="159" t="s">
        <v>37</v>
      </c>
      <c r="C29" s="12" t="s">
        <v>28</v>
      </c>
      <c r="D29" s="23">
        <f>D11+D17+D23</f>
        <v>0</v>
      </c>
      <c r="E29" s="23">
        <f>E11+E17+E23</f>
        <v>681.8</v>
      </c>
      <c r="F29" s="24"/>
    </row>
    <row r="30" spans="1:8">
      <c r="B30" s="160"/>
      <c r="C30" s="12" t="s">
        <v>29</v>
      </c>
      <c r="D30" s="23">
        <f t="shared" ref="D30:E33" si="0">D12+D18+D24</f>
        <v>6340</v>
      </c>
      <c r="E30" s="23">
        <f t="shared" si="0"/>
        <v>5608.5</v>
      </c>
      <c r="F30" s="24"/>
    </row>
    <row r="31" spans="1:8">
      <c r="B31" s="160"/>
      <c r="C31" s="12" t="s">
        <v>30</v>
      </c>
      <c r="D31" s="23">
        <f t="shared" si="0"/>
        <v>13026</v>
      </c>
      <c r="E31" s="23">
        <f t="shared" si="0"/>
        <v>9648.6</v>
      </c>
      <c r="F31" s="24"/>
      <c r="H31" s="46"/>
    </row>
    <row r="32" spans="1:8">
      <c r="B32" s="160"/>
      <c r="C32" s="12" t="s">
        <v>36</v>
      </c>
      <c r="D32" s="23">
        <f t="shared" si="0"/>
        <v>335</v>
      </c>
      <c r="E32" s="23">
        <f t="shared" si="0"/>
        <v>164</v>
      </c>
      <c r="F32" s="24"/>
      <c r="H32" s="46"/>
    </row>
    <row r="33" spans="2:12">
      <c r="B33" s="161"/>
      <c r="C33" s="13" t="s">
        <v>32</v>
      </c>
      <c r="D33" s="23">
        <f t="shared" si="0"/>
        <v>579</v>
      </c>
      <c r="E33" s="23">
        <f t="shared" si="0"/>
        <v>1067.5</v>
      </c>
      <c r="F33" s="24"/>
      <c r="H33" s="46"/>
    </row>
    <row r="34" spans="2:12">
      <c r="B34" s="162" t="s">
        <v>38</v>
      </c>
      <c r="C34" s="163"/>
      <c r="D34" s="25">
        <f>SUM(D29:D33)</f>
        <v>20280</v>
      </c>
      <c r="E34" s="25">
        <f>SUM(E29:E33)</f>
        <v>17170.400000000001</v>
      </c>
      <c r="F34" s="26"/>
      <c r="H34" s="46"/>
    </row>
    <row r="35" spans="2:12">
      <c r="B35" s="27"/>
      <c r="C35" s="27"/>
      <c r="D35" s="28"/>
      <c r="E35" s="28"/>
      <c r="F35" s="28"/>
      <c r="G35" s="29"/>
      <c r="H35" s="28"/>
      <c r="I35" s="28"/>
      <c r="J35" s="29"/>
      <c r="K35" s="28"/>
      <c r="L35" s="28"/>
    </row>
    <row r="36" spans="2:12">
      <c r="B36" s="3" t="s">
        <v>39</v>
      </c>
      <c r="E36" s="56" t="s">
        <v>90</v>
      </c>
      <c r="J36" s="28"/>
      <c r="K36" s="28"/>
    </row>
    <row r="37" spans="2:12" ht="45">
      <c r="B37" s="52" t="s">
        <v>40</v>
      </c>
      <c r="C37" s="18" t="s">
        <v>68</v>
      </c>
      <c r="D37" s="53"/>
      <c r="E37" s="54" t="s">
        <v>24</v>
      </c>
      <c r="F37" s="55" t="s">
        <v>69</v>
      </c>
      <c r="J37" s="28"/>
      <c r="K37" s="28"/>
    </row>
    <row r="38" spans="2:12">
      <c r="B38" s="8" t="s">
        <v>41</v>
      </c>
      <c r="C38" s="34">
        <f>'Grain type'!AF233</f>
        <v>9830</v>
      </c>
      <c r="D38" s="53"/>
      <c r="E38" s="12" t="s">
        <v>28</v>
      </c>
      <c r="F38" s="8">
        <f>'Harvested ext.'!AF233</f>
        <v>0</v>
      </c>
      <c r="J38" s="28"/>
      <c r="K38" s="28"/>
    </row>
    <row r="39" spans="2:12">
      <c r="B39" s="8" t="s">
        <v>42</v>
      </c>
      <c r="C39" s="34">
        <f>'Grain type'!AF234</f>
        <v>196</v>
      </c>
      <c r="D39" s="53"/>
      <c r="E39" s="12" t="s">
        <v>29</v>
      </c>
      <c r="F39" s="8">
        <f>'Harvested ext.'!AF234</f>
        <v>0</v>
      </c>
      <c r="J39" s="28"/>
      <c r="K39" s="28"/>
    </row>
    <row r="40" spans="2:12">
      <c r="B40" s="8" t="s">
        <v>43</v>
      </c>
      <c r="C40" s="34">
        <f>'Grain type'!AF235</f>
        <v>5168.3</v>
      </c>
      <c r="D40" s="53"/>
      <c r="E40" s="12" t="s">
        <v>30</v>
      </c>
      <c r="F40" s="8">
        <f>'Harvested ext.'!AF235</f>
        <v>0</v>
      </c>
      <c r="J40" s="28"/>
      <c r="K40" s="28"/>
    </row>
    <row r="41" spans="2:12">
      <c r="B41" s="8" t="s">
        <v>44</v>
      </c>
      <c r="C41" s="34">
        <f>'Grain type'!AF236</f>
        <v>92.1</v>
      </c>
      <c r="D41" s="53"/>
      <c r="E41" s="12" t="s">
        <v>36</v>
      </c>
      <c r="F41" s="8">
        <f>'Harvested ext.'!AF236</f>
        <v>0</v>
      </c>
      <c r="J41" s="28"/>
      <c r="K41" s="28"/>
    </row>
    <row r="42" spans="2:12">
      <c r="B42" s="25" t="s">
        <v>45</v>
      </c>
      <c r="C42" s="43">
        <f>SUM(C38:C41)</f>
        <v>15286.4</v>
      </c>
      <c r="D42" s="53"/>
      <c r="E42" s="12" t="s">
        <v>32</v>
      </c>
      <c r="F42" s="8">
        <f>'Harvested ext.'!AF237</f>
        <v>0</v>
      </c>
      <c r="J42" s="28"/>
      <c r="K42" s="28"/>
    </row>
    <row r="43" spans="2:12">
      <c r="B43" s="28"/>
      <c r="C43" s="27"/>
      <c r="D43" s="28"/>
      <c r="E43" s="25" t="s">
        <v>45</v>
      </c>
      <c r="F43" s="25">
        <f>SUM(F38:F42)</f>
        <v>0</v>
      </c>
      <c r="H43" s="28"/>
      <c r="I43" s="28"/>
      <c r="J43" s="28"/>
      <c r="K43" s="28"/>
    </row>
    <row r="44" spans="2:12">
      <c r="B44" s="3" t="s">
        <v>70</v>
      </c>
      <c r="D44" s="22"/>
      <c r="J44" s="28"/>
      <c r="K44" s="28"/>
    </row>
    <row r="45" spans="2:12">
      <c r="B45" s="157" t="s">
        <v>46</v>
      </c>
      <c r="C45" s="155" t="s">
        <v>67</v>
      </c>
      <c r="D45" s="156"/>
      <c r="E45" s="156"/>
      <c r="F45" s="156"/>
      <c r="G45" s="170"/>
      <c r="H45" s="170"/>
      <c r="I45" s="170"/>
      <c r="J45" s="170"/>
      <c r="K45" s="30"/>
    </row>
    <row r="46" spans="2:12">
      <c r="B46" s="158"/>
      <c r="C46" s="31">
        <v>0.25</v>
      </c>
      <c r="D46" s="31">
        <v>0.5</v>
      </c>
      <c r="E46" s="31">
        <v>0.75</v>
      </c>
      <c r="F46" s="50">
        <v>1</v>
      </c>
      <c r="G46" s="51"/>
      <c r="H46" s="51"/>
      <c r="I46" s="51"/>
      <c r="J46" s="51"/>
      <c r="K46" s="28"/>
    </row>
    <row r="47" spans="2:12">
      <c r="B47" s="8" t="s">
        <v>47</v>
      </c>
      <c r="C47" s="8">
        <f>Damage!BG233</f>
        <v>0</v>
      </c>
      <c r="D47" s="8">
        <f>Damage!BH233</f>
        <v>0</v>
      </c>
      <c r="E47" s="8">
        <f>Damage!BI233</f>
        <v>0</v>
      </c>
      <c r="F47" s="8">
        <f>Damage!BJ233</f>
        <v>0</v>
      </c>
      <c r="G47" s="7"/>
      <c r="H47" s="7"/>
      <c r="I47" s="7"/>
      <c r="J47" s="7"/>
      <c r="K47" s="28"/>
    </row>
    <row r="48" spans="2:12">
      <c r="B48" s="8" t="s">
        <v>48</v>
      </c>
      <c r="C48" s="8">
        <f>Damage!BG234</f>
        <v>0</v>
      </c>
      <c r="D48" s="8">
        <f>Damage!BH234</f>
        <v>0</v>
      </c>
      <c r="E48" s="8">
        <f>Damage!BI234</f>
        <v>0</v>
      </c>
      <c r="F48" s="8">
        <f>Damage!BJ234</f>
        <v>806.8</v>
      </c>
      <c r="G48" s="7"/>
      <c r="H48" s="7"/>
      <c r="I48" s="7"/>
      <c r="J48" s="7"/>
      <c r="K48" s="28"/>
    </row>
    <row r="49" spans="2:10">
      <c r="B49" s="8" t="s">
        <v>49</v>
      </c>
      <c r="C49" s="8">
        <f>Damage!BG235</f>
        <v>0</v>
      </c>
      <c r="D49" s="8">
        <f>Damage!BH235</f>
        <v>0</v>
      </c>
      <c r="E49" s="8">
        <f>Damage!BI235</f>
        <v>0</v>
      </c>
      <c r="F49" s="8">
        <f>Damage!BJ235</f>
        <v>0</v>
      </c>
      <c r="G49" s="7"/>
      <c r="H49" s="7"/>
      <c r="I49" s="7"/>
      <c r="J49" s="7"/>
    </row>
    <row r="50" spans="2:10">
      <c r="B50" s="8" t="s">
        <v>50</v>
      </c>
      <c r="C50" s="8">
        <f>Damage!BG236</f>
        <v>0</v>
      </c>
      <c r="D50" s="8">
        <f>Damage!BH236</f>
        <v>0</v>
      </c>
      <c r="E50" s="8">
        <f>Damage!BI236</f>
        <v>0</v>
      </c>
      <c r="F50" s="8">
        <f>Damage!BJ236</f>
        <v>0</v>
      </c>
      <c r="G50" s="7"/>
      <c r="H50" s="7"/>
      <c r="I50" s="7"/>
      <c r="J50" s="7"/>
    </row>
    <row r="51" spans="2:10">
      <c r="B51" s="8" t="s">
        <v>51</v>
      </c>
      <c r="C51" s="8">
        <f>Damage!BG237</f>
        <v>0</v>
      </c>
      <c r="D51" s="8">
        <f>Damage!BH237</f>
        <v>0</v>
      </c>
      <c r="E51" s="8">
        <f>Damage!BI237</f>
        <v>0</v>
      </c>
      <c r="F51" s="8">
        <f>Damage!BJ237</f>
        <v>0</v>
      </c>
      <c r="G51" s="7"/>
      <c r="H51" s="7"/>
      <c r="I51" s="7"/>
      <c r="J51" s="7"/>
    </row>
    <row r="52" spans="2:10">
      <c r="B52" s="25" t="s">
        <v>45</v>
      </c>
      <c r="C52" s="25">
        <f>SUM(C47:C51)</f>
        <v>0</v>
      </c>
      <c r="D52" s="25">
        <f t="shared" ref="D52:F52" si="1">SUM(D47:D51)</f>
        <v>0</v>
      </c>
      <c r="E52" s="25">
        <f t="shared" si="1"/>
        <v>0</v>
      </c>
      <c r="F52" s="25">
        <f t="shared" si="1"/>
        <v>806.8</v>
      </c>
      <c r="G52" s="7"/>
      <c r="H52" s="7"/>
      <c r="I52" s="7"/>
      <c r="J52" s="7"/>
    </row>
    <row r="54" spans="2:10">
      <c r="B54" s="7" t="s">
        <v>71</v>
      </c>
      <c r="C54" s="7"/>
      <c r="D54" s="7"/>
      <c r="E54" s="7"/>
      <c r="F54" s="7"/>
      <c r="G54" s="7"/>
      <c r="H54" s="7"/>
      <c r="I54" s="7"/>
      <c r="J54" s="7"/>
    </row>
    <row r="55" spans="2:10">
      <c r="B55" s="7" t="s">
        <v>72</v>
      </c>
      <c r="C55" s="7"/>
      <c r="D55" s="7"/>
      <c r="E55" s="7"/>
      <c r="F55" s="7"/>
      <c r="G55" s="7"/>
      <c r="H55" s="7"/>
      <c r="I55" s="7"/>
      <c r="J55" s="7"/>
    </row>
  </sheetData>
  <mergeCells count="17">
    <mergeCell ref="B29:B33"/>
    <mergeCell ref="B34:C34"/>
    <mergeCell ref="B45:B46"/>
    <mergeCell ref="C45:F45"/>
    <mergeCell ref="G45:J45"/>
    <mergeCell ref="B22:C22"/>
    <mergeCell ref="B28:C28"/>
    <mergeCell ref="B9:B10"/>
    <mergeCell ref="C9:C10"/>
    <mergeCell ref="D9:D10"/>
    <mergeCell ref="B23:B27"/>
    <mergeCell ref="B1:F1"/>
    <mergeCell ref="F9:F10"/>
    <mergeCell ref="B11:B15"/>
    <mergeCell ref="B16:C16"/>
    <mergeCell ref="B17:B21"/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AJ238"/>
  <sheetViews>
    <sheetView tabSelected="1" zoomScale="85" zoomScaleNormal="85" workbookViewId="0">
      <pane xSplit="6" ySplit="12" topLeftCell="AB229" activePane="bottomRight" state="frozen"/>
      <selection pane="topRight" activeCell="G1" sqref="G1"/>
      <selection pane="bottomLeft" activeCell="A13" sqref="A13"/>
      <selection pane="bottomRight" activeCell="AG240" sqref="AG240"/>
    </sheetView>
  </sheetViews>
  <sheetFormatPr defaultRowHeight="15"/>
  <cols>
    <col min="1" max="1" width="6.5703125" style="1" customWidth="1"/>
    <col min="2" max="2" width="7" style="6" customWidth="1"/>
    <col min="3" max="3" width="31" style="1" customWidth="1"/>
    <col min="4" max="4" width="20.42578125" style="1" customWidth="1"/>
    <col min="5" max="5" width="21.42578125" style="6" customWidth="1"/>
    <col min="6" max="6" width="15.7109375" style="6" customWidth="1"/>
    <col min="7" max="7" width="8.5703125" style="1" customWidth="1"/>
    <col min="8" max="8" width="8.140625" style="6" customWidth="1"/>
    <col min="9" max="9" width="8" style="1" customWidth="1"/>
    <col min="10" max="11" width="8" style="6" customWidth="1"/>
    <col min="12" max="13" width="8" style="1" customWidth="1"/>
    <col min="14" max="14" width="8" style="6" customWidth="1"/>
    <col min="15" max="15" width="8" style="1" customWidth="1"/>
    <col min="16" max="16" width="8" style="6" customWidth="1"/>
    <col min="17" max="17" width="8" style="1" customWidth="1"/>
    <col min="18" max="19" width="8" style="6" customWidth="1"/>
    <col min="20" max="20" width="8" style="1" customWidth="1"/>
    <col min="21" max="21" width="11.7109375" style="1" customWidth="1"/>
    <col min="22" max="22" width="8.42578125" style="1" customWidth="1"/>
    <col min="23" max="23" width="8.5703125" style="6" customWidth="1"/>
    <col min="24" max="24" width="8.42578125" style="1" customWidth="1"/>
    <col min="25" max="25" width="8.42578125" style="6" customWidth="1"/>
    <col min="26" max="26" width="8.42578125" style="1" customWidth="1"/>
    <col min="27" max="27" width="8.42578125" style="6" customWidth="1"/>
    <col min="28" max="28" width="8.42578125" style="1" customWidth="1"/>
    <col min="29" max="30" width="8.42578125" style="6" customWidth="1"/>
    <col min="31" max="31" width="8.42578125" style="1" customWidth="1"/>
    <col min="32" max="32" width="8.42578125" style="6" customWidth="1"/>
    <col min="33" max="33" width="8.42578125" style="1" customWidth="1"/>
    <col min="34" max="34" width="8.42578125" style="6" customWidth="1"/>
    <col min="35" max="35" width="8.42578125" style="1" customWidth="1"/>
    <col min="36" max="36" width="12.5703125" style="1" customWidth="1"/>
    <col min="37" max="16384" width="9.140625" style="1"/>
  </cols>
  <sheetData>
    <row r="1" spans="2:36" s="63" customFormat="1" ht="15.75">
      <c r="B1" s="62" t="s">
        <v>80</v>
      </c>
    </row>
    <row r="3" spans="2:36" s="106" customFormat="1" ht="15.75">
      <c r="B3" s="102" t="s">
        <v>91</v>
      </c>
      <c r="C3" s="101"/>
    </row>
    <row r="4" spans="2:36" s="106" customFormat="1" ht="15.75">
      <c r="B4" s="102" t="s">
        <v>92</v>
      </c>
      <c r="C4" s="101"/>
    </row>
    <row r="5" spans="2:36" s="6" customFormat="1">
      <c r="B5" s="3"/>
    </row>
    <row r="6" spans="2:36" s="105" customFormat="1" ht="15.75">
      <c r="B6" s="105" t="s">
        <v>81</v>
      </c>
    </row>
    <row r="7" spans="2:36" s="6" customFormat="1"/>
    <row r="8" spans="2:36" ht="15.75" thickBot="1">
      <c r="B8" s="2" t="s">
        <v>57</v>
      </c>
    </row>
    <row r="9" spans="2:36" ht="16.5" customHeight="1">
      <c r="B9" s="171" t="s">
        <v>75</v>
      </c>
      <c r="C9" s="176" t="s">
        <v>1</v>
      </c>
      <c r="D9" s="176" t="s">
        <v>0</v>
      </c>
      <c r="E9" s="176" t="s">
        <v>2</v>
      </c>
      <c r="F9" s="178" t="s">
        <v>56</v>
      </c>
      <c r="G9" s="183" t="s">
        <v>54</v>
      </c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4" t="s">
        <v>55</v>
      </c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6"/>
    </row>
    <row r="10" spans="2:36" ht="17.25" customHeight="1">
      <c r="B10" s="172"/>
      <c r="C10" s="174"/>
      <c r="D10" s="174"/>
      <c r="E10" s="174"/>
      <c r="F10" s="179"/>
      <c r="G10" s="187" t="s">
        <v>53</v>
      </c>
      <c r="H10" s="189" t="s">
        <v>52</v>
      </c>
      <c r="I10" s="174" t="s">
        <v>4</v>
      </c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5"/>
      <c r="U10" s="181" t="s">
        <v>18</v>
      </c>
      <c r="V10" s="187" t="s">
        <v>17</v>
      </c>
      <c r="W10" s="189" t="s">
        <v>52</v>
      </c>
      <c r="X10" s="174" t="s">
        <v>4</v>
      </c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5"/>
      <c r="AJ10" s="181" t="s">
        <v>19</v>
      </c>
    </row>
    <row r="11" spans="2:36" ht="17.25" customHeight="1">
      <c r="B11" s="172"/>
      <c r="C11" s="174"/>
      <c r="D11" s="174"/>
      <c r="E11" s="174"/>
      <c r="F11" s="179"/>
      <c r="G11" s="187"/>
      <c r="H11" s="189"/>
      <c r="I11" s="174" t="s">
        <v>5</v>
      </c>
      <c r="J11" s="174"/>
      <c r="K11" s="174" t="s">
        <v>6</v>
      </c>
      <c r="L11" s="174"/>
      <c r="M11" s="174" t="s">
        <v>7</v>
      </c>
      <c r="N11" s="174"/>
      <c r="O11" s="174" t="s">
        <v>8</v>
      </c>
      <c r="P11" s="174"/>
      <c r="Q11" s="174" t="s">
        <v>9</v>
      </c>
      <c r="R11" s="174"/>
      <c r="S11" s="174" t="s">
        <v>10</v>
      </c>
      <c r="T11" s="175"/>
      <c r="U11" s="181"/>
      <c r="V11" s="187"/>
      <c r="W11" s="189"/>
      <c r="X11" s="174" t="s">
        <v>11</v>
      </c>
      <c r="Y11" s="174"/>
      <c r="Z11" s="174" t="s">
        <v>12</v>
      </c>
      <c r="AA11" s="174"/>
      <c r="AB11" s="174" t="s">
        <v>13</v>
      </c>
      <c r="AC11" s="174"/>
      <c r="AD11" s="174" t="s">
        <v>14</v>
      </c>
      <c r="AE11" s="174"/>
      <c r="AF11" s="174" t="s">
        <v>15</v>
      </c>
      <c r="AG11" s="174"/>
      <c r="AH11" s="174" t="s">
        <v>16</v>
      </c>
      <c r="AI11" s="175"/>
      <c r="AJ11" s="181"/>
    </row>
    <row r="12" spans="2:36" s="6" customFormat="1" ht="17.25" customHeight="1" thickBot="1">
      <c r="B12" s="173"/>
      <c r="C12" s="177"/>
      <c r="D12" s="177"/>
      <c r="E12" s="177"/>
      <c r="F12" s="180"/>
      <c r="G12" s="188"/>
      <c r="H12" s="190"/>
      <c r="I12" s="81" t="s">
        <v>73</v>
      </c>
      <c r="J12" s="81" t="s">
        <v>74</v>
      </c>
      <c r="K12" s="81" t="s">
        <v>73</v>
      </c>
      <c r="L12" s="81" t="s">
        <v>74</v>
      </c>
      <c r="M12" s="81" t="s">
        <v>73</v>
      </c>
      <c r="N12" s="81" t="s">
        <v>74</v>
      </c>
      <c r="O12" s="81" t="s">
        <v>73</v>
      </c>
      <c r="P12" s="81" t="s">
        <v>74</v>
      </c>
      <c r="Q12" s="81" t="s">
        <v>73</v>
      </c>
      <c r="R12" s="81" t="s">
        <v>74</v>
      </c>
      <c r="S12" s="81" t="s">
        <v>73</v>
      </c>
      <c r="T12" s="82" t="s">
        <v>74</v>
      </c>
      <c r="U12" s="182"/>
      <c r="V12" s="188"/>
      <c r="W12" s="190"/>
      <c r="X12" s="81" t="s">
        <v>73</v>
      </c>
      <c r="Y12" s="81" t="s">
        <v>74</v>
      </c>
      <c r="Z12" s="81" t="s">
        <v>73</v>
      </c>
      <c r="AA12" s="81" t="s">
        <v>74</v>
      </c>
      <c r="AB12" s="81" t="s">
        <v>73</v>
      </c>
      <c r="AC12" s="81" t="s">
        <v>74</v>
      </c>
      <c r="AD12" s="81" t="s">
        <v>73</v>
      </c>
      <c r="AE12" s="81" t="s">
        <v>74</v>
      </c>
      <c r="AF12" s="81" t="s">
        <v>73</v>
      </c>
      <c r="AG12" s="81" t="s">
        <v>74</v>
      </c>
      <c r="AH12" s="81" t="s">
        <v>73</v>
      </c>
      <c r="AI12" s="82" t="s">
        <v>74</v>
      </c>
      <c r="AJ12" s="182"/>
    </row>
    <row r="13" spans="2:36" s="135" customFormat="1">
      <c r="B13" s="130"/>
      <c r="C13" s="129" t="s">
        <v>93</v>
      </c>
      <c r="D13" s="140" t="s">
        <v>94</v>
      </c>
      <c r="E13" s="140" t="s">
        <v>95</v>
      </c>
      <c r="F13" s="131" t="s">
        <v>28</v>
      </c>
      <c r="G13" s="132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4">
        <f>SUM(I13:T13)</f>
        <v>0</v>
      </c>
      <c r="V13" s="13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4">
        <f>SUM(X13:AI13)</f>
        <v>0</v>
      </c>
    </row>
    <row r="14" spans="2:36" s="135" customFormat="1">
      <c r="B14" s="136"/>
      <c r="C14" s="141" t="s">
        <v>93</v>
      </c>
      <c r="D14" s="25" t="s">
        <v>94</v>
      </c>
      <c r="E14" s="25" t="s">
        <v>95</v>
      </c>
      <c r="F14" s="137" t="s">
        <v>29</v>
      </c>
      <c r="G14" s="132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4">
        <f t="shared" ref="U14:U77" si="0">SUM(I14:T14)</f>
        <v>0</v>
      </c>
      <c r="V14" s="132">
        <v>105</v>
      </c>
      <c r="W14" s="133"/>
      <c r="X14" s="133"/>
      <c r="Y14" s="133"/>
      <c r="Z14" s="133"/>
      <c r="AA14" s="133"/>
      <c r="AB14" s="133"/>
      <c r="AC14" s="133">
        <v>101</v>
      </c>
      <c r="AD14" s="133">
        <v>49</v>
      </c>
      <c r="AE14" s="133"/>
      <c r="AF14" s="133"/>
      <c r="AG14" s="133"/>
      <c r="AH14" s="133"/>
      <c r="AI14" s="133"/>
      <c r="AJ14" s="134">
        <f t="shared" ref="AJ14:AJ77" si="1">SUM(X14:AI14)</f>
        <v>150</v>
      </c>
    </row>
    <row r="15" spans="2:36" s="135" customFormat="1">
      <c r="B15" s="136"/>
      <c r="C15" s="141" t="s">
        <v>93</v>
      </c>
      <c r="D15" s="25" t="s">
        <v>94</v>
      </c>
      <c r="E15" s="25" t="s">
        <v>95</v>
      </c>
      <c r="F15" s="137" t="s">
        <v>30</v>
      </c>
      <c r="G15" s="132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4">
        <f t="shared" si="0"/>
        <v>0</v>
      </c>
      <c r="V15" s="132">
        <v>405</v>
      </c>
      <c r="W15" s="133"/>
      <c r="X15" s="133"/>
      <c r="Y15" s="133"/>
      <c r="Z15" s="133"/>
      <c r="AA15" s="133"/>
      <c r="AB15" s="133"/>
      <c r="AC15" s="133">
        <v>230</v>
      </c>
      <c r="AD15" s="133">
        <v>209</v>
      </c>
      <c r="AE15" s="133"/>
      <c r="AF15" s="133"/>
      <c r="AG15" s="133"/>
      <c r="AH15" s="133"/>
      <c r="AI15" s="133"/>
      <c r="AJ15" s="134">
        <f t="shared" si="1"/>
        <v>439</v>
      </c>
    </row>
    <row r="16" spans="2:36" s="135" customFormat="1">
      <c r="B16" s="136"/>
      <c r="C16" s="141" t="s">
        <v>93</v>
      </c>
      <c r="D16" s="25" t="s">
        <v>94</v>
      </c>
      <c r="E16" s="25" t="s">
        <v>95</v>
      </c>
      <c r="F16" s="137" t="s">
        <v>31</v>
      </c>
      <c r="G16" s="132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4">
        <f t="shared" si="0"/>
        <v>0</v>
      </c>
      <c r="V16" s="132">
        <v>25</v>
      </c>
      <c r="W16" s="133"/>
      <c r="X16" s="133"/>
      <c r="Y16" s="133"/>
      <c r="Z16" s="133"/>
      <c r="AA16" s="133"/>
      <c r="AB16" s="133"/>
      <c r="AC16" s="133">
        <v>9</v>
      </c>
      <c r="AD16" s="133"/>
      <c r="AE16" s="133"/>
      <c r="AF16" s="133"/>
      <c r="AG16" s="133"/>
      <c r="AH16" s="133"/>
      <c r="AI16" s="133"/>
      <c r="AJ16" s="134">
        <f t="shared" si="1"/>
        <v>9</v>
      </c>
    </row>
    <row r="17" spans="2:36" s="135" customFormat="1">
      <c r="B17" s="136"/>
      <c r="C17" s="141" t="s">
        <v>93</v>
      </c>
      <c r="D17" s="25" t="s">
        <v>94</v>
      </c>
      <c r="E17" s="25" t="s">
        <v>95</v>
      </c>
      <c r="F17" s="137" t="s">
        <v>32</v>
      </c>
      <c r="G17" s="132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4">
        <f t="shared" si="0"/>
        <v>0</v>
      </c>
      <c r="V17" s="132">
        <v>5</v>
      </c>
      <c r="W17" s="133"/>
      <c r="X17" s="133"/>
      <c r="Y17" s="133"/>
      <c r="Z17" s="133"/>
      <c r="AA17" s="133"/>
      <c r="AB17" s="133"/>
      <c r="AC17" s="133">
        <v>16</v>
      </c>
      <c r="AD17" s="133">
        <v>6</v>
      </c>
      <c r="AE17" s="133"/>
      <c r="AF17" s="133"/>
      <c r="AG17" s="133"/>
      <c r="AH17" s="133"/>
      <c r="AI17" s="133"/>
      <c r="AJ17" s="134">
        <f t="shared" si="1"/>
        <v>22</v>
      </c>
    </row>
    <row r="18" spans="2:36" s="135" customFormat="1">
      <c r="B18" s="136"/>
      <c r="C18" s="141" t="s">
        <v>93</v>
      </c>
      <c r="D18" s="25" t="s">
        <v>94</v>
      </c>
      <c r="E18" s="25" t="s">
        <v>96</v>
      </c>
      <c r="F18" s="137" t="s">
        <v>28</v>
      </c>
      <c r="G18" s="132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4">
        <f t="shared" si="0"/>
        <v>0</v>
      </c>
      <c r="V18" s="13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4">
        <f t="shared" si="1"/>
        <v>0</v>
      </c>
    </row>
    <row r="19" spans="2:36" s="135" customFormat="1">
      <c r="B19" s="136"/>
      <c r="C19" s="141" t="s">
        <v>93</v>
      </c>
      <c r="D19" s="25" t="s">
        <v>94</v>
      </c>
      <c r="E19" s="25" t="s">
        <v>96</v>
      </c>
      <c r="F19" s="137" t="s">
        <v>29</v>
      </c>
      <c r="G19" s="132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>
        <f t="shared" si="0"/>
        <v>0</v>
      </c>
      <c r="V19" s="132">
        <v>109</v>
      </c>
      <c r="W19" s="133"/>
      <c r="X19" s="133"/>
      <c r="Y19" s="133"/>
      <c r="Z19" s="133"/>
      <c r="AA19" s="133"/>
      <c r="AB19" s="133"/>
      <c r="AC19" s="133">
        <v>89</v>
      </c>
      <c r="AD19" s="133"/>
      <c r="AE19" s="133"/>
      <c r="AF19" s="133"/>
      <c r="AG19" s="133"/>
      <c r="AH19" s="133"/>
      <c r="AI19" s="133"/>
      <c r="AJ19" s="134">
        <f t="shared" si="1"/>
        <v>89</v>
      </c>
    </row>
    <row r="20" spans="2:36" s="135" customFormat="1">
      <c r="B20" s="136"/>
      <c r="C20" s="141" t="s">
        <v>93</v>
      </c>
      <c r="D20" s="25" t="s">
        <v>94</v>
      </c>
      <c r="E20" s="25" t="s">
        <v>96</v>
      </c>
      <c r="F20" s="137" t="s">
        <v>30</v>
      </c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4">
        <f t="shared" si="0"/>
        <v>0</v>
      </c>
      <c r="V20" s="132">
        <v>427</v>
      </c>
      <c r="W20" s="133"/>
      <c r="X20" s="133"/>
      <c r="Y20" s="133"/>
      <c r="Z20" s="133"/>
      <c r="AA20" s="133"/>
      <c r="AB20" s="133"/>
      <c r="AC20" s="133">
        <v>220</v>
      </c>
      <c r="AD20" s="133"/>
      <c r="AE20" s="133"/>
      <c r="AF20" s="133"/>
      <c r="AG20" s="133"/>
      <c r="AH20" s="133"/>
      <c r="AI20" s="133"/>
      <c r="AJ20" s="134">
        <f t="shared" si="1"/>
        <v>220</v>
      </c>
    </row>
    <row r="21" spans="2:36" s="135" customFormat="1">
      <c r="B21" s="136"/>
      <c r="C21" s="141" t="s">
        <v>93</v>
      </c>
      <c r="D21" s="25" t="s">
        <v>94</v>
      </c>
      <c r="E21" s="25" t="s">
        <v>96</v>
      </c>
      <c r="F21" s="137" t="s">
        <v>31</v>
      </c>
      <c r="G21" s="132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4">
        <f t="shared" si="0"/>
        <v>0</v>
      </c>
      <c r="V21" s="132">
        <v>2</v>
      </c>
      <c r="W21" s="133"/>
      <c r="X21" s="133"/>
      <c r="Y21" s="133"/>
      <c r="Z21" s="133"/>
      <c r="AA21" s="133"/>
      <c r="AB21" s="133"/>
      <c r="AC21" s="133">
        <v>1</v>
      </c>
      <c r="AD21" s="133"/>
      <c r="AE21" s="133"/>
      <c r="AF21" s="133"/>
      <c r="AG21" s="133"/>
      <c r="AH21" s="133"/>
      <c r="AI21" s="133"/>
      <c r="AJ21" s="134">
        <f t="shared" si="1"/>
        <v>1</v>
      </c>
    </row>
    <row r="22" spans="2:36" s="135" customFormat="1">
      <c r="B22" s="136"/>
      <c r="C22" s="141" t="s">
        <v>93</v>
      </c>
      <c r="D22" s="25" t="s">
        <v>94</v>
      </c>
      <c r="E22" s="25" t="s">
        <v>96</v>
      </c>
      <c r="F22" s="137" t="s">
        <v>32</v>
      </c>
      <c r="G22" s="132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4">
        <f t="shared" si="0"/>
        <v>0</v>
      </c>
      <c r="V22" s="132">
        <v>3</v>
      </c>
      <c r="W22" s="133"/>
      <c r="X22" s="133"/>
      <c r="Y22" s="133"/>
      <c r="Z22" s="133"/>
      <c r="AA22" s="133"/>
      <c r="AB22" s="133"/>
      <c r="AC22" s="133">
        <v>21</v>
      </c>
      <c r="AD22" s="133"/>
      <c r="AE22" s="133"/>
      <c r="AF22" s="133"/>
      <c r="AG22" s="133"/>
      <c r="AH22" s="133"/>
      <c r="AI22" s="133"/>
      <c r="AJ22" s="134">
        <f t="shared" si="1"/>
        <v>21</v>
      </c>
    </row>
    <row r="23" spans="2:36" s="135" customFormat="1">
      <c r="B23" s="136"/>
      <c r="C23" s="141" t="s">
        <v>93</v>
      </c>
      <c r="D23" s="25" t="s">
        <v>94</v>
      </c>
      <c r="E23" s="25" t="s">
        <v>97</v>
      </c>
      <c r="F23" s="137" t="s">
        <v>28</v>
      </c>
      <c r="G23" s="132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4">
        <f t="shared" si="0"/>
        <v>0</v>
      </c>
      <c r="V23" s="13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4">
        <f t="shared" si="1"/>
        <v>0</v>
      </c>
    </row>
    <row r="24" spans="2:36" s="135" customFormat="1">
      <c r="B24" s="136"/>
      <c r="C24" s="141" t="s">
        <v>93</v>
      </c>
      <c r="D24" s="25" t="s">
        <v>94</v>
      </c>
      <c r="E24" s="25" t="s">
        <v>97</v>
      </c>
      <c r="F24" s="137" t="s">
        <v>29</v>
      </c>
      <c r="G24" s="132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>
        <f t="shared" si="0"/>
        <v>0</v>
      </c>
      <c r="V24" s="132">
        <v>95</v>
      </c>
      <c r="W24" s="133"/>
      <c r="X24" s="133"/>
      <c r="Y24" s="133"/>
      <c r="Z24" s="133"/>
      <c r="AA24" s="133"/>
      <c r="AB24" s="133"/>
      <c r="AC24" s="133">
        <v>58</v>
      </c>
      <c r="AD24" s="133">
        <v>41</v>
      </c>
      <c r="AE24" s="133"/>
      <c r="AF24" s="133"/>
      <c r="AG24" s="133"/>
      <c r="AH24" s="133"/>
      <c r="AI24" s="133"/>
      <c r="AJ24" s="134">
        <f t="shared" si="1"/>
        <v>99</v>
      </c>
    </row>
    <row r="25" spans="2:36" s="135" customFormat="1">
      <c r="B25" s="136"/>
      <c r="C25" s="141" t="s">
        <v>93</v>
      </c>
      <c r="D25" s="25" t="s">
        <v>94</v>
      </c>
      <c r="E25" s="25" t="s">
        <v>97</v>
      </c>
      <c r="F25" s="137" t="s">
        <v>30</v>
      </c>
      <c r="G25" s="132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4">
        <f t="shared" si="0"/>
        <v>0</v>
      </c>
      <c r="V25" s="132">
        <v>373</v>
      </c>
      <c r="W25" s="133"/>
      <c r="X25" s="133"/>
      <c r="Y25" s="133"/>
      <c r="Z25" s="133"/>
      <c r="AA25" s="133"/>
      <c r="AB25" s="133"/>
      <c r="AC25" s="133">
        <v>241</v>
      </c>
      <c r="AD25" s="133">
        <v>164</v>
      </c>
      <c r="AE25" s="133"/>
      <c r="AF25" s="133"/>
      <c r="AG25" s="133"/>
      <c r="AH25" s="133"/>
      <c r="AI25" s="133"/>
      <c r="AJ25" s="134">
        <f t="shared" si="1"/>
        <v>405</v>
      </c>
    </row>
    <row r="26" spans="2:36" s="135" customFormat="1">
      <c r="B26" s="136"/>
      <c r="C26" s="141" t="s">
        <v>93</v>
      </c>
      <c r="D26" s="25" t="s">
        <v>94</v>
      </c>
      <c r="E26" s="25" t="s">
        <v>97</v>
      </c>
      <c r="F26" s="137" t="s">
        <v>31</v>
      </c>
      <c r="G26" s="132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4">
        <f t="shared" si="0"/>
        <v>0</v>
      </c>
      <c r="V26" s="132">
        <v>5</v>
      </c>
      <c r="W26" s="133"/>
      <c r="X26" s="133"/>
      <c r="Y26" s="133"/>
      <c r="Z26" s="133"/>
      <c r="AA26" s="133"/>
      <c r="AB26" s="133"/>
      <c r="AC26" s="133">
        <v>2</v>
      </c>
      <c r="AD26" s="133"/>
      <c r="AE26" s="133"/>
      <c r="AF26" s="133"/>
      <c r="AG26" s="133"/>
      <c r="AH26" s="133"/>
      <c r="AI26" s="133"/>
      <c r="AJ26" s="134">
        <f t="shared" si="1"/>
        <v>2</v>
      </c>
    </row>
    <row r="27" spans="2:36" s="135" customFormat="1">
      <c r="B27" s="136"/>
      <c r="C27" s="141" t="s">
        <v>93</v>
      </c>
      <c r="D27" s="25" t="s">
        <v>94</v>
      </c>
      <c r="E27" s="25" t="s">
        <v>97</v>
      </c>
      <c r="F27" s="137" t="s">
        <v>32</v>
      </c>
      <c r="G27" s="132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4">
        <f t="shared" si="0"/>
        <v>0</v>
      </c>
      <c r="V27" s="132">
        <v>2</v>
      </c>
      <c r="W27" s="133"/>
      <c r="X27" s="133"/>
      <c r="Y27" s="133"/>
      <c r="Z27" s="133"/>
      <c r="AA27" s="133"/>
      <c r="AB27" s="133"/>
      <c r="AC27" s="133">
        <v>7</v>
      </c>
      <c r="AD27" s="133">
        <v>17</v>
      </c>
      <c r="AE27" s="133"/>
      <c r="AF27" s="133"/>
      <c r="AG27" s="133"/>
      <c r="AH27" s="133"/>
      <c r="AI27" s="133"/>
      <c r="AJ27" s="134">
        <f t="shared" si="1"/>
        <v>24</v>
      </c>
    </row>
    <row r="28" spans="2:36" s="135" customFormat="1">
      <c r="B28" s="136"/>
      <c r="C28" s="141" t="s">
        <v>93</v>
      </c>
      <c r="D28" s="25" t="s">
        <v>94</v>
      </c>
      <c r="E28" s="25" t="s">
        <v>98</v>
      </c>
      <c r="F28" s="137" t="s">
        <v>28</v>
      </c>
      <c r="G28" s="132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4">
        <f t="shared" si="0"/>
        <v>0</v>
      </c>
      <c r="V28" s="13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4">
        <f t="shared" si="1"/>
        <v>0</v>
      </c>
    </row>
    <row r="29" spans="2:36" s="135" customFormat="1">
      <c r="B29" s="136"/>
      <c r="C29" s="141" t="s">
        <v>93</v>
      </c>
      <c r="D29" s="25" t="s">
        <v>94</v>
      </c>
      <c r="E29" s="25" t="s">
        <v>98</v>
      </c>
      <c r="F29" s="137" t="s">
        <v>29</v>
      </c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4">
        <f t="shared" si="0"/>
        <v>0</v>
      </c>
      <c r="V29" s="132">
        <v>165</v>
      </c>
      <c r="W29" s="133"/>
      <c r="X29" s="133"/>
      <c r="Y29" s="133"/>
      <c r="Z29" s="133"/>
      <c r="AA29" s="133"/>
      <c r="AB29" s="133"/>
      <c r="AC29" s="133">
        <v>116</v>
      </c>
      <c r="AD29" s="133"/>
      <c r="AE29" s="133"/>
      <c r="AF29" s="133"/>
      <c r="AG29" s="133"/>
      <c r="AH29" s="133"/>
      <c r="AI29" s="133"/>
      <c r="AJ29" s="134">
        <f t="shared" si="1"/>
        <v>116</v>
      </c>
    </row>
    <row r="30" spans="2:36" s="135" customFormat="1">
      <c r="B30" s="136"/>
      <c r="C30" s="141" t="s">
        <v>93</v>
      </c>
      <c r="D30" s="25" t="s">
        <v>94</v>
      </c>
      <c r="E30" s="25" t="s">
        <v>98</v>
      </c>
      <c r="F30" s="137" t="s">
        <v>30</v>
      </c>
      <c r="G30" s="132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4">
        <f t="shared" si="0"/>
        <v>0</v>
      </c>
      <c r="V30" s="132">
        <v>440</v>
      </c>
      <c r="W30" s="133"/>
      <c r="X30" s="133"/>
      <c r="Y30" s="133"/>
      <c r="Z30" s="133"/>
      <c r="AA30" s="133"/>
      <c r="AB30" s="133"/>
      <c r="AC30" s="133">
        <v>301</v>
      </c>
      <c r="AD30" s="133">
        <v>3</v>
      </c>
      <c r="AE30" s="133"/>
      <c r="AF30" s="133"/>
      <c r="AG30" s="133"/>
      <c r="AH30" s="133"/>
      <c r="AI30" s="133"/>
      <c r="AJ30" s="134">
        <f t="shared" si="1"/>
        <v>304</v>
      </c>
    </row>
    <row r="31" spans="2:36" s="135" customFormat="1">
      <c r="B31" s="136"/>
      <c r="C31" s="141" t="s">
        <v>93</v>
      </c>
      <c r="D31" s="25" t="s">
        <v>94</v>
      </c>
      <c r="E31" s="25" t="s">
        <v>98</v>
      </c>
      <c r="F31" s="137" t="s">
        <v>31</v>
      </c>
      <c r="G31" s="132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4">
        <f t="shared" si="0"/>
        <v>0</v>
      </c>
      <c r="V31" s="132">
        <v>37</v>
      </c>
      <c r="W31" s="133"/>
      <c r="X31" s="133"/>
      <c r="Y31" s="133"/>
      <c r="Z31" s="133"/>
      <c r="AA31" s="133"/>
      <c r="AB31" s="133"/>
      <c r="AC31" s="133">
        <v>21</v>
      </c>
      <c r="AD31" s="133"/>
      <c r="AE31" s="133"/>
      <c r="AF31" s="133"/>
      <c r="AG31" s="133"/>
      <c r="AH31" s="133"/>
      <c r="AI31" s="133"/>
      <c r="AJ31" s="134">
        <f t="shared" si="1"/>
        <v>21</v>
      </c>
    </row>
    <row r="32" spans="2:36" s="135" customFormat="1">
      <c r="B32" s="136"/>
      <c r="C32" s="141" t="s">
        <v>93</v>
      </c>
      <c r="D32" s="25" t="s">
        <v>94</v>
      </c>
      <c r="E32" s="25" t="s">
        <v>98</v>
      </c>
      <c r="F32" s="137" t="s">
        <v>32</v>
      </c>
      <c r="G32" s="132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4">
        <f t="shared" si="0"/>
        <v>0</v>
      </c>
      <c r="V32" s="132">
        <v>5</v>
      </c>
      <c r="W32" s="133"/>
      <c r="X32" s="133"/>
      <c r="Y32" s="133"/>
      <c r="Z32" s="133"/>
      <c r="AA32" s="133"/>
      <c r="AB32" s="133"/>
      <c r="AC32" s="133">
        <v>2</v>
      </c>
      <c r="AD32" s="133">
        <v>19</v>
      </c>
      <c r="AE32" s="133"/>
      <c r="AF32" s="133"/>
      <c r="AG32" s="133"/>
      <c r="AH32" s="133"/>
      <c r="AI32" s="133"/>
      <c r="AJ32" s="134">
        <f t="shared" si="1"/>
        <v>21</v>
      </c>
    </row>
    <row r="33" spans="2:36" s="135" customFormat="1">
      <c r="B33" s="136"/>
      <c r="C33" s="141" t="s">
        <v>93</v>
      </c>
      <c r="D33" s="25" t="s">
        <v>94</v>
      </c>
      <c r="E33" s="25" t="s">
        <v>99</v>
      </c>
      <c r="F33" s="137" t="s">
        <v>28</v>
      </c>
      <c r="G33" s="132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4">
        <f t="shared" si="0"/>
        <v>0</v>
      </c>
      <c r="V33" s="13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4">
        <f t="shared" si="1"/>
        <v>0</v>
      </c>
    </row>
    <row r="34" spans="2:36" s="135" customFormat="1">
      <c r="B34" s="136"/>
      <c r="C34" s="141" t="s">
        <v>93</v>
      </c>
      <c r="D34" s="25" t="s">
        <v>94</v>
      </c>
      <c r="E34" s="25" t="s">
        <v>99</v>
      </c>
      <c r="F34" s="137" t="s">
        <v>29</v>
      </c>
      <c r="G34" s="132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4">
        <f t="shared" si="0"/>
        <v>0</v>
      </c>
      <c r="V34" s="132">
        <v>178</v>
      </c>
      <c r="W34" s="133"/>
      <c r="X34" s="133"/>
      <c r="Y34" s="133"/>
      <c r="Z34" s="133"/>
      <c r="AA34" s="133"/>
      <c r="AB34" s="133"/>
      <c r="AC34" s="133">
        <v>89</v>
      </c>
      <c r="AD34" s="133"/>
      <c r="AE34" s="133"/>
      <c r="AF34" s="133"/>
      <c r="AG34" s="133"/>
      <c r="AH34" s="133"/>
      <c r="AI34" s="133"/>
      <c r="AJ34" s="134">
        <f t="shared" si="1"/>
        <v>89</v>
      </c>
    </row>
    <row r="35" spans="2:36" s="135" customFormat="1">
      <c r="B35" s="136"/>
      <c r="C35" s="141" t="s">
        <v>93</v>
      </c>
      <c r="D35" s="25" t="s">
        <v>94</v>
      </c>
      <c r="E35" s="25" t="s">
        <v>99</v>
      </c>
      <c r="F35" s="137" t="s">
        <v>30</v>
      </c>
      <c r="G35" s="132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4">
        <f t="shared" si="0"/>
        <v>0</v>
      </c>
      <c r="V35" s="132">
        <v>465</v>
      </c>
      <c r="W35" s="133"/>
      <c r="X35" s="133"/>
      <c r="Y35" s="133"/>
      <c r="Z35" s="133"/>
      <c r="AA35" s="133"/>
      <c r="AB35" s="133"/>
      <c r="AC35" s="133">
        <v>289</v>
      </c>
      <c r="AD35" s="133">
        <v>4</v>
      </c>
      <c r="AE35" s="133"/>
      <c r="AF35" s="133"/>
      <c r="AG35" s="133"/>
      <c r="AH35" s="133"/>
      <c r="AI35" s="133"/>
      <c r="AJ35" s="134">
        <f t="shared" si="1"/>
        <v>293</v>
      </c>
    </row>
    <row r="36" spans="2:36" s="135" customFormat="1">
      <c r="B36" s="136"/>
      <c r="C36" s="141" t="s">
        <v>93</v>
      </c>
      <c r="D36" s="25" t="s">
        <v>94</v>
      </c>
      <c r="E36" s="25" t="s">
        <v>99</v>
      </c>
      <c r="F36" s="137" t="s">
        <v>31</v>
      </c>
      <c r="G36" s="132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4">
        <f t="shared" si="0"/>
        <v>0</v>
      </c>
      <c r="V36" s="132">
        <v>40</v>
      </c>
      <c r="W36" s="133"/>
      <c r="X36" s="133"/>
      <c r="Y36" s="133"/>
      <c r="Z36" s="133"/>
      <c r="AA36" s="133"/>
      <c r="AB36" s="133"/>
      <c r="AC36" s="133">
        <v>9</v>
      </c>
      <c r="AD36" s="133"/>
      <c r="AE36" s="133"/>
      <c r="AF36" s="133"/>
      <c r="AG36" s="133"/>
      <c r="AH36" s="133"/>
      <c r="AI36" s="133"/>
      <c r="AJ36" s="134">
        <f t="shared" si="1"/>
        <v>9</v>
      </c>
    </row>
    <row r="37" spans="2:36" s="135" customFormat="1">
      <c r="B37" s="136"/>
      <c r="C37" s="141" t="s">
        <v>93</v>
      </c>
      <c r="D37" s="25" t="s">
        <v>94</v>
      </c>
      <c r="E37" s="25" t="s">
        <v>99</v>
      </c>
      <c r="F37" s="137" t="s">
        <v>32</v>
      </c>
      <c r="G37" s="132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4">
        <f t="shared" si="0"/>
        <v>0</v>
      </c>
      <c r="V37" s="132">
        <v>8</v>
      </c>
      <c r="W37" s="133"/>
      <c r="X37" s="133"/>
      <c r="Y37" s="133"/>
      <c r="Z37" s="133"/>
      <c r="AA37" s="133"/>
      <c r="AB37" s="133"/>
      <c r="AC37" s="133">
        <v>6</v>
      </c>
      <c r="AD37" s="133">
        <v>23</v>
      </c>
      <c r="AE37" s="133"/>
      <c r="AF37" s="133"/>
      <c r="AG37" s="133"/>
      <c r="AH37" s="133"/>
      <c r="AI37" s="133"/>
      <c r="AJ37" s="134">
        <f t="shared" si="1"/>
        <v>29</v>
      </c>
    </row>
    <row r="38" spans="2:36" s="135" customFormat="1">
      <c r="B38" s="136"/>
      <c r="C38" s="141" t="s">
        <v>93</v>
      </c>
      <c r="D38" s="25" t="s">
        <v>94</v>
      </c>
      <c r="E38" s="25" t="s">
        <v>100</v>
      </c>
      <c r="F38" s="137" t="s">
        <v>28</v>
      </c>
      <c r="G38" s="132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4">
        <f t="shared" si="0"/>
        <v>0</v>
      </c>
      <c r="V38" s="132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4">
        <f t="shared" si="1"/>
        <v>0</v>
      </c>
    </row>
    <row r="39" spans="2:36" s="135" customFormat="1">
      <c r="B39" s="136"/>
      <c r="C39" s="141" t="s">
        <v>93</v>
      </c>
      <c r="D39" s="25" t="s">
        <v>94</v>
      </c>
      <c r="E39" s="25" t="s">
        <v>100</v>
      </c>
      <c r="F39" s="137" t="s">
        <v>29</v>
      </c>
      <c r="G39" s="132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4">
        <f t="shared" si="0"/>
        <v>0</v>
      </c>
      <c r="V39" s="132">
        <v>186</v>
      </c>
      <c r="W39" s="133"/>
      <c r="X39" s="133"/>
      <c r="Y39" s="133"/>
      <c r="Z39" s="133"/>
      <c r="AA39" s="133"/>
      <c r="AB39" s="133"/>
      <c r="AC39" s="133">
        <v>89</v>
      </c>
      <c r="AD39" s="133"/>
      <c r="AE39" s="133"/>
      <c r="AF39" s="133"/>
      <c r="AG39" s="133"/>
      <c r="AH39" s="133"/>
      <c r="AI39" s="133"/>
      <c r="AJ39" s="134">
        <f t="shared" si="1"/>
        <v>89</v>
      </c>
    </row>
    <row r="40" spans="2:36" s="135" customFormat="1">
      <c r="B40" s="136"/>
      <c r="C40" s="141" t="s">
        <v>93</v>
      </c>
      <c r="D40" s="25" t="s">
        <v>94</v>
      </c>
      <c r="E40" s="25" t="s">
        <v>100</v>
      </c>
      <c r="F40" s="137" t="s">
        <v>30</v>
      </c>
      <c r="G40" s="132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4">
        <f t="shared" si="0"/>
        <v>0</v>
      </c>
      <c r="V40" s="132">
        <v>396</v>
      </c>
      <c r="W40" s="133"/>
      <c r="X40" s="133"/>
      <c r="Y40" s="133"/>
      <c r="Z40" s="133"/>
      <c r="AA40" s="133"/>
      <c r="AB40" s="133"/>
      <c r="AC40" s="133">
        <v>261</v>
      </c>
      <c r="AD40" s="133">
        <v>3</v>
      </c>
      <c r="AE40" s="133"/>
      <c r="AF40" s="133"/>
      <c r="AG40" s="133"/>
      <c r="AH40" s="133"/>
      <c r="AI40" s="133"/>
      <c r="AJ40" s="134">
        <f t="shared" si="1"/>
        <v>264</v>
      </c>
    </row>
    <row r="41" spans="2:36" s="135" customFormat="1">
      <c r="B41" s="136"/>
      <c r="C41" s="141" t="s">
        <v>93</v>
      </c>
      <c r="D41" s="25" t="s">
        <v>94</v>
      </c>
      <c r="E41" s="25" t="s">
        <v>100</v>
      </c>
      <c r="F41" s="137" t="s">
        <v>31</v>
      </c>
      <c r="G41" s="132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4">
        <f t="shared" si="0"/>
        <v>0</v>
      </c>
      <c r="V41" s="132">
        <v>35</v>
      </c>
      <c r="W41" s="133"/>
      <c r="X41" s="133"/>
      <c r="Y41" s="133"/>
      <c r="Z41" s="133"/>
      <c r="AA41" s="133"/>
      <c r="AB41" s="133"/>
      <c r="AC41" s="133">
        <v>16</v>
      </c>
      <c r="AD41" s="133"/>
      <c r="AE41" s="133"/>
      <c r="AF41" s="133"/>
      <c r="AG41" s="133"/>
      <c r="AH41" s="133"/>
      <c r="AI41" s="133"/>
      <c r="AJ41" s="134">
        <f t="shared" si="1"/>
        <v>16</v>
      </c>
    </row>
    <row r="42" spans="2:36" s="135" customFormat="1">
      <c r="B42" s="136"/>
      <c r="C42" s="141" t="s">
        <v>93</v>
      </c>
      <c r="D42" s="25" t="s">
        <v>94</v>
      </c>
      <c r="E42" s="25" t="s">
        <v>100</v>
      </c>
      <c r="F42" s="137" t="s">
        <v>32</v>
      </c>
      <c r="G42" s="132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4">
        <f t="shared" si="0"/>
        <v>0</v>
      </c>
      <c r="V42" s="132">
        <v>6</v>
      </c>
      <c r="W42" s="133"/>
      <c r="X42" s="133"/>
      <c r="Y42" s="133"/>
      <c r="Z42" s="133"/>
      <c r="AA42" s="133"/>
      <c r="AB42" s="133"/>
      <c r="AC42" s="133">
        <v>31</v>
      </c>
      <c r="AD42" s="133">
        <v>11</v>
      </c>
      <c r="AE42" s="133"/>
      <c r="AF42" s="133"/>
      <c r="AG42" s="133"/>
      <c r="AH42" s="133"/>
      <c r="AI42" s="133"/>
      <c r="AJ42" s="134">
        <f t="shared" si="1"/>
        <v>42</v>
      </c>
    </row>
    <row r="43" spans="2:36" s="135" customFormat="1">
      <c r="B43" s="136"/>
      <c r="C43" s="141" t="s">
        <v>93</v>
      </c>
      <c r="D43" s="25" t="s">
        <v>94</v>
      </c>
      <c r="E43" s="25" t="s">
        <v>101</v>
      </c>
      <c r="F43" s="137" t="s">
        <v>28</v>
      </c>
      <c r="G43" s="132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4">
        <f t="shared" si="0"/>
        <v>0</v>
      </c>
      <c r="V43" s="132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4">
        <f t="shared" si="1"/>
        <v>0</v>
      </c>
    </row>
    <row r="44" spans="2:36" s="135" customFormat="1">
      <c r="B44" s="136"/>
      <c r="C44" s="141" t="s">
        <v>93</v>
      </c>
      <c r="D44" s="25" t="s">
        <v>94</v>
      </c>
      <c r="E44" s="25" t="s">
        <v>101</v>
      </c>
      <c r="F44" s="137" t="s">
        <v>29</v>
      </c>
      <c r="G44" s="132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4">
        <f t="shared" si="0"/>
        <v>0</v>
      </c>
      <c r="V44" s="132">
        <v>180</v>
      </c>
      <c r="W44" s="133"/>
      <c r="X44" s="133"/>
      <c r="Y44" s="133"/>
      <c r="Z44" s="133"/>
      <c r="AA44" s="133"/>
      <c r="AB44" s="133"/>
      <c r="AC44" s="133">
        <v>103</v>
      </c>
      <c r="AD44" s="133"/>
      <c r="AE44" s="133"/>
      <c r="AF44" s="133"/>
      <c r="AG44" s="133"/>
      <c r="AH44" s="133"/>
      <c r="AI44" s="133"/>
      <c r="AJ44" s="134">
        <f t="shared" si="1"/>
        <v>103</v>
      </c>
    </row>
    <row r="45" spans="2:36" s="135" customFormat="1">
      <c r="B45" s="136"/>
      <c r="C45" s="141" t="s">
        <v>93</v>
      </c>
      <c r="D45" s="25" t="s">
        <v>94</v>
      </c>
      <c r="E45" s="25" t="s">
        <v>101</v>
      </c>
      <c r="F45" s="137" t="s">
        <v>30</v>
      </c>
      <c r="G45" s="132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>
        <f t="shared" si="0"/>
        <v>0</v>
      </c>
      <c r="V45" s="132">
        <v>449</v>
      </c>
      <c r="W45" s="133"/>
      <c r="X45" s="133"/>
      <c r="Y45" s="133"/>
      <c r="Z45" s="133"/>
      <c r="AA45" s="133"/>
      <c r="AB45" s="133"/>
      <c r="AC45" s="133">
        <v>251</v>
      </c>
      <c r="AD45" s="133">
        <v>3</v>
      </c>
      <c r="AE45" s="133"/>
      <c r="AF45" s="133"/>
      <c r="AG45" s="133"/>
      <c r="AH45" s="133"/>
      <c r="AI45" s="133"/>
      <c r="AJ45" s="134">
        <f t="shared" si="1"/>
        <v>254</v>
      </c>
    </row>
    <row r="46" spans="2:36" s="135" customFormat="1">
      <c r="B46" s="136"/>
      <c r="C46" s="141" t="s">
        <v>93</v>
      </c>
      <c r="D46" s="25" t="s">
        <v>94</v>
      </c>
      <c r="E46" s="25" t="s">
        <v>101</v>
      </c>
      <c r="F46" s="137" t="s">
        <v>31</v>
      </c>
      <c r="G46" s="132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4">
        <f t="shared" si="0"/>
        <v>0</v>
      </c>
      <c r="V46" s="132">
        <v>38</v>
      </c>
      <c r="W46" s="133"/>
      <c r="X46" s="133"/>
      <c r="Y46" s="133"/>
      <c r="Z46" s="133"/>
      <c r="AA46" s="133"/>
      <c r="AB46" s="133"/>
      <c r="AC46" s="133">
        <v>7</v>
      </c>
      <c r="AD46" s="133"/>
      <c r="AE46" s="133"/>
      <c r="AF46" s="133"/>
      <c r="AG46" s="133"/>
      <c r="AH46" s="133"/>
      <c r="AI46" s="133"/>
      <c r="AJ46" s="134">
        <f t="shared" si="1"/>
        <v>7</v>
      </c>
    </row>
    <row r="47" spans="2:36" s="135" customFormat="1">
      <c r="B47" s="136"/>
      <c r="C47" s="141" t="s">
        <v>93</v>
      </c>
      <c r="D47" s="25" t="s">
        <v>94</v>
      </c>
      <c r="E47" s="25" t="s">
        <v>101</v>
      </c>
      <c r="F47" s="137" t="s">
        <v>32</v>
      </c>
      <c r="G47" s="132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4">
        <f t="shared" si="0"/>
        <v>0</v>
      </c>
      <c r="V47" s="132">
        <v>6</v>
      </c>
      <c r="W47" s="133"/>
      <c r="X47" s="133"/>
      <c r="Y47" s="133"/>
      <c r="Z47" s="133"/>
      <c r="AA47" s="133"/>
      <c r="AB47" s="133"/>
      <c r="AC47" s="133">
        <v>3</v>
      </c>
      <c r="AD47" s="133">
        <v>25</v>
      </c>
      <c r="AE47" s="133"/>
      <c r="AF47" s="133"/>
      <c r="AG47" s="133"/>
      <c r="AH47" s="133"/>
      <c r="AI47" s="133"/>
      <c r="AJ47" s="134">
        <f t="shared" si="1"/>
        <v>28</v>
      </c>
    </row>
    <row r="48" spans="2:36" s="135" customFormat="1">
      <c r="B48" s="136"/>
      <c r="C48" s="141" t="s">
        <v>102</v>
      </c>
      <c r="D48" s="25" t="s">
        <v>103</v>
      </c>
      <c r="E48" s="25" t="s">
        <v>104</v>
      </c>
      <c r="F48" s="137" t="s">
        <v>28</v>
      </c>
      <c r="G48" s="132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4">
        <f t="shared" si="0"/>
        <v>0</v>
      </c>
      <c r="V48" s="132"/>
      <c r="W48" s="133"/>
      <c r="X48" s="133"/>
      <c r="Y48" s="133"/>
      <c r="Z48" s="133"/>
      <c r="AA48" s="133"/>
      <c r="AB48" s="133"/>
      <c r="AC48" s="133"/>
      <c r="AD48" s="133">
        <v>50.8</v>
      </c>
      <c r="AE48" s="133"/>
      <c r="AF48" s="133"/>
      <c r="AG48" s="133"/>
      <c r="AH48" s="133"/>
      <c r="AI48" s="133"/>
      <c r="AJ48" s="134">
        <f t="shared" si="1"/>
        <v>50.8</v>
      </c>
    </row>
    <row r="49" spans="2:36" s="135" customFormat="1">
      <c r="B49" s="136"/>
      <c r="C49" s="141" t="s">
        <v>102</v>
      </c>
      <c r="D49" s="25" t="s">
        <v>103</v>
      </c>
      <c r="E49" s="25" t="s">
        <v>104</v>
      </c>
      <c r="F49" s="137" t="s">
        <v>29</v>
      </c>
      <c r="G49" s="132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4">
        <f t="shared" si="0"/>
        <v>0</v>
      </c>
      <c r="V49" s="132">
        <v>105</v>
      </c>
      <c r="W49" s="133"/>
      <c r="X49" s="133"/>
      <c r="Y49" s="133"/>
      <c r="Z49" s="133"/>
      <c r="AA49" s="133"/>
      <c r="AB49" s="133"/>
      <c r="AC49" s="133">
        <v>21</v>
      </c>
      <c r="AD49" s="133"/>
      <c r="AE49" s="133"/>
      <c r="AF49" s="133"/>
      <c r="AG49" s="133"/>
      <c r="AH49" s="133"/>
      <c r="AI49" s="133"/>
      <c r="AJ49" s="134">
        <f t="shared" si="1"/>
        <v>21</v>
      </c>
    </row>
    <row r="50" spans="2:36" s="135" customFormat="1">
      <c r="B50" s="136"/>
      <c r="C50" s="141" t="s">
        <v>102</v>
      </c>
      <c r="D50" s="25" t="s">
        <v>103</v>
      </c>
      <c r="E50" s="25" t="s">
        <v>104</v>
      </c>
      <c r="F50" s="137" t="s">
        <v>30</v>
      </c>
      <c r="G50" s="132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4">
        <f t="shared" si="0"/>
        <v>0</v>
      </c>
      <c r="V50" s="132">
        <v>179</v>
      </c>
      <c r="W50" s="133"/>
      <c r="X50" s="133"/>
      <c r="Y50" s="133"/>
      <c r="Z50" s="133"/>
      <c r="AA50" s="133"/>
      <c r="AB50" s="133"/>
      <c r="AC50" s="133">
        <v>87</v>
      </c>
      <c r="AD50" s="133"/>
      <c r="AE50" s="133"/>
      <c r="AF50" s="133"/>
      <c r="AG50" s="133"/>
      <c r="AH50" s="133"/>
      <c r="AI50" s="133"/>
      <c r="AJ50" s="134">
        <f t="shared" si="1"/>
        <v>87</v>
      </c>
    </row>
    <row r="51" spans="2:36" s="135" customFormat="1">
      <c r="B51" s="136"/>
      <c r="C51" s="141" t="s">
        <v>102</v>
      </c>
      <c r="D51" s="25" t="s">
        <v>103</v>
      </c>
      <c r="E51" s="25" t="s">
        <v>104</v>
      </c>
      <c r="F51" s="137" t="s">
        <v>31</v>
      </c>
      <c r="G51" s="132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4">
        <f t="shared" si="0"/>
        <v>0</v>
      </c>
      <c r="V51" s="132">
        <v>3</v>
      </c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4">
        <f t="shared" si="1"/>
        <v>0</v>
      </c>
    </row>
    <row r="52" spans="2:36" s="135" customFormat="1">
      <c r="B52" s="136"/>
      <c r="C52" s="141" t="s">
        <v>102</v>
      </c>
      <c r="D52" s="25" t="s">
        <v>103</v>
      </c>
      <c r="E52" s="25" t="s">
        <v>104</v>
      </c>
      <c r="F52" s="137" t="s">
        <v>32</v>
      </c>
      <c r="G52" s="132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4">
        <f t="shared" si="0"/>
        <v>0</v>
      </c>
      <c r="V52" s="132">
        <v>59</v>
      </c>
      <c r="W52" s="133"/>
      <c r="X52" s="133"/>
      <c r="Y52" s="133"/>
      <c r="Z52" s="133"/>
      <c r="AA52" s="133"/>
      <c r="AB52" s="133"/>
      <c r="AC52" s="133">
        <v>31</v>
      </c>
      <c r="AD52" s="133"/>
      <c r="AE52" s="133"/>
      <c r="AF52" s="133"/>
      <c r="AG52" s="133"/>
      <c r="AH52" s="133"/>
      <c r="AI52" s="133"/>
      <c r="AJ52" s="134">
        <f t="shared" si="1"/>
        <v>31</v>
      </c>
    </row>
    <row r="53" spans="2:36" s="135" customFormat="1">
      <c r="B53" s="136"/>
      <c r="C53" s="141" t="s">
        <v>102</v>
      </c>
      <c r="D53" s="25" t="s">
        <v>103</v>
      </c>
      <c r="E53" s="25" t="s">
        <v>105</v>
      </c>
      <c r="F53" s="137" t="s">
        <v>28</v>
      </c>
      <c r="G53" s="132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4">
        <f t="shared" si="0"/>
        <v>0</v>
      </c>
      <c r="V53" s="132"/>
      <c r="W53" s="133"/>
      <c r="X53" s="133"/>
      <c r="Y53" s="133"/>
      <c r="Z53" s="133"/>
      <c r="AA53" s="133"/>
      <c r="AB53" s="133"/>
      <c r="AC53" s="133"/>
      <c r="AD53" s="133">
        <v>43</v>
      </c>
      <c r="AE53" s="133"/>
      <c r="AF53" s="133"/>
      <c r="AG53" s="133"/>
      <c r="AH53" s="133"/>
      <c r="AI53" s="133"/>
      <c r="AJ53" s="134">
        <f t="shared" si="1"/>
        <v>43</v>
      </c>
    </row>
    <row r="54" spans="2:36" s="135" customFormat="1">
      <c r="B54" s="136"/>
      <c r="C54" s="141" t="s">
        <v>102</v>
      </c>
      <c r="D54" s="25" t="s">
        <v>103</v>
      </c>
      <c r="E54" s="25" t="s">
        <v>105</v>
      </c>
      <c r="F54" s="137" t="s">
        <v>29</v>
      </c>
      <c r="G54" s="132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4">
        <f t="shared" si="0"/>
        <v>0</v>
      </c>
      <c r="V54" s="132">
        <v>114</v>
      </c>
      <c r="W54" s="133"/>
      <c r="X54" s="133"/>
      <c r="Y54" s="133"/>
      <c r="Z54" s="133"/>
      <c r="AA54" s="133"/>
      <c r="AB54" s="133"/>
      <c r="AC54" s="133">
        <v>29</v>
      </c>
      <c r="AD54" s="133"/>
      <c r="AE54" s="133"/>
      <c r="AF54" s="133"/>
      <c r="AG54" s="133"/>
      <c r="AH54" s="133"/>
      <c r="AI54" s="133"/>
      <c r="AJ54" s="134">
        <f t="shared" si="1"/>
        <v>29</v>
      </c>
    </row>
    <row r="55" spans="2:36" s="135" customFormat="1">
      <c r="B55" s="136"/>
      <c r="C55" s="141" t="s">
        <v>102</v>
      </c>
      <c r="D55" s="25" t="s">
        <v>103</v>
      </c>
      <c r="E55" s="25" t="s">
        <v>105</v>
      </c>
      <c r="F55" s="137" t="s">
        <v>30</v>
      </c>
      <c r="G55" s="132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4">
        <f t="shared" si="0"/>
        <v>0</v>
      </c>
      <c r="V55" s="132">
        <v>183</v>
      </c>
      <c r="W55" s="133"/>
      <c r="X55" s="133"/>
      <c r="Y55" s="133"/>
      <c r="Z55" s="133"/>
      <c r="AA55" s="133"/>
      <c r="AB55" s="133"/>
      <c r="AC55" s="133">
        <v>76</v>
      </c>
      <c r="AD55" s="133"/>
      <c r="AE55" s="133"/>
      <c r="AF55" s="133"/>
      <c r="AG55" s="133"/>
      <c r="AH55" s="133"/>
      <c r="AI55" s="133"/>
      <c r="AJ55" s="134">
        <f t="shared" si="1"/>
        <v>76</v>
      </c>
    </row>
    <row r="56" spans="2:36" s="135" customFormat="1">
      <c r="B56" s="136"/>
      <c r="C56" s="141" t="s">
        <v>102</v>
      </c>
      <c r="D56" s="25" t="s">
        <v>103</v>
      </c>
      <c r="E56" s="25" t="s">
        <v>105</v>
      </c>
      <c r="F56" s="137" t="s">
        <v>31</v>
      </c>
      <c r="G56" s="132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4">
        <f t="shared" si="0"/>
        <v>0</v>
      </c>
      <c r="V56" s="132">
        <v>2</v>
      </c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4">
        <f t="shared" si="1"/>
        <v>0</v>
      </c>
    </row>
    <row r="57" spans="2:36" s="135" customFormat="1">
      <c r="B57" s="136"/>
      <c r="C57" s="141" t="s">
        <v>102</v>
      </c>
      <c r="D57" s="25" t="s">
        <v>103</v>
      </c>
      <c r="E57" s="25" t="s">
        <v>105</v>
      </c>
      <c r="F57" s="137" t="s">
        <v>32</v>
      </c>
      <c r="G57" s="132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4">
        <f t="shared" si="0"/>
        <v>0</v>
      </c>
      <c r="V57" s="132">
        <v>51</v>
      </c>
      <c r="W57" s="133"/>
      <c r="X57" s="133"/>
      <c r="Y57" s="133"/>
      <c r="Z57" s="133"/>
      <c r="AA57" s="133"/>
      <c r="AB57" s="133"/>
      <c r="AC57" s="133">
        <v>6</v>
      </c>
      <c r="AD57" s="133"/>
      <c r="AE57" s="133"/>
      <c r="AF57" s="133"/>
      <c r="AG57" s="133"/>
      <c r="AH57" s="133"/>
      <c r="AI57" s="133"/>
      <c r="AJ57" s="134">
        <f t="shared" si="1"/>
        <v>6</v>
      </c>
    </row>
    <row r="58" spans="2:36" s="135" customFormat="1">
      <c r="B58" s="136"/>
      <c r="C58" s="141" t="s">
        <v>102</v>
      </c>
      <c r="D58" s="25" t="s">
        <v>103</v>
      </c>
      <c r="E58" s="25" t="s">
        <v>103</v>
      </c>
      <c r="F58" s="137" t="s">
        <v>28</v>
      </c>
      <c r="G58" s="132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4">
        <f t="shared" si="0"/>
        <v>0</v>
      </c>
      <c r="V58" s="132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4">
        <f t="shared" si="1"/>
        <v>0</v>
      </c>
    </row>
    <row r="59" spans="2:36" s="135" customFormat="1">
      <c r="B59" s="136"/>
      <c r="C59" s="141" t="s">
        <v>102</v>
      </c>
      <c r="D59" s="25" t="s">
        <v>103</v>
      </c>
      <c r="E59" s="25" t="s">
        <v>103</v>
      </c>
      <c r="F59" s="137" t="s">
        <v>29</v>
      </c>
      <c r="G59" s="132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4">
        <f t="shared" si="0"/>
        <v>0</v>
      </c>
      <c r="V59" s="132">
        <v>98</v>
      </c>
      <c r="W59" s="133"/>
      <c r="X59" s="133"/>
      <c r="Y59" s="133"/>
      <c r="Z59" s="133"/>
      <c r="AA59" s="133"/>
      <c r="AB59" s="133"/>
      <c r="AC59" s="133">
        <v>51</v>
      </c>
      <c r="AD59" s="133"/>
      <c r="AE59" s="133"/>
      <c r="AF59" s="133"/>
      <c r="AG59" s="133"/>
      <c r="AH59" s="133"/>
      <c r="AI59" s="133"/>
      <c r="AJ59" s="134">
        <f t="shared" si="1"/>
        <v>51</v>
      </c>
    </row>
    <row r="60" spans="2:36" s="135" customFormat="1">
      <c r="B60" s="136"/>
      <c r="C60" s="141" t="s">
        <v>102</v>
      </c>
      <c r="D60" s="25" t="s">
        <v>103</v>
      </c>
      <c r="E60" s="25" t="s">
        <v>103</v>
      </c>
      <c r="F60" s="137" t="s">
        <v>30</v>
      </c>
      <c r="G60" s="132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4">
        <f t="shared" si="0"/>
        <v>0</v>
      </c>
      <c r="V60" s="132">
        <v>167</v>
      </c>
      <c r="W60" s="133"/>
      <c r="X60" s="133"/>
      <c r="Y60" s="133"/>
      <c r="Z60" s="133"/>
      <c r="AA60" s="133"/>
      <c r="AB60" s="133"/>
      <c r="AC60" s="133">
        <v>82</v>
      </c>
      <c r="AD60" s="133"/>
      <c r="AE60" s="133"/>
      <c r="AF60" s="133"/>
      <c r="AG60" s="133"/>
      <c r="AH60" s="133"/>
      <c r="AI60" s="133"/>
      <c r="AJ60" s="134">
        <f t="shared" si="1"/>
        <v>82</v>
      </c>
    </row>
    <row r="61" spans="2:36" s="135" customFormat="1">
      <c r="B61" s="136"/>
      <c r="C61" s="141" t="s">
        <v>102</v>
      </c>
      <c r="D61" s="25" t="s">
        <v>103</v>
      </c>
      <c r="E61" s="25" t="s">
        <v>103</v>
      </c>
      <c r="F61" s="137" t="s">
        <v>31</v>
      </c>
      <c r="G61" s="132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4">
        <f t="shared" si="0"/>
        <v>0</v>
      </c>
      <c r="V61" s="132">
        <v>1</v>
      </c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4">
        <f t="shared" si="1"/>
        <v>0</v>
      </c>
    </row>
    <row r="62" spans="2:36" s="135" customFormat="1">
      <c r="B62" s="136"/>
      <c r="C62" s="141" t="s">
        <v>102</v>
      </c>
      <c r="D62" s="25" t="s">
        <v>103</v>
      </c>
      <c r="E62" s="25" t="s">
        <v>103</v>
      </c>
      <c r="F62" s="137" t="s">
        <v>32</v>
      </c>
      <c r="G62" s="132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4">
        <f t="shared" si="0"/>
        <v>0</v>
      </c>
      <c r="V62" s="132">
        <v>36</v>
      </c>
      <c r="W62" s="133"/>
      <c r="X62" s="133"/>
      <c r="Y62" s="133"/>
      <c r="Z62" s="133"/>
      <c r="AA62" s="133"/>
      <c r="AB62" s="133"/>
      <c r="AC62" s="133">
        <v>11</v>
      </c>
      <c r="AD62" s="133"/>
      <c r="AE62" s="133"/>
      <c r="AF62" s="133"/>
      <c r="AG62" s="133"/>
      <c r="AH62" s="133"/>
      <c r="AI62" s="133"/>
      <c r="AJ62" s="134">
        <f t="shared" si="1"/>
        <v>11</v>
      </c>
    </row>
    <row r="63" spans="2:36" s="22" customFormat="1">
      <c r="B63" s="144"/>
      <c r="C63" s="144" t="s">
        <v>106</v>
      </c>
      <c r="D63" s="145" t="s">
        <v>106</v>
      </c>
      <c r="E63" s="145" t="s">
        <v>106</v>
      </c>
      <c r="F63" s="146" t="s">
        <v>28</v>
      </c>
      <c r="G63" s="147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9">
        <f t="shared" si="0"/>
        <v>0</v>
      </c>
      <c r="V63" s="147"/>
      <c r="W63" s="148"/>
      <c r="X63" s="148"/>
      <c r="Y63" s="148"/>
      <c r="Z63" s="148"/>
      <c r="AA63" s="148"/>
      <c r="AB63" s="148"/>
      <c r="AC63" s="148"/>
      <c r="AD63" s="148"/>
      <c r="AE63" s="148">
        <v>87</v>
      </c>
      <c r="AF63" s="148"/>
      <c r="AG63" s="148"/>
      <c r="AH63" s="148"/>
      <c r="AI63" s="148"/>
      <c r="AJ63" s="149">
        <f t="shared" si="1"/>
        <v>87</v>
      </c>
    </row>
    <row r="64" spans="2:36" s="22" customFormat="1">
      <c r="B64" s="144"/>
      <c r="C64" s="144" t="s">
        <v>106</v>
      </c>
      <c r="D64" s="145" t="s">
        <v>106</v>
      </c>
      <c r="E64" s="145" t="s">
        <v>106</v>
      </c>
      <c r="F64" s="146" t="s">
        <v>29</v>
      </c>
      <c r="G64" s="147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9">
        <f t="shared" si="0"/>
        <v>0</v>
      </c>
      <c r="V64" s="147">
        <v>179</v>
      </c>
      <c r="W64" s="148"/>
      <c r="X64" s="148"/>
      <c r="Y64" s="148"/>
      <c r="Z64" s="148"/>
      <c r="AA64" s="148"/>
      <c r="AB64" s="148"/>
      <c r="AC64" s="148">
        <v>107</v>
      </c>
      <c r="AD64" s="148"/>
      <c r="AE64" s="148">
        <v>21</v>
      </c>
      <c r="AF64" s="148"/>
      <c r="AG64" s="148"/>
      <c r="AH64" s="148"/>
      <c r="AI64" s="148"/>
      <c r="AJ64" s="149">
        <f t="shared" si="1"/>
        <v>128</v>
      </c>
    </row>
    <row r="65" spans="2:36" s="22" customFormat="1">
      <c r="B65" s="144"/>
      <c r="C65" s="144" t="s">
        <v>106</v>
      </c>
      <c r="D65" s="145" t="s">
        <v>106</v>
      </c>
      <c r="E65" s="145" t="s">
        <v>106</v>
      </c>
      <c r="F65" s="146" t="s">
        <v>30</v>
      </c>
      <c r="G65" s="147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9">
        <f t="shared" si="0"/>
        <v>0</v>
      </c>
      <c r="V65" s="147">
        <v>338</v>
      </c>
      <c r="W65" s="148"/>
      <c r="X65" s="148"/>
      <c r="Y65" s="148"/>
      <c r="Z65" s="148"/>
      <c r="AA65" s="148"/>
      <c r="AB65" s="148"/>
      <c r="AC65" s="148">
        <v>201</v>
      </c>
      <c r="AD65" s="148"/>
      <c r="AE65" s="148">
        <v>41</v>
      </c>
      <c r="AF65" s="148"/>
      <c r="AG65" s="148"/>
      <c r="AH65" s="148"/>
      <c r="AI65" s="148"/>
      <c r="AJ65" s="149">
        <f t="shared" si="1"/>
        <v>242</v>
      </c>
    </row>
    <row r="66" spans="2:36" s="22" customFormat="1">
      <c r="B66" s="144"/>
      <c r="C66" s="144" t="s">
        <v>106</v>
      </c>
      <c r="D66" s="145" t="s">
        <v>106</v>
      </c>
      <c r="E66" s="145" t="s">
        <v>106</v>
      </c>
      <c r="F66" s="146" t="s">
        <v>31</v>
      </c>
      <c r="G66" s="147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9">
        <f t="shared" si="0"/>
        <v>0</v>
      </c>
      <c r="V66" s="147">
        <v>2</v>
      </c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9">
        <f t="shared" si="1"/>
        <v>0</v>
      </c>
    </row>
    <row r="67" spans="2:36" s="22" customFormat="1">
      <c r="B67" s="144"/>
      <c r="C67" s="144" t="s">
        <v>106</v>
      </c>
      <c r="D67" s="145" t="s">
        <v>106</v>
      </c>
      <c r="E67" s="145" t="s">
        <v>106</v>
      </c>
      <c r="F67" s="146" t="s">
        <v>32</v>
      </c>
      <c r="G67" s="147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9">
        <f t="shared" si="0"/>
        <v>0</v>
      </c>
      <c r="V67" s="147">
        <v>18</v>
      </c>
      <c r="W67" s="148"/>
      <c r="X67" s="148"/>
      <c r="Y67" s="148"/>
      <c r="Z67" s="148"/>
      <c r="AA67" s="148"/>
      <c r="AB67" s="148"/>
      <c r="AC67" s="148">
        <v>16</v>
      </c>
      <c r="AD67" s="148"/>
      <c r="AE67" s="148"/>
      <c r="AF67" s="148"/>
      <c r="AG67" s="148"/>
      <c r="AH67" s="148"/>
      <c r="AI67" s="148"/>
      <c r="AJ67" s="149">
        <f t="shared" si="1"/>
        <v>16</v>
      </c>
    </row>
    <row r="68" spans="2:36" s="22" customFormat="1">
      <c r="B68" s="144"/>
      <c r="C68" s="144" t="s">
        <v>106</v>
      </c>
      <c r="D68" s="145" t="s">
        <v>106</v>
      </c>
      <c r="E68" s="145" t="s">
        <v>107</v>
      </c>
      <c r="F68" s="146" t="s">
        <v>28</v>
      </c>
      <c r="G68" s="147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9">
        <f t="shared" si="0"/>
        <v>0</v>
      </c>
      <c r="V68" s="147"/>
      <c r="W68" s="148"/>
      <c r="X68" s="148"/>
      <c r="Y68" s="148"/>
      <c r="Z68" s="148"/>
      <c r="AA68" s="148"/>
      <c r="AB68" s="148"/>
      <c r="AC68" s="148"/>
      <c r="AD68" s="148"/>
      <c r="AE68" s="148">
        <v>32</v>
      </c>
      <c r="AF68" s="148"/>
      <c r="AG68" s="148"/>
      <c r="AH68" s="148"/>
      <c r="AI68" s="148"/>
      <c r="AJ68" s="149">
        <f t="shared" si="1"/>
        <v>32</v>
      </c>
    </row>
    <row r="69" spans="2:36" s="22" customFormat="1">
      <c r="B69" s="144"/>
      <c r="C69" s="144" t="s">
        <v>106</v>
      </c>
      <c r="D69" s="145" t="s">
        <v>106</v>
      </c>
      <c r="E69" s="145" t="s">
        <v>107</v>
      </c>
      <c r="F69" s="146" t="s">
        <v>29</v>
      </c>
      <c r="G69" s="147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9">
        <f t="shared" si="0"/>
        <v>0</v>
      </c>
      <c r="V69" s="147">
        <v>187</v>
      </c>
      <c r="W69" s="148"/>
      <c r="X69" s="148"/>
      <c r="Y69" s="148"/>
      <c r="Z69" s="148"/>
      <c r="AA69" s="148"/>
      <c r="AB69" s="148"/>
      <c r="AC69" s="148">
        <v>89</v>
      </c>
      <c r="AD69" s="148"/>
      <c r="AE69" s="148">
        <v>912</v>
      </c>
      <c r="AF69" s="148"/>
      <c r="AG69" s="148"/>
      <c r="AH69" s="148"/>
      <c r="AI69" s="148"/>
      <c r="AJ69" s="149">
        <f t="shared" si="1"/>
        <v>1001</v>
      </c>
    </row>
    <row r="70" spans="2:36" s="22" customFormat="1">
      <c r="B70" s="144"/>
      <c r="C70" s="144" t="s">
        <v>106</v>
      </c>
      <c r="D70" s="145" t="s">
        <v>106</v>
      </c>
      <c r="E70" s="145" t="s">
        <v>107</v>
      </c>
      <c r="F70" s="146" t="s">
        <v>30</v>
      </c>
      <c r="G70" s="147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9">
        <f t="shared" si="0"/>
        <v>0</v>
      </c>
      <c r="V70" s="147">
        <v>341</v>
      </c>
      <c r="W70" s="148"/>
      <c r="X70" s="148"/>
      <c r="Y70" s="148"/>
      <c r="Z70" s="148"/>
      <c r="AA70" s="148"/>
      <c r="AB70" s="148"/>
      <c r="AC70" s="148">
        <v>240</v>
      </c>
      <c r="AD70" s="148"/>
      <c r="AE70" s="148">
        <v>272</v>
      </c>
      <c r="AF70" s="148"/>
      <c r="AG70" s="148"/>
      <c r="AH70" s="148"/>
      <c r="AI70" s="148"/>
      <c r="AJ70" s="149">
        <f t="shared" si="1"/>
        <v>512</v>
      </c>
    </row>
    <row r="71" spans="2:36" s="22" customFormat="1">
      <c r="B71" s="144"/>
      <c r="C71" s="144" t="s">
        <v>106</v>
      </c>
      <c r="D71" s="145" t="s">
        <v>106</v>
      </c>
      <c r="E71" s="145" t="s">
        <v>107</v>
      </c>
      <c r="F71" s="146" t="s">
        <v>31</v>
      </c>
      <c r="G71" s="147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9">
        <f t="shared" si="0"/>
        <v>0</v>
      </c>
      <c r="V71" s="147">
        <v>3</v>
      </c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9">
        <f t="shared" si="1"/>
        <v>0</v>
      </c>
    </row>
    <row r="72" spans="2:36" s="22" customFormat="1">
      <c r="B72" s="144"/>
      <c r="C72" s="144" t="s">
        <v>106</v>
      </c>
      <c r="D72" s="145" t="s">
        <v>106</v>
      </c>
      <c r="E72" s="145" t="s">
        <v>107</v>
      </c>
      <c r="F72" s="146" t="s">
        <v>32</v>
      </c>
      <c r="G72" s="147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9">
        <f t="shared" si="0"/>
        <v>0</v>
      </c>
      <c r="V72" s="147">
        <v>20</v>
      </c>
      <c r="W72" s="148"/>
      <c r="X72" s="148"/>
      <c r="Y72" s="148"/>
      <c r="Z72" s="148"/>
      <c r="AA72" s="148"/>
      <c r="AB72" s="148"/>
      <c r="AC72" s="148">
        <v>31</v>
      </c>
      <c r="AD72" s="148"/>
      <c r="AE72" s="148">
        <v>61</v>
      </c>
      <c r="AF72" s="148"/>
      <c r="AG72" s="148"/>
      <c r="AH72" s="148"/>
      <c r="AI72" s="148"/>
      <c r="AJ72" s="149">
        <f t="shared" si="1"/>
        <v>92</v>
      </c>
    </row>
    <row r="73" spans="2:36" s="22" customFormat="1">
      <c r="B73" s="144"/>
      <c r="C73" s="144" t="s">
        <v>106</v>
      </c>
      <c r="D73" s="145" t="s">
        <v>106</v>
      </c>
      <c r="E73" s="145" t="s">
        <v>108</v>
      </c>
      <c r="F73" s="146" t="s">
        <v>28</v>
      </c>
      <c r="G73" s="147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9">
        <f t="shared" si="0"/>
        <v>0</v>
      </c>
      <c r="V73" s="147"/>
      <c r="W73" s="148"/>
      <c r="X73" s="148"/>
      <c r="Y73" s="148"/>
      <c r="Z73" s="148"/>
      <c r="AA73" s="148"/>
      <c r="AB73" s="148"/>
      <c r="AC73" s="148"/>
      <c r="AD73" s="148"/>
      <c r="AE73" s="148">
        <v>23</v>
      </c>
      <c r="AF73" s="148"/>
      <c r="AG73" s="148"/>
      <c r="AH73" s="148"/>
      <c r="AI73" s="148"/>
      <c r="AJ73" s="149">
        <f t="shared" si="1"/>
        <v>23</v>
      </c>
    </row>
    <row r="74" spans="2:36" s="22" customFormat="1">
      <c r="B74" s="144"/>
      <c r="C74" s="144" t="s">
        <v>106</v>
      </c>
      <c r="D74" s="145" t="s">
        <v>106</v>
      </c>
      <c r="E74" s="145" t="s">
        <v>108</v>
      </c>
      <c r="F74" s="146" t="s">
        <v>29</v>
      </c>
      <c r="G74" s="147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9">
        <f t="shared" si="0"/>
        <v>0</v>
      </c>
      <c r="V74" s="147">
        <v>191</v>
      </c>
      <c r="W74" s="148"/>
      <c r="X74" s="148"/>
      <c r="Y74" s="148"/>
      <c r="Z74" s="148"/>
      <c r="AA74" s="148"/>
      <c r="AB74" s="148"/>
      <c r="AC74" s="148">
        <v>120</v>
      </c>
      <c r="AD74" s="148"/>
      <c r="AE74" s="148"/>
      <c r="AF74" s="148"/>
      <c r="AG74" s="148"/>
      <c r="AH74" s="148"/>
      <c r="AI74" s="148"/>
      <c r="AJ74" s="149">
        <f t="shared" si="1"/>
        <v>120</v>
      </c>
    </row>
    <row r="75" spans="2:36" s="22" customFormat="1">
      <c r="B75" s="144"/>
      <c r="C75" s="144" t="s">
        <v>106</v>
      </c>
      <c r="D75" s="145" t="s">
        <v>106</v>
      </c>
      <c r="E75" s="145" t="s">
        <v>108</v>
      </c>
      <c r="F75" s="146" t="s">
        <v>30</v>
      </c>
      <c r="G75" s="147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9">
        <f t="shared" si="0"/>
        <v>0</v>
      </c>
      <c r="V75" s="147">
        <v>353</v>
      </c>
      <c r="W75" s="148"/>
      <c r="X75" s="148"/>
      <c r="Y75" s="148"/>
      <c r="Z75" s="148"/>
      <c r="AA75" s="148"/>
      <c r="AB75" s="148"/>
      <c r="AC75" s="148">
        <v>240</v>
      </c>
      <c r="AD75" s="148"/>
      <c r="AE75" s="148"/>
      <c r="AF75" s="148"/>
      <c r="AG75" s="148"/>
      <c r="AH75" s="148"/>
      <c r="AI75" s="148"/>
      <c r="AJ75" s="149">
        <f t="shared" si="1"/>
        <v>240</v>
      </c>
    </row>
    <row r="76" spans="2:36" s="22" customFormat="1">
      <c r="B76" s="144"/>
      <c r="C76" s="144" t="s">
        <v>106</v>
      </c>
      <c r="D76" s="145" t="s">
        <v>106</v>
      </c>
      <c r="E76" s="145" t="s">
        <v>108</v>
      </c>
      <c r="F76" s="146" t="s">
        <v>31</v>
      </c>
      <c r="G76" s="147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9">
        <f t="shared" si="0"/>
        <v>0</v>
      </c>
      <c r="V76" s="147">
        <v>1</v>
      </c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9">
        <f t="shared" si="1"/>
        <v>0</v>
      </c>
    </row>
    <row r="77" spans="2:36" s="22" customFormat="1">
      <c r="B77" s="144"/>
      <c r="C77" s="144" t="s">
        <v>106</v>
      </c>
      <c r="D77" s="145" t="s">
        <v>106</v>
      </c>
      <c r="E77" s="145" t="s">
        <v>108</v>
      </c>
      <c r="F77" s="146" t="s">
        <v>32</v>
      </c>
      <c r="G77" s="147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9">
        <f t="shared" si="0"/>
        <v>0</v>
      </c>
      <c r="V77" s="147">
        <v>16</v>
      </c>
      <c r="W77" s="148"/>
      <c r="X77" s="148"/>
      <c r="Y77" s="148"/>
      <c r="Z77" s="148"/>
      <c r="AA77" s="148"/>
      <c r="AB77" s="148"/>
      <c r="AC77" s="148">
        <v>34</v>
      </c>
      <c r="AD77" s="148"/>
      <c r="AE77" s="148"/>
      <c r="AF77" s="148"/>
      <c r="AG77" s="148"/>
      <c r="AH77" s="148"/>
      <c r="AI77" s="148"/>
      <c r="AJ77" s="149">
        <f t="shared" si="1"/>
        <v>34</v>
      </c>
    </row>
    <row r="78" spans="2:36" s="22" customFormat="1">
      <c r="B78" s="144"/>
      <c r="C78" s="144" t="s">
        <v>106</v>
      </c>
      <c r="D78" s="145" t="s">
        <v>106</v>
      </c>
      <c r="E78" s="145" t="s">
        <v>109</v>
      </c>
      <c r="F78" s="146" t="s">
        <v>28</v>
      </c>
      <c r="G78" s="147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9">
        <f t="shared" ref="U78:U141" si="2">SUM(I78:T78)</f>
        <v>0</v>
      </c>
      <c r="V78" s="147"/>
      <c r="W78" s="148"/>
      <c r="X78" s="148"/>
      <c r="Y78" s="148"/>
      <c r="Z78" s="148"/>
      <c r="AA78" s="148"/>
      <c r="AB78" s="148"/>
      <c r="AC78" s="148"/>
      <c r="AD78" s="148"/>
      <c r="AE78" s="148">
        <v>57</v>
      </c>
      <c r="AF78" s="148"/>
      <c r="AG78" s="148"/>
      <c r="AH78" s="148"/>
      <c r="AI78" s="148"/>
      <c r="AJ78" s="149">
        <f t="shared" ref="AJ78:AJ141" si="3">SUM(X78:AI78)</f>
        <v>57</v>
      </c>
    </row>
    <row r="79" spans="2:36" s="22" customFormat="1">
      <c r="B79" s="144"/>
      <c r="C79" s="144" t="s">
        <v>106</v>
      </c>
      <c r="D79" s="145" t="s">
        <v>106</v>
      </c>
      <c r="E79" s="145" t="s">
        <v>109</v>
      </c>
      <c r="F79" s="146" t="s">
        <v>29</v>
      </c>
      <c r="G79" s="147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9">
        <f t="shared" si="2"/>
        <v>0</v>
      </c>
      <c r="V79" s="147">
        <v>173</v>
      </c>
      <c r="W79" s="148"/>
      <c r="X79" s="148"/>
      <c r="Y79" s="148"/>
      <c r="Z79" s="148"/>
      <c r="AA79" s="148"/>
      <c r="AB79" s="148"/>
      <c r="AC79" s="148">
        <v>140</v>
      </c>
      <c r="AD79" s="148"/>
      <c r="AE79" s="148">
        <v>222</v>
      </c>
      <c r="AF79" s="148"/>
      <c r="AG79" s="148"/>
      <c r="AH79" s="148"/>
      <c r="AI79" s="148"/>
      <c r="AJ79" s="149">
        <f t="shared" si="3"/>
        <v>362</v>
      </c>
    </row>
    <row r="80" spans="2:36" s="22" customFormat="1">
      <c r="B80" s="144"/>
      <c r="C80" s="144" t="s">
        <v>106</v>
      </c>
      <c r="D80" s="145" t="s">
        <v>106</v>
      </c>
      <c r="E80" s="145" t="s">
        <v>109</v>
      </c>
      <c r="F80" s="146" t="s">
        <v>30</v>
      </c>
      <c r="G80" s="147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9">
        <f t="shared" si="2"/>
        <v>0</v>
      </c>
      <c r="V80" s="147">
        <v>328</v>
      </c>
      <c r="W80" s="148"/>
      <c r="X80" s="148"/>
      <c r="Y80" s="148"/>
      <c r="Z80" s="148"/>
      <c r="AA80" s="148"/>
      <c r="AB80" s="148"/>
      <c r="AC80" s="148">
        <v>214</v>
      </c>
      <c r="AD80" s="148"/>
      <c r="AE80" s="148">
        <v>129</v>
      </c>
      <c r="AF80" s="148"/>
      <c r="AG80" s="148"/>
      <c r="AH80" s="148"/>
      <c r="AI80" s="148"/>
      <c r="AJ80" s="149">
        <f t="shared" si="3"/>
        <v>343</v>
      </c>
    </row>
    <row r="81" spans="2:36" s="22" customFormat="1">
      <c r="B81" s="144"/>
      <c r="C81" s="144" t="s">
        <v>106</v>
      </c>
      <c r="D81" s="145" t="s">
        <v>106</v>
      </c>
      <c r="E81" s="145" t="s">
        <v>109</v>
      </c>
      <c r="F81" s="146" t="s">
        <v>31</v>
      </c>
      <c r="G81" s="147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9">
        <f t="shared" si="2"/>
        <v>0</v>
      </c>
      <c r="V81" s="147">
        <v>2</v>
      </c>
      <c r="W81" s="148"/>
      <c r="X81" s="148"/>
      <c r="Y81" s="148"/>
      <c r="Z81" s="148"/>
      <c r="AA81" s="148"/>
      <c r="AB81" s="148"/>
      <c r="AC81" s="148"/>
      <c r="AD81" s="148"/>
      <c r="AE81" s="148">
        <v>54</v>
      </c>
      <c r="AF81" s="148"/>
      <c r="AG81" s="148"/>
      <c r="AH81" s="148"/>
      <c r="AI81" s="148"/>
      <c r="AJ81" s="149">
        <f t="shared" si="3"/>
        <v>54</v>
      </c>
    </row>
    <row r="82" spans="2:36" s="22" customFormat="1">
      <c r="B82" s="144"/>
      <c r="C82" s="144" t="s">
        <v>106</v>
      </c>
      <c r="D82" s="145" t="s">
        <v>106</v>
      </c>
      <c r="E82" s="145" t="s">
        <v>109</v>
      </c>
      <c r="F82" s="146" t="s">
        <v>32</v>
      </c>
      <c r="G82" s="147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9">
        <f t="shared" si="2"/>
        <v>0</v>
      </c>
      <c r="V82" s="147">
        <v>10</v>
      </c>
      <c r="W82" s="148"/>
      <c r="X82" s="148"/>
      <c r="Y82" s="148"/>
      <c r="Z82" s="148"/>
      <c r="AA82" s="148"/>
      <c r="AB82" s="148"/>
      <c r="AC82" s="148">
        <v>6</v>
      </c>
      <c r="AD82" s="148"/>
      <c r="AE82" s="148"/>
      <c r="AF82" s="148"/>
      <c r="AG82" s="148"/>
      <c r="AH82" s="148"/>
      <c r="AI82" s="148"/>
      <c r="AJ82" s="149">
        <f t="shared" si="3"/>
        <v>6</v>
      </c>
    </row>
    <row r="83" spans="2:36" s="135" customFormat="1">
      <c r="B83" s="136"/>
      <c r="C83" s="141" t="s">
        <v>110</v>
      </c>
      <c r="D83" s="25" t="s">
        <v>110</v>
      </c>
      <c r="E83" s="25" t="s">
        <v>104</v>
      </c>
      <c r="F83" s="137" t="s">
        <v>28</v>
      </c>
      <c r="G83" s="132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4">
        <f t="shared" si="2"/>
        <v>0</v>
      </c>
      <c r="V83" s="132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4">
        <f t="shared" si="3"/>
        <v>0</v>
      </c>
    </row>
    <row r="84" spans="2:36" s="135" customFormat="1">
      <c r="B84" s="136"/>
      <c r="C84" s="141" t="s">
        <v>110</v>
      </c>
      <c r="D84" s="25" t="s">
        <v>110</v>
      </c>
      <c r="E84" s="25" t="s">
        <v>104</v>
      </c>
      <c r="F84" s="137" t="s">
        <v>29</v>
      </c>
      <c r="G84" s="132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4">
        <f t="shared" si="2"/>
        <v>0</v>
      </c>
      <c r="V84" s="132">
        <v>178</v>
      </c>
      <c r="W84" s="133"/>
      <c r="X84" s="133"/>
      <c r="Y84" s="133"/>
      <c r="Z84" s="133"/>
      <c r="AA84" s="133"/>
      <c r="AB84" s="133"/>
      <c r="AC84" s="133">
        <v>0</v>
      </c>
      <c r="AD84" s="133"/>
      <c r="AE84" s="133"/>
      <c r="AF84" s="133"/>
      <c r="AG84" s="133"/>
      <c r="AH84" s="133"/>
      <c r="AI84" s="133"/>
      <c r="AJ84" s="134">
        <f t="shared" si="3"/>
        <v>0</v>
      </c>
    </row>
    <row r="85" spans="2:36" s="135" customFormat="1">
      <c r="B85" s="136"/>
      <c r="C85" s="141" t="s">
        <v>110</v>
      </c>
      <c r="D85" s="25" t="s">
        <v>110</v>
      </c>
      <c r="E85" s="25" t="s">
        <v>104</v>
      </c>
      <c r="F85" s="137" t="s">
        <v>30</v>
      </c>
      <c r="G85" s="132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4">
        <f t="shared" si="2"/>
        <v>0</v>
      </c>
      <c r="V85" s="132">
        <v>371</v>
      </c>
      <c r="W85" s="133"/>
      <c r="X85" s="133"/>
      <c r="Y85" s="133"/>
      <c r="Z85" s="133"/>
      <c r="AA85" s="133"/>
      <c r="AB85" s="133"/>
      <c r="AC85" s="133">
        <v>0</v>
      </c>
      <c r="AD85" s="133"/>
      <c r="AE85" s="133"/>
      <c r="AF85" s="133"/>
      <c r="AG85" s="133"/>
      <c r="AH85" s="133"/>
      <c r="AI85" s="133"/>
      <c r="AJ85" s="134">
        <f t="shared" si="3"/>
        <v>0</v>
      </c>
    </row>
    <row r="86" spans="2:36" s="135" customFormat="1">
      <c r="B86" s="136"/>
      <c r="C86" s="141" t="s">
        <v>110</v>
      </c>
      <c r="D86" s="25" t="s">
        <v>110</v>
      </c>
      <c r="E86" s="25" t="s">
        <v>104</v>
      </c>
      <c r="F86" s="137" t="s">
        <v>31</v>
      </c>
      <c r="G86" s="132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4">
        <f t="shared" si="2"/>
        <v>0</v>
      </c>
      <c r="V86" s="132">
        <v>2</v>
      </c>
      <c r="W86" s="133"/>
      <c r="X86" s="133"/>
      <c r="Y86" s="133"/>
      <c r="Z86" s="133"/>
      <c r="AA86" s="133"/>
      <c r="AB86" s="133"/>
      <c r="AC86" s="133">
        <v>0</v>
      </c>
      <c r="AD86" s="133"/>
      <c r="AE86" s="133"/>
      <c r="AF86" s="133"/>
      <c r="AG86" s="133"/>
      <c r="AH86" s="133"/>
      <c r="AI86" s="133"/>
      <c r="AJ86" s="134">
        <f t="shared" si="3"/>
        <v>0</v>
      </c>
    </row>
    <row r="87" spans="2:36" s="135" customFormat="1">
      <c r="B87" s="136"/>
      <c r="C87" s="141" t="s">
        <v>110</v>
      </c>
      <c r="D87" s="25" t="s">
        <v>110</v>
      </c>
      <c r="E87" s="25" t="s">
        <v>104</v>
      </c>
      <c r="F87" s="137" t="s">
        <v>32</v>
      </c>
      <c r="G87" s="132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4">
        <f t="shared" si="2"/>
        <v>0</v>
      </c>
      <c r="V87" s="132">
        <v>18</v>
      </c>
      <c r="W87" s="133"/>
      <c r="X87" s="133"/>
      <c r="Y87" s="133"/>
      <c r="Z87" s="133"/>
      <c r="AA87" s="133"/>
      <c r="AB87" s="133"/>
      <c r="AC87" s="133">
        <v>0</v>
      </c>
      <c r="AD87" s="133"/>
      <c r="AE87" s="133"/>
      <c r="AF87" s="133"/>
      <c r="AG87" s="133"/>
      <c r="AH87" s="133"/>
      <c r="AI87" s="133"/>
      <c r="AJ87" s="134">
        <f t="shared" si="3"/>
        <v>0</v>
      </c>
    </row>
    <row r="88" spans="2:36" s="135" customFormat="1">
      <c r="B88" s="136"/>
      <c r="C88" s="141" t="s">
        <v>110</v>
      </c>
      <c r="D88" s="25" t="s">
        <v>110</v>
      </c>
      <c r="E88" s="25" t="s">
        <v>105</v>
      </c>
      <c r="F88" s="137" t="s">
        <v>28</v>
      </c>
      <c r="G88" s="132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4">
        <f t="shared" si="2"/>
        <v>0</v>
      </c>
      <c r="V88" s="132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4">
        <f t="shared" si="3"/>
        <v>0</v>
      </c>
    </row>
    <row r="89" spans="2:36" s="135" customFormat="1">
      <c r="B89" s="136"/>
      <c r="C89" s="141" t="s">
        <v>110</v>
      </c>
      <c r="D89" s="25" t="s">
        <v>110</v>
      </c>
      <c r="E89" s="25" t="s">
        <v>105</v>
      </c>
      <c r="F89" s="137" t="s">
        <v>29</v>
      </c>
      <c r="G89" s="132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4">
        <f t="shared" si="2"/>
        <v>0</v>
      </c>
      <c r="V89" s="132">
        <v>182</v>
      </c>
      <c r="W89" s="133"/>
      <c r="X89" s="133"/>
      <c r="Y89" s="133"/>
      <c r="Z89" s="133"/>
      <c r="AA89" s="133"/>
      <c r="AB89" s="133"/>
      <c r="AC89" s="133">
        <v>0</v>
      </c>
      <c r="AD89" s="133"/>
      <c r="AE89" s="133"/>
      <c r="AF89" s="133"/>
      <c r="AG89" s="133"/>
      <c r="AH89" s="133"/>
      <c r="AI89" s="133"/>
      <c r="AJ89" s="134">
        <f t="shared" si="3"/>
        <v>0</v>
      </c>
    </row>
    <row r="90" spans="2:36" s="135" customFormat="1">
      <c r="B90" s="136"/>
      <c r="C90" s="141" t="s">
        <v>110</v>
      </c>
      <c r="D90" s="25" t="s">
        <v>110</v>
      </c>
      <c r="E90" s="25" t="s">
        <v>105</v>
      </c>
      <c r="F90" s="137" t="s">
        <v>30</v>
      </c>
      <c r="G90" s="132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4">
        <f t="shared" si="2"/>
        <v>0</v>
      </c>
      <c r="V90" s="132">
        <v>385</v>
      </c>
      <c r="W90" s="133"/>
      <c r="X90" s="133"/>
      <c r="Y90" s="133"/>
      <c r="Z90" s="133"/>
      <c r="AA90" s="133"/>
      <c r="AB90" s="133"/>
      <c r="AC90" s="133">
        <v>0</v>
      </c>
      <c r="AD90" s="133"/>
      <c r="AE90" s="133"/>
      <c r="AF90" s="133"/>
      <c r="AG90" s="133"/>
      <c r="AH90" s="133"/>
      <c r="AI90" s="133"/>
      <c r="AJ90" s="134">
        <f t="shared" si="3"/>
        <v>0</v>
      </c>
    </row>
    <row r="91" spans="2:36" s="135" customFormat="1">
      <c r="B91" s="136"/>
      <c r="C91" s="141" t="s">
        <v>110</v>
      </c>
      <c r="D91" s="25" t="s">
        <v>110</v>
      </c>
      <c r="E91" s="25" t="s">
        <v>105</v>
      </c>
      <c r="F91" s="137" t="s">
        <v>31</v>
      </c>
      <c r="G91" s="132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4">
        <f t="shared" si="2"/>
        <v>0</v>
      </c>
      <c r="V91" s="132">
        <v>4</v>
      </c>
      <c r="W91" s="133"/>
      <c r="X91" s="133"/>
      <c r="Y91" s="133"/>
      <c r="Z91" s="133"/>
      <c r="AA91" s="133"/>
      <c r="AB91" s="133"/>
      <c r="AC91" s="133">
        <v>0</v>
      </c>
      <c r="AD91" s="133"/>
      <c r="AE91" s="133"/>
      <c r="AF91" s="133"/>
      <c r="AG91" s="133"/>
      <c r="AH91" s="133"/>
      <c r="AI91" s="133"/>
      <c r="AJ91" s="134">
        <f t="shared" si="3"/>
        <v>0</v>
      </c>
    </row>
    <row r="92" spans="2:36" s="135" customFormat="1">
      <c r="B92" s="136"/>
      <c r="C92" s="141" t="s">
        <v>110</v>
      </c>
      <c r="D92" s="25" t="s">
        <v>110</v>
      </c>
      <c r="E92" s="25" t="s">
        <v>105</v>
      </c>
      <c r="F92" s="137" t="s">
        <v>32</v>
      </c>
      <c r="G92" s="132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4">
        <f t="shared" si="2"/>
        <v>0</v>
      </c>
      <c r="V92" s="132">
        <v>23</v>
      </c>
      <c r="W92" s="133"/>
      <c r="X92" s="133"/>
      <c r="Y92" s="133"/>
      <c r="Z92" s="133"/>
      <c r="AA92" s="133"/>
      <c r="AB92" s="133"/>
      <c r="AC92" s="133">
        <v>0</v>
      </c>
      <c r="AD92" s="133"/>
      <c r="AE92" s="133"/>
      <c r="AF92" s="133"/>
      <c r="AG92" s="133"/>
      <c r="AH92" s="133"/>
      <c r="AI92" s="133"/>
      <c r="AJ92" s="134">
        <f t="shared" si="3"/>
        <v>0</v>
      </c>
    </row>
    <row r="93" spans="2:36" s="135" customFormat="1">
      <c r="B93" s="136"/>
      <c r="C93" s="141" t="s">
        <v>110</v>
      </c>
      <c r="D93" s="25" t="s">
        <v>110</v>
      </c>
      <c r="E93" s="25" t="s">
        <v>111</v>
      </c>
      <c r="F93" s="137" t="s">
        <v>28</v>
      </c>
      <c r="G93" s="132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4">
        <f t="shared" si="2"/>
        <v>0</v>
      </c>
      <c r="V93" s="132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4">
        <f t="shared" si="3"/>
        <v>0</v>
      </c>
    </row>
    <row r="94" spans="2:36" s="135" customFormat="1">
      <c r="B94" s="136"/>
      <c r="C94" s="141" t="s">
        <v>110</v>
      </c>
      <c r="D94" s="25" t="s">
        <v>110</v>
      </c>
      <c r="E94" s="25" t="s">
        <v>111</v>
      </c>
      <c r="F94" s="137" t="s">
        <v>29</v>
      </c>
      <c r="G94" s="132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4">
        <f t="shared" si="2"/>
        <v>0</v>
      </c>
      <c r="V94" s="132">
        <v>187</v>
      </c>
      <c r="W94" s="133"/>
      <c r="X94" s="133"/>
      <c r="Y94" s="133"/>
      <c r="Z94" s="133"/>
      <c r="AA94" s="133"/>
      <c r="AB94" s="133"/>
      <c r="AC94" s="133">
        <v>0</v>
      </c>
      <c r="AD94" s="133"/>
      <c r="AE94" s="133"/>
      <c r="AF94" s="133"/>
      <c r="AG94" s="133"/>
      <c r="AH94" s="133"/>
      <c r="AI94" s="133"/>
      <c r="AJ94" s="134">
        <f t="shared" si="3"/>
        <v>0</v>
      </c>
    </row>
    <row r="95" spans="2:36" s="135" customFormat="1">
      <c r="B95" s="136"/>
      <c r="C95" s="141" t="s">
        <v>110</v>
      </c>
      <c r="D95" s="25" t="s">
        <v>110</v>
      </c>
      <c r="E95" s="25" t="s">
        <v>111</v>
      </c>
      <c r="F95" s="137" t="s">
        <v>30</v>
      </c>
      <c r="G95" s="132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4">
        <f t="shared" si="2"/>
        <v>0</v>
      </c>
      <c r="V95" s="132">
        <v>374</v>
      </c>
      <c r="W95" s="133"/>
      <c r="X95" s="133"/>
      <c r="Y95" s="133"/>
      <c r="Z95" s="133"/>
      <c r="AA95" s="133"/>
      <c r="AB95" s="133"/>
      <c r="AC95" s="133">
        <v>0</v>
      </c>
      <c r="AD95" s="133"/>
      <c r="AE95" s="133"/>
      <c r="AF95" s="133"/>
      <c r="AG95" s="133"/>
      <c r="AH95" s="133"/>
      <c r="AI95" s="133"/>
      <c r="AJ95" s="134">
        <f t="shared" si="3"/>
        <v>0</v>
      </c>
    </row>
    <row r="96" spans="2:36" s="135" customFormat="1">
      <c r="B96" s="136"/>
      <c r="C96" s="141" t="s">
        <v>110</v>
      </c>
      <c r="D96" s="25" t="s">
        <v>110</v>
      </c>
      <c r="E96" s="25" t="s">
        <v>111</v>
      </c>
      <c r="F96" s="137" t="s">
        <v>31</v>
      </c>
      <c r="G96" s="132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4">
        <f t="shared" si="2"/>
        <v>0</v>
      </c>
      <c r="V96" s="132">
        <v>3</v>
      </c>
      <c r="W96" s="133"/>
      <c r="X96" s="133"/>
      <c r="Y96" s="133"/>
      <c r="Z96" s="133"/>
      <c r="AA96" s="133"/>
      <c r="AB96" s="133"/>
      <c r="AC96" s="133">
        <v>0</v>
      </c>
      <c r="AD96" s="133"/>
      <c r="AE96" s="133"/>
      <c r="AF96" s="133"/>
      <c r="AG96" s="133"/>
      <c r="AH96" s="133"/>
      <c r="AI96" s="133"/>
      <c r="AJ96" s="134">
        <f t="shared" si="3"/>
        <v>0</v>
      </c>
    </row>
    <row r="97" spans="2:36" s="135" customFormat="1">
      <c r="B97" s="136"/>
      <c r="C97" s="141" t="s">
        <v>110</v>
      </c>
      <c r="D97" s="25" t="s">
        <v>110</v>
      </c>
      <c r="E97" s="25" t="s">
        <v>111</v>
      </c>
      <c r="F97" s="137" t="s">
        <v>32</v>
      </c>
      <c r="G97" s="132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4">
        <f t="shared" si="2"/>
        <v>0</v>
      </c>
      <c r="V97" s="132">
        <v>26</v>
      </c>
      <c r="W97" s="133"/>
      <c r="X97" s="133"/>
      <c r="Y97" s="133"/>
      <c r="Z97" s="133"/>
      <c r="AA97" s="133"/>
      <c r="AB97" s="133"/>
      <c r="AC97" s="133">
        <v>0</v>
      </c>
      <c r="AD97" s="133"/>
      <c r="AE97" s="133"/>
      <c r="AF97" s="133"/>
      <c r="AG97" s="133"/>
      <c r="AH97" s="133"/>
      <c r="AI97" s="133"/>
      <c r="AJ97" s="134">
        <f t="shared" si="3"/>
        <v>0</v>
      </c>
    </row>
    <row r="98" spans="2:36" s="135" customFormat="1">
      <c r="B98" s="136"/>
      <c r="C98" s="141" t="s">
        <v>110</v>
      </c>
      <c r="D98" s="25" t="s">
        <v>110</v>
      </c>
      <c r="E98" s="25" t="s">
        <v>112</v>
      </c>
      <c r="F98" s="137" t="s">
        <v>28</v>
      </c>
      <c r="G98" s="132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4">
        <f t="shared" si="2"/>
        <v>0</v>
      </c>
      <c r="V98" s="132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4">
        <f t="shared" si="3"/>
        <v>0</v>
      </c>
    </row>
    <row r="99" spans="2:36" s="135" customFormat="1">
      <c r="B99" s="136"/>
      <c r="C99" s="141" t="s">
        <v>110</v>
      </c>
      <c r="D99" s="25" t="s">
        <v>110</v>
      </c>
      <c r="E99" s="25" t="s">
        <v>112</v>
      </c>
      <c r="F99" s="137" t="s">
        <v>29</v>
      </c>
      <c r="G99" s="132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4">
        <f t="shared" si="2"/>
        <v>0</v>
      </c>
      <c r="V99" s="132">
        <v>174</v>
      </c>
      <c r="W99" s="133"/>
      <c r="X99" s="133"/>
      <c r="Y99" s="133"/>
      <c r="Z99" s="133"/>
      <c r="AA99" s="133"/>
      <c r="AB99" s="133"/>
      <c r="AC99" s="133">
        <v>0</v>
      </c>
      <c r="AD99" s="133"/>
      <c r="AE99" s="133"/>
      <c r="AF99" s="133"/>
      <c r="AG99" s="133"/>
      <c r="AH99" s="133"/>
      <c r="AI99" s="133"/>
      <c r="AJ99" s="134">
        <f t="shared" si="3"/>
        <v>0</v>
      </c>
    </row>
    <row r="100" spans="2:36" s="135" customFormat="1">
      <c r="B100" s="136"/>
      <c r="C100" s="141" t="s">
        <v>110</v>
      </c>
      <c r="D100" s="25" t="s">
        <v>110</v>
      </c>
      <c r="E100" s="25" t="s">
        <v>112</v>
      </c>
      <c r="F100" s="137" t="s">
        <v>30</v>
      </c>
      <c r="G100" s="132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4">
        <f t="shared" si="2"/>
        <v>0</v>
      </c>
      <c r="V100" s="132">
        <v>382</v>
      </c>
      <c r="W100" s="133"/>
      <c r="X100" s="133"/>
      <c r="Y100" s="133"/>
      <c r="Z100" s="133"/>
      <c r="AA100" s="133"/>
      <c r="AB100" s="133"/>
      <c r="AC100" s="133">
        <v>0</v>
      </c>
      <c r="AD100" s="133"/>
      <c r="AE100" s="133"/>
      <c r="AF100" s="133"/>
      <c r="AG100" s="133"/>
      <c r="AH100" s="133"/>
      <c r="AI100" s="133"/>
      <c r="AJ100" s="134">
        <f t="shared" si="3"/>
        <v>0</v>
      </c>
    </row>
    <row r="101" spans="2:36" s="135" customFormat="1">
      <c r="B101" s="136"/>
      <c r="C101" s="141" t="s">
        <v>110</v>
      </c>
      <c r="D101" s="25" t="s">
        <v>110</v>
      </c>
      <c r="E101" s="25" t="s">
        <v>112</v>
      </c>
      <c r="F101" s="137" t="s">
        <v>31</v>
      </c>
      <c r="G101" s="132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4">
        <f t="shared" si="2"/>
        <v>0</v>
      </c>
      <c r="V101" s="132">
        <v>1</v>
      </c>
      <c r="W101" s="133"/>
      <c r="X101" s="133"/>
      <c r="Y101" s="133"/>
      <c r="Z101" s="133"/>
      <c r="AA101" s="133"/>
      <c r="AB101" s="133"/>
      <c r="AC101" s="133">
        <v>0</v>
      </c>
      <c r="AD101" s="133"/>
      <c r="AE101" s="133"/>
      <c r="AF101" s="133"/>
      <c r="AG101" s="133"/>
      <c r="AH101" s="133"/>
      <c r="AI101" s="133"/>
      <c r="AJ101" s="134">
        <f t="shared" si="3"/>
        <v>0</v>
      </c>
    </row>
    <row r="102" spans="2:36" s="135" customFormat="1">
      <c r="B102" s="136"/>
      <c r="C102" s="141" t="s">
        <v>110</v>
      </c>
      <c r="D102" s="25" t="s">
        <v>110</v>
      </c>
      <c r="E102" s="25" t="s">
        <v>112</v>
      </c>
      <c r="F102" s="137" t="s">
        <v>32</v>
      </c>
      <c r="G102" s="132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4">
        <f t="shared" si="2"/>
        <v>0</v>
      </c>
      <c r="V102" s="132">
        <v>16.5</v>
      </c>
      <c r="W102" s="133"/>
      <c r="X102" s="133"/>
      <c r="Y102" s="133"/>
      <c r="Z102" s="133"/>
      <c r="AA102" s="133"/>
      <c r="AB102" s="133"/>
      <c r="AC102" s="133">
        <v>0</v>
      </c>
      <c r="AD102" s="133"/>
      <c r="AE102" s="133"/>
      <c r="AF102" s="133"/>
      <c r="AG102" s="133"/>
      <c r="AH102" s="133"/>
      <c r="AI102" s="133"/>
      <c r="AJ102" s="134">
        <f t="shared" si="3"/>
        <v>0</v>
      </c>
    </row>
    <row r="103" spans="2:36" s="135" customFormat="1">
      <c r="B103" s="136"/>
      <c r="C103" s="141" t="s">
        <v>113</v>
      </c>
      <c r="D103" s="25" t="s">
        <v>114</v>
      </c>
      <c r="E103" s="25" t="s">
        <v>114</v>
      </c>
      <c r="F103" s="137" t="s">
        <v>28</v>
      </c>
      <c r="G103" s="132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4">
        <f t="shared" si="2"/>
        <v>0</v>
      </c>
      <c r="V103" s="132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4">
        <f t="shared" si="3"/>
        <v>0</v>
      </c>
    </row>
    <row r="104" spans="2:36" s="135" customFormat="1">
      <c r="B104" s="136"/>
      <c r="C104" s="141" t="s">
        <v>113</v>
      </c>
      <c r="D104" s="25" t="s">
        <v>114</v>
      </c>
      <c r="E104" s="25" t="s">
        <v>114</v>
      </c>
      <c r="F104" s="137" t="s">
        <v>29</v>
      </c>
      <c r="G104" s="132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4">
        <f t="shared" si="2"/>
        <v>0</v>
      </c>
      <c r="V104" s="132">
        <v>157</v>
      </c>
      <c r="W104" s="133"/>
      <c r="X104" s="133"/>
      <c r="Y104" s="133"/>
      <c r="Z104" s="133"/>
      <c r="AA104" s="133"/>
      <c r="AB104" s="133"/>
      <c r="AC104" s="133">
        <v>101</v>
      </c>
      <c r="AD104" s="133"/>
      <c r="AE104" s="133"/>
      <c r="AF104" s="133"/>
      <c r="AG104" s="133"/>
      <c r="AH104" s="133"/>
      <c r="AI104" s="133"/>
      <c r="AJ104" s="134">
        <f t="shared" si="3"/>
        <v>101</v>
      </c>
    </row>
    <row r="105" spans="2:36" s="135" customFormat="1">
      <c r="B105" s="136"/>
      <c r="C105" s="141" t="s">
        <v>113</v>
      </c>
      <c r="D105" s="25" t="s">
        <v>114</v>
      </c>
      <c r="E105" s="25" t="s">
        <v>114</v>
      </c>
      <c r="F105" s="137" t="s">
        <v>30</v>
      </c>
      <c r="G105" s="132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4">
        <f t="shared" si="2"/>
        <v>0</v>
      </c>
      <c r="V105" s="132">
        <v>296</v>
      </c>
      <c r="W105" s="133"/>
      <c r="X105" s="133"/>
      <c r="Y105" s="133"/>
      <c r="Z105" s="133"/>
      <c r="AA105" s="133"/>
      <c r="AB105" s="133"/>
      <c r="AC105" s="133">
        <v>194</v>
      </c>
      <c r="AD105" s="133">
        <v>281</v>
      </c>
      <c r="AE105" s="133"/>
      <c r="AF105" s="133"/>
      <c r="AG105" s="133"/>
      <c r="AH105" s="133"/>
      <c r="AI105" s="133"/>
      <c r="AJ105" s="134">
        <f t="shared" si="3"/>
        <v>475</v>
      </c>
    </row>
    <row r="106" spans="2:36" s="135" customFormat="1">
      <c r="B106" s="136"/>
      <c r="C106" s="141" t="s">
        <v>113</v>
      </c>
      <c r="D106" s="25" t="s">
        <v>114</v>
      </c>
      <c r="E106" s="25" t="s">
        <v>114</v>
      </c>
      <c r="F106" s="137" t="s">
        <v>31</v>
      </c>
      <c r="G106" s="132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4">
        <f t="shared" si="2"/>
        <v>0</v>
      </c>
      <c r="V106" s="132">
        <v>19</v>
      </c>
      <c r="W106" s="133"/>
      <c r="X106" s="133"/>
      <c r="Y106" s="133"/>
      <c r="Z106" s="133"/>
      <c r="AA106" s="133"/>
      <c r="AB106" s="133"/>
      <c r="AC106" s="133">
        <v>6</v>
      </c>
      <c r="AD106" s="133"/>
      <c r="AE106" s="133"/>
      <c r="AF106" s="133"/>
      <c r="AG106" s="133"/>
      <c r="AH106" s="133"/>
      <c r="AI106" s="133"/>
      <c r="AJ106" s="134">
        <f t="shared" si="3"/>
        <v>6</v>
      </c>
    </row>
    <row r="107" spans="2:36" s="135" customFormat="1">
      <c r="B107" s="136"/>
      <c r="C107" s="141" t="s">
        <v>113</v>
      </c>
      <c r="D107" s="25" t="s">
        <v>114</v>
      </c>
      <c r="E107" s="25" t="s">
        <v>114</v>
      </c>
      <c r="F107" s="137" t="s">
        <v>32</v>
      </c>
      <c r="G107" s="132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4">
        <f t="shared" si="2"/>
        <v>0</v>
      </c>
      <c r="V107" s="132">
        <v>20</v>
      </c>
      <c r="W107" s="133"/>
      <c r="X107" s="133"/>
      <c r="Y107" s="133"/>
      <c r="Z107" s="133"/>
      <c r="AA107" s="133"/>
      <c r="AB107" s="133"/>
      <c r="AC107" s="133">
        <v>3</v>
      </c>
      <c r="AD107" s="133">
        <v>75</v>
      </c>
      <c r="AE107" s="133"/>
      <c r="AF107" s="133"/>
      <c r="AG107" s="133"/>
      <c r="AH107" s="133"/>
      <c r="AI107" s="133"/>
      <c r="AJ107" s="134">
        <f t="shared" si="3"/>
        <v>78</v>
      </c>
    </row>
    <row r="108" spans="2:36" s="135" customFormat="1">
      <c r="B108" s="136"/>
      <c r="C108" s="141" t="s">
        <v>113</v>
      </c>
      <c r="D108" s="25" t="s">
        <v>115</v>
      </c>
      <c r="E108" s="25" t="s">
        <v>115</v>
      </c>
      <c r="F108" s="137" t="s">
        <v>28</v>
      </c>
      <c r="G108" s="132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4">
        <f t="shared" si="2"/>
        <v>0</v>
      </c>
      <c r="V108" s="132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4">
        <f t="shared" si="3"/>
        <v>0</v>
      </c>
    </row>
    <row r="109" spans="2:36" s="135" customFormat="1">
      <c r="B109" s="136"/>
      <c r="C109" s="141" t="s">
        <v>113</v>
      </c>
      <c r="D109" s="25" t="s">
        <v>115</v>
      </c>
      <c r="E109" s="25" t="s">
        <v>115</v>
      </c>
      <c r="F109" s="137" t="s">
        <v>29</v>
      </c>
      <c r="G109" s="132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4">
        <f t="shared" si="2"/>
        <v>0</v>
      </c>
      <c r="V109" s="132">
        <v>95</v>
      </c>
      <c r="W109" s="133"/>
      <c r="X109" s="133"/>
      <c r="Y109" s="133"/>
      <c r="Z109" s="133"/>
      <c r="AA109" s="133"/>
      <c r="AB109" s="133"/>
      <c r="AC109" s="133">
        <v>41</v>
      </c>
      <c r="AD109" s="133"/>
      <c r="AE109" s="133"/>
      <c r="AF109" s="133"/>
      <c r="AG109" s="133"/>
      <c r="AH109" s="133"/>
      <c r="AI109" s="133"/>
      <c r="AJ109" s="134">
        <f t="shared" si="3"/>
        <v>41</v>
      </c>
    </row>
    <row r="110" spans="2:36" s="135" customFormat="1">
      <c r="B110" s="136"/>
      <c r="C110" s="141" t="s">
        <v>113</v>
      </c>
      <c r="D110" s="25" t="s">
        <v>115</v>
      </c>
      <c r="E110" s="25" t="s">
        <v>115</v>
      </c>
      <c r="F110" s="137" t="s">
        <v>30</v>
      </c>
      <c r="G110" s="132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4">
        <f t="shared" si="2"/>
        <v>0</v>
      </c>
      <c r="V110" s="132">
        <v>203</v>
      </c>
      <c r="W110" s="133"/>
      <c r="X110" s="133"/>
      <c r="Y110" s="133"/>
      <c r="Z110" s="133"/>
      <c r="AA110" s="133"/>
      <c r="AB110" s="133"/>
      <c r="AC110" s="133">
        <v>89</v>
      </c>
      <c r="AD110" s="133"/>
      <c r="AE110" s="133"/>
      <c r="AF110" s="133"/>
      <c r="AG110" s="133"/>
      <c r="AH110" s="133"/>
      <c r="AI110" s="133"/>
      <c r="AJ110" s="134">
        <f t="shared" si="3"/>
        <v>89</v>
      </c>
    </row>
    <row r="111" spans="2:36" s="135" customFormat="1">
      <c r="B111" s="136"/>
      <c r="C111" s="141" t="s">
        <v>113</v>
      </c>
      <c r="D111" s="25" t="s">
        <v>115</v>
      </c>
      <c r="E111" s="25" t="s">
        <v>115</v>
      </c>
      <c r="F111" s="137" t="s">
        <v>31</v>
      </c>
      <c r="G111" s="132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4">
        <f t="shared" si="2"/>
        <v>0</v>
      </c>
      <c r="V111" s="132">
        <v>9</v>
      </c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4">
        <f t="shared" si="3"/>
        <v>0</v>
      </c>
    </row>
    <row r="112" spans="2:36" s="135" customFormat="1">
      <c r="B112" s="136"/>
      <c r="C112" s="141" t="s">
        <v>113</v>
      </c>
      <c r="D112" s="25" t="s">
        <v>115</v>
      </c>
      <c r="E112" s="25" t="s">
        <v>115</v>
      </c>
      <c r="F112" s="137" t="s">
        <v>32</v>
      </c>
      <c r="G112" s="132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4">
        <f t="shared" si="2"/>
        <v>0</v>
      </c>
      <c r="V112" s="132">
        <v>14</v>
      </c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4">
        <f t="shared" si="3"/>
        <v>0</v>
      </c>
    </row>
    <row r="113" spans="2:36" s="135" customFormat="1">
      <c r="B113" s="136"/>
      <c r="C113" s="141" t="s">
        <v>116</v>
      </c>
      <c r="D113" s="25" t="s">
        <v>116</v>
      </c>
      <c r="E113" s="25" t="s">
        <v>117</v>
      </c>
      <c r="F113" s="137" t="s">
        <v>28</v>
      </c>
      <c r="G113" s="132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4">
        <f t="shared" si="2"/>
        <v>0</v>
      </c>
      <c r="V113" s="132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4">
        <f t="shared" si="3"/>
        <v>0</v>
      </c>
    </row>
    <row r="114" spans="2:36" s="135" customFormat="1">
      <c r="B114" s="136"/>
      <c r="C114" s="141" t="s">
        <v>116</v>
      </c>
      <c r="D114" s="25" t="s">
        <v>116</v>
      </c>
      <c r="E114" s="25" t="s">
        <v>117</v>
      </c>
      <c r="F114" s="137" t="s">
        <v>29</v>
      </c>
      <c r="G114" s="132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4">
        <f t="shared" si="2"/>
        <v>0</v>
      </c>
      <c r="V114" s="132">
        <v>126</v>
      </c>
      <c r="W114" s="133"/>
      <c r="X114" s="133"/>
      <c r="Y114" s="133"/>
      <c r="Z114" s="133"/>
      <c r="AA114" s="133"/>
      <c r="AB114" s="133"/>
      <c r="AC114" s="133">
        <v>21</v>
      </c>
      <c r="AD114" s="133">
        <v>2</v>
      </c>
      <c r="AE114" s="133"/>
      <c r="AF114" s="133"/>
      <c r="AG114" s="133"/>
      <c r="AH114" s="133"/>
      <c r="AI114" s="133"/>
      <c r="AJ114" s="134">
        <f t="shared" si="3"/>
        <v>23</v>
      </c>
    </row>
    <row r="115" spans="2:36" s="135" customFormat="1">
      <c r="B115" s="136"/>
      <c r="C115" s="141" t="s">
        <v>116</v>
      </c>
      <c r="D115" s="25" t="s">
        <v>116</v>
      </c>
      <c r="E115" s="25" t="s">
        <v>117</v>
      </c>
      <c r="F115" s="137" t="s">
        <v>30</v>
      </c>
      <c r="G115" s="132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4">
        <f t="shared" si="2"/>
        <v>0</v>
      </c>
      <c r="V115" s="132">
        <v>201</v>
      </c>
      <c r="W115" s="133"/>
      <c r="X115" s="133"/>
      <c r="Y115" s="133"/>
      <c r="Z115" s="133"/>
      <c r="AA115" s="133"/>
      <c r="AB115" s="133"/>
      <c r="AC115" s="133">
        <v>107</v>
      </c>
      <c r="AD115" s="133">
        <v>3</v>
      </c>
      <c r="AE115" s="133"/>
      <c r="AF115" s="133"/>
      <c r="AG115" s="133"/>
      <c r="AH115" s="133"/>
      <c r="AI115" s="133"/>
      <c r="AJ115" s="134">
        <f t="shared" si="3"/>
        <v>110</v>
      </c>
    </row>
    <row r="116" spans="2:36" s="135" customFormat="1">
      <c r="B116" s="136"/>
      <c r="C116" s="141" t="s">
        <v>116</v>
      </c>
      <c r="D116" s="25" t="s">
        <v>116</v>
      </c>
      <c r="E116" s="25" t="s">
        <v>117</v>
      </c>
      <c r="F116" s="137" t="s">
        <v>31</v>
      </c>
      <c r="G116" s="132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4">
        <f t="shared" si="2"/>
        <v>0</v>
      </c>
      <c r="V116" s="132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4">
        <f t="shared" si="3"/>
        <v>0</v>
      </c>
    </row>
    <row r="117" spans="2:36" s="135" customFormat="1">
      <c r="B117" s="136"/>
      <c r="C117" s="141" t="s">
        <v>116</v>
      </c>
      <c r="D117" s="25" t="s">
        <v>116</v>
      </c>
      <c r="E117" s="25" t="s">
        <v>117</v>
      </c>
      <c r="F117" s="137" t="s">
        <v>32</v>
      </c>
      <c r="G117" s="132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4">
        <f t="shared" si="2"/>
        <v>0</v>
      </c>
      <c r="V117" s="132">
        <v>1</v>
      </c>
      <c r="W117" s="133"/>
      <c r="X117" s="133"/>
      <c r="Y117" s="133"/>
      <c r="Z117" s="133"/>
      <c r="AA117" s="133"/>
      <c r="AB117" s="133"/>
      <c r="AC117" s="133">
        <v>2</v>
      </c>
      <c r="AD117" s="133"/>
      <c r="AE117" s="133"/>
      <c r="AF117" s="133"/>
      <c r="AG117" s="133"/>
      <c r="AH117" s="133"/>
      <c r="AI117" s="133"/>
      <c r="AJ117" s="134">
        <f t="shared" si="3"/>
        <v>2</v>
      </c>
    </row>
    <row r="118" spans="2:36" s="135" customFormat="1">
      <c r="B118" s="136"/>
      <c r="C118" s="141" t="s">
        <v>116</v>
      </c>
      <c r="D118" s="25" t="s">
        <v>116</v>
      </c>
      <c r="E118" s="25" t="s">
        <v>118</v>
      </c>
      <c r="F118" s="137" t="s">
        <v>28</v>
      </c>
      <c r="G118" s="132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4">
        <f t="shared" si="2"/>
        <v>0</v>
      </c>
      <c r="V118" s="132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4">
        <f t="shared" si="3"/>
        <v>0</v>
      </c>
    </row>
    <row r="119" spans="2:36" s="135" customFormat="1">
      <c r="B119" s="136"/>
      <c r="C119" s="141" t="s">
        <v>116</v>
      </c>
      <c r="D119" s="25" t="s">
        <v>116</v>
      </c>
      <c r="E119" s="25" t="s">
        <v>118</v>
      </c>
      <c r="F119" s="137" t="s">
        <v>29</v>
      </c>
      <c r="G119" s="132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4">
        <f t="shared" si="2"/>
        <v>0</v>
      </c>
      <c r="V119" s="132">
        <v>132</v>
      </c>
      <c r="W119" s="133"/>
      <c r="X119" s="133"/>
      <c r="Y119" s="133"/>
      <c r="Z119" s="133"/>
      <c r="AA119" s="133"/>
      <c r="AB119" s="133"/>
      <c r="AC119" s="133">
        <v>41</v>
      </c>
      <c r="AD119" s="133">
        <v>3</v>
      </c>
      <c r="AE119" s="133"/>
      <c r="AF119" s="133"/>
      <c r="AG119" s="133"/>
      <c r="AH119" s="133"/>
      <c r="AI119" s="133"/>
      <c r="AJ119" s="134">
        <f t="shared" si="3"/>
        <v>44</v>
      </c>
    </row>
    <row r="120" spans="2:36" s="135" customFormat="1">
      <c r="B120" s="136"/>
      <c r="C120" s="141" t="s">
        <v>116</v>
      </c>
      <c r="D120" s="25" t="s">
        <v>116</v>
      </c>
      <c r="E120" s="25" t="s">
        <v>118</v>
      </c>
      <c r="F120" s="137" t="s">
        <v>30</v>
      </c>
      <c r="G120" s="132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4">
        <f t="shared" si="2"/>
        <v>0</v>
      </c>
      <c r="V120" s="132">
        <v>209</v>
      </c>
      <c r="W120" s="133"/>
      <c r="X120" s="133"/>
      <c r="Y120" s="133"/>
      <c r="Z120" s="133"/>
      <c r="AA120" s="133"/>
      <c r="AB120" s="133"/>
      <c r="AC120" s="133">
        <v>91</v>
      </c>
      <c r="AD120" s="133">
        <v>1</v>
      </c>
      <c r="AE120" s="133"/>
      <c r="AF120" s="133"/>
      <c r="AG120" s="133"/>
      <c r="AH120" s="133"/>
      <c r="AI120" s="133"/>
      <c r="AJ120" s="134">
        <f t="shared" si="3"/>
        <v>92</v>
      </c>
    </row>
    <row r="121" spans="2:36" s="135" customFormat="1">
      <c r="B121" s="136"/>
      <c r="C121" s="141" t="s">
        <v>116</v>
      </c>
      <c r="D121" s="25" t="s">
        <v>116</v>
      </c>
      <c r="E121" s="25" t="s">
        <v>118</v>
      </c>
      <c r="F121" s="137" t="s">
        <v>31</v>
      </c>
      <c r="G121" s="132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4">
        <f t="shared" si="2"/>
        <v>0</v>
      </c>
      <c r="V121" s="132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4">
        <f t="shared" si="3"/>
        <v>0</v>
      </c>
    </row>
    <row r="122" spans="2:36" s="135" customFormat="1">
      <c r="B122" s="136"/>
      <c r="C122" s="141" t="s">
        <v>116</v>
      </c>
      <c r="D122" s="25" t="s">
        <v>116</v>
      </c>
      <c r="E122" s="25" t="s">
        <v>118</v>
      </c>
      <c r="F122" s="137" t="s">
        <v>32</v>
      </c>
      <c r="G122" s="132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4">
        <f t="shared" si="2"/>
        <v>0</v>
      </c>
      <c r="V122" s="132">
        <v>4</v>
      </c>
      <c r="W122" s="133"/>
      <c r="X122" s="133"/>
      <c r="Y122" s="133"/>
      <c r="Z122" s="133"/>
      <c r="AA122" s="133"/>
      <c r="AB122" s="133"/>
      <c r="AC122" s="133">
        <v>6</v>
      </c>
      <c r="AD122" s="133">
        <v>1</v>
      </c>
      <c r="AE122" s="133"/>
      <c r="AF122" s="133"/>
      <c r="AG122" s="133"/>
      <c r="AH122" s="133"/>
      <c r="AI122" s="133"/>
      <c r="AJ122" s="134">
        <f t="shared" si="3"/>
        <v>7</v>
      </c>
    </row>
    <row r="123" spans="2:36" s="135" customFormat="1">
      <c r="B123" s="136"/>
      <c r="C123" s="141" t="s">
        <v>116</v>
      </c>
      <c r="D123" s="25" t="s">
        <v>116</v>
      </c>
      <c r="E123" s="25" t="s">
        <v>116</v>
      </c>
      <c r="F123" s="137" t="s">
        <v>28</v>
      </c>
      <c r="G123" s="132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4">
        <f t="shared" si="2"/>
        <v>0</v>
      </c>
      <c r="V123" s="132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4">
        <f t="shared" si="3"/>
        <v>0</v>
      </c>
    </row>
    <row r="124" spans="2:36" s="135" customFormat="1">
      <c r="B124" s="136"/>
      <c r="C124" s="141" t="s">
        <v>116</v>
      </c>
      <c r="D124" s="25" t="s">
        <v>116</v>
      </c>
      <c r="E124" s="25" t="s">
        <v>116</v>
      </c>
      <c r="F124" s="137" t="s">
        <v>29</v>
      </c>
      <c r="G124" s="132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4">
        <f t="shared" si="2"/>
        <v>0</v>
      </c>
      <c r="V124" s="132">
        <v>121</v>
      </c>
      <c r="W124" s="133"/>
      <c r="X124" s="133"/>
      <c r="Y124" s="133"/>
      <c r="Z124" s="133"/>
      <c r="AA124" s="133"/>
      <c r="AB124" s="133"/>
      <c r="AC124" s="133">
        <v>61</v>
      </c>
      <c r="AD124" s="133">
        <v>2</v>
      </c>
      <c r="AE124" s="133">
        <v>25</v>
      </c>
      <c r="AF124" s="133"/>
      <c r="AG124" s="133"/>
      <c r="AH124" s="133"/>
      <c r="AI124" s="133"/>
      <c r="AJ124" s="134">
        <f t="shared" si="3"/>
        <v>88</v>
      </c>
    </row>
    <row r="125" spans="2:36" s="135" customFormat="1">
      <c r="B125" s="136"/>
      <c r="C125" s="141" t="s">
        <v>116</v>
      </c>
      <c r="D125" s="25" t="s">
        <v>116</v>
      </c>
      <c r="E125" s="25" t="s">
        <v>116</v>
      </c>
      <c r="F125" s="137" t="s">
        <v>30</v>
      </c>
      <c r="G125" s="132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4">
        <f t="shared" si="2"/>
        <v>0</v>
      </c>
      <c r="V125" s="132">
        <v>220</v>
      </c>
      <c r="W125" s="133"/>
      <c r="X125" s="133"/>
      <c r="Y125" s="133"/>
      <c r="Z125" s="133"/>
      <c r="AA125" s="133"/>
      <c r="AB125" s="133"/>
      <c r="AC125" s="133">
        <v>102</v>
      </c>
      <c r="AD125" s="133">
        <v>2</v>
      </c>
      <c r="AE125" s="133">
        <v>14</v>
      </c>
      <c r="AF125" s="133"/>
      <c r="AG125" s="133"/>
      <c r="AH125" s="133"/>
      <c r="AI125" s="133"/>
      <c r="AJ125" s="134">
        <f t="shared" si="3"/>
        <v>118</v>
      </c>
    </row>
    <row r="126" spans="2:36" s="135" customFormat="1">
      <c r="B126" s="136"/>
      <c r="C126" s="141" t="s">
        <v>116</v>
      </c>
      <c r="D126" s="25" t="s">
        <v>116</v>
      </c>
      <c r="E126" s="25" t="s">
        <v>116</v>
      </c>
      <c r="F126" s="137" t="s">
        <v>31</v>
      </c>
      <c r="G126" s="132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4">
        <f t="shared" si="2"/>
        <v>0</v>
      </c>
      <c r="V126" s="132">
        <v>2</v>
      </c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4">
        <f t="shared" si="3"/>
        <v>0</v>
      </c>
    </row>
    <row r="127" spans="2:36" s="135" customFormat="1">
      <c r="B127" s="136"/>
      <c r="C127" s="141" t="s">
        <v>116</v>
      </c>
      <c r="D127" s="25" t="s">
        <v>116</v>
      </c>
      <c r="E127" s="25" t="s">
        <v>116</v>
      </c>
      <c r="F127" s="137" t="s">
        <v>32</v>
      </c>
      <c r="G127" s="132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4">
        <f t="shared" si="2"/>
        <v>0</v>
      </c>
      <c r="V127" s="132"/>
      <c r="W127" s="133"/>
      <c r="X127" s="133"/>
      <c r="Y127" s="133"/>
      <c r="Z127" s="133"/>
      <c r="AA127" s="133"/>
      <c r="AB127" s="133"/>
      <c r="AC127" s="133">
        <v>1</v>
      </c>
      <c r="AD127" s="133">
        <v>1</v>
      </c>
      <c r="AE127" s="133">
        <v>13</v>
      </c>
      <c r="AF127" s="133"/>
      <c r="AG127" s="133"/>
      <c r="AH127" s="133"/>
      <c r="AI127" s="133"/>
      <c r="AJ127" s="134">
        <f t="shared" si="3"/>
        <v>15</v>
      </c>
    </row>
    <row r="128" spans="2:36" s="135" customFormat="1">
      <c r="B128" s="136"/>
      <c r="C128" s="141" t="s">
        <v>116</v>
      </c>
      <c r="D128" s="25" t="s">
        <v>116</v>
      </c>
      <c r="E128" s="25" t="s">
        <v>119</v>
      </c>
      <c r="F128" s="137" t="s">
        <v>28</v>
      </c>
      <c r="G128" s="132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4">
        <f t="shared" si="2"/>
        <v>0</v>
      </c>
      <c r="V128" s="132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4">
        <f t="shared" si="3"/>
        <v>0</v>
      </c>
    </row>
    <row r="129" spans="2:36" s="135" customFormat="1">
      <c r="B129" s="136"/>
      <c r="C129" s="141" t="s">
        <v>116</v>
      </c>
      <c r="D129" s="25" t="s">
        <v>116</v>
      </c>
      <c r="E129" s="25" t="s">
        <v>119</v>
      </c>
      <c r="F129" s="137" t="s">
        <v>29</v>
      </c>
      <c r="G129" s="132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4">
        <f t="shared" si="2"/>
        <v>0</v>
      </c>
      <c r="V129" s="132">
        <v>114</v>
      </c>
      <c r="W129" s="133"/>
      <c r="X129" s="133"/>
      <c r="Y129" s="133"/>
      <c r="Z129" s="133"/>
      <c r="AA129" s="133"/>
      <c r="AB129" s="133"/>
      <c r="AC129" s="133">
        <v>21</v>
      </c>
      <c r="AD129" s="133">
        <v>2</v>
      </c>
      <c r="AE129" s="133">
        <v>61</v>
      </c>
      <c r="AF129" s="133"/>
      <c r="AG129" s="133"/>
      <c r="AH129" s="133"/>
      <c r="AI129" s="133"/>
      <c r="AJ129" s="134">
        <f t="shared" si="3"/>
        <v>84</v>
      </c>
    </row>
    <row r="130" spans="2:36" s="135" customFormat="1">
      <c r="B130" s="136"/>
      <c r="C130" s="141" t="s">
        <v>116</v>
      </c>
      <c r="D130" s="25" t="s">
        <v>116</v>
      </c>
      <c r="E130" s="25" t="s">
        <v>119</v>
      </c>
      <c r="F130" s="137" t="s">
        <v>30</v>
      </c>
      <c r="G130" s="132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4">
        <f t="shared" si="2"/>
        <v>0</v>
      </c>
      <c r="V130" s="132">
        <v>211</v>
      </c>
      <c r="W130" s="133"/>
      <c r="X130" s="133"/>
      <c r="Y130" s="133"/>
      <c r="Z130" s="133"/>
      <c r="AA130" s="133"/>
      <c r="AB130" s="133"/>
      <c r="AC130" s="133">
        <v>73</v>
      </c>
      <c r="AD130" s="133">
        <v>3</v>
      </c>
      <c r="AE130" s="133">
        <v>34</v>
      </c>
      <c r="AF130" s="133"/>
      <c r="AG130" s="133"/>
      <c r="AH130" s="133"/>
      <c r="AI130" s="133"/>
      <c r="AJ130" s="134">
        <f t="shared" si="3"/>
        <v>110</v>
      </c>
    </row>
    <row r="131" spans="2:36" s="135" customFormat="1">
      <c r="B131" s="136"/>
      <c r="C131" s="141" t="s">
        <v>116</v>
      </c>
      <c r="D131" s="25" t="s">
        <v>116</v>
      </c>
      <c r="E131" s="25" t="s">
        <v>119</v>
      </c>
      <c r="F131" s="137" t="s">
        <v>31</v>
      </c>
      <c r="G131" s="132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4">
        <f t="shared" si="2"/>
        <v>0</v>
      </c>
      <c r="V131" s="132">
        <v>2</v>
      </c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4">
        <f t="shared" si="3"/>
        <v>0</v>
      </c>
    </row>
    <row r="132" spans="2:36" s="135" customFormat="1">
      <c r="B132" s="136"/>
      <c r="C132" s="141" t="s">
        <v>116</v>
      </c>
      <c r="D132" s="25" t="s">
        <v>116</v>
      </c>
      <c r="E132" s="25" t="s">
        <v>119</v>
      </c>
      <c r="F132" s="137" t="s">
        <v>32</v>
      </c>
      <c r="G132" s="132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4">
        <f t="shared" si="2"/>
        <v>0</v>
      </c>
      <c r="V132" s="132"/>
      <c r="W132" s="133"/>
      <c r="X132" s="133"/>
      <c r="Y132" s="133"/>
      <c r="Z132" s="133"/>
      <c r="AA132" s="133"/>
      <c r="AB132" s="133"/>
      <c r="AC132" s="133">
        <v>11</v>
      </c>
      <c r="AD132" s="133"/>
      <c r="AE132" s="133">
        <v>41</v>
      </c>
      <c r="AF132" s="133"/>
      <c r="AG132" s="133"/>
      <c r="AH132" s="133"/>
      <c r="AI132" s="133"/>
      <c r="AJ132" s="134">
        <f t="shared" si="3"/>
        <v>52</v>
      </c>
    </row>
    <row r="133" spans="2:36" s="135" customFormat="1">
      <c r="B133" s="136"/>
      <c r="C133" s="141" t="s">
        <v>116</v>
      </c>
      <c r="D133" s="25" t="s">
        <v>116</v>
      </c>
      <c r="E133" s="25" t="s">
        <v>120</v>
      </c>
      <c r="F133" s="137" t="s">
        <v>28</v>
      </c>
      <c r="G133" s="132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4">
        <f t="shared" si="2"/>
        <v>0</v>
      </c>
      <c r="V133" s="132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4">
        <f t="shared" si="3"/>
        <v>0</v>
      </c>
    </row>
    <row r="134" spans="2:36" s="135" customFormat="1">
      <c r="B134" s="136"/>
      <c r="C134" s="141" t="s">
        <v>116</v>
      </c>
      <c r="D134" s="25" t="s">
        <v>116</v>
      </c>
      <c r="E134" s="25" t="s">
        <v>120</v>
      </c>
      <c r="F134" s="137" t="s">
        <v>29</v>
      </c>
      <c r="G134" s="132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4">
        <f t="shared" si="2"/>
        <v>0</v>
      </c>
      <c r="V134" s="132">
        <v>139</v>
      </c>
      <c r="W134" s="133"/>
      <c r="X134" s="133"/>
      <c r="Y134" s="133"/>
      <c r="Z134" s="133"/>
      <c r="AA134" s="133"/>
      <c r="AB134" s="133"/>
      <c r="AC134" s="133">
        <v>32</v>
      </c>
      <c r="AD134" s="133">
        <v>1</v>
      </c>
      <c r="AE134" s="133">
        <v>51</v>
      </c>
      <c r="AF134" s="133"/>
      <c r="AG134" s="133"/>
      <c r="AH134" s="133"/>
      <c r="AI134" s="133"/>
      <c r="AJ134" s="134">
        <f t="shared" si="3"/>
        <v>84</v>
      </c>
    </row>
    <row r="135" spans="2:36" s="135" customFormat="1">
      <c r="B135" s="136"/>
      <c r="C135" s="141" t="s">
        <v>116</v>
      </c>
      <c r="D135" s="25" t="s">
        <v>116</v>
      </c>
      <c r="E135" s="25" t="s">
        <v>120</v>
      </c>
      <c r="F135" s="137" t="s">
        <v>30</v>
      </c>
      <c r="G135" s="132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4">
        <f t="shared" si="2"/>
        <v>0</v>
      </c>
      <c r="V135" s="132">
        <v>231</v>
      </c>
      <c r="W135" s="133"/>
      <c r="X135" s="133"/>
      <c r="Y135" s="133"/>
      <c r="Z135" s="133"/>
      <c r="AA135" s="133"/>
      <c r="AB135" s="133"/>
      <c r="AC135" s="133">
        <v>117</v>
      </c>
      <c r="AD135" s="133">
        <v>4</v>
      </c>
      <c r="AE135" s="133">
        <v>9</v>
      </c>
      <c r="AF135" s="133"/>
      <c r="AG135" s="133"/>
      <c r="AH135" s="133"/>
      <c r="AI135" s="133"/>
      <c r="AJ135" s="134">
        <f t="shared" si="3"/>
        <v>130</v>
      </c>
    </row>
    <row r="136" spans="2:36" s="135" customFormat="1">
      <c r="B136" s="136"/>
      <c r="C136" s="141" t="s">
        <v>116</v>
      </c>
      <c r="D136" s="25" t="s">
        <v>116</v>
      </c>
      <c r="E136" s="25" t="s">
        <v>120</v>
      </c>
      <c r="F136" s="137" t="s">
        <v>31</v>
      </c>
      <c r="G136" s="132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4">
        <f t="shared" si="2"/>
        <v>0</v>
      </c>
      <c r="V136" s="132">
        <v>4</v>
      </c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4">
        <f t="shared" si="3"/>
        <v>0</v>
      </c>
    </row>
    <row r="137" spans="2:36" s="135" customFormat="1">
      <c r="B137" s="136"/>
      <c r="C137" s="141" t="s">
        <v>116</v>
      </c>
      <c r="D137" s="25" t="s">
        <v>116</v>
      </c>
      <c r="E137" s="25" t="s">
        <v>120</v>
      </c>
      <c r="F137" s="137" t="s">
        <v>32</v>
      </c>
      <c r="G137" s="132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4">
        <f t="shared" si="2"/>
        <v>0</v>
      </c>
      <c r="V137" s="132"/>
      <c r="W137" s="133"/>
      <c r="X137" s="133"/>
      <c r="Y137" s="133"/>
      <c r="Z137" s="133"/>
      <c r="AA137" s="133"/>
      <c r="AB137" s="133"/>
      <c r="AC137" s="133">
        <v>9</v>
      </c>
      <c r="AD137" s="133"/>
      <c r="AE137" s="133"/>
      <c r="AF137" s="133"/>
      <c r="AG137" s="133"/>
      <c r="AH137" s="133"/>
      <c r="AI137" s="133"/>
      <c r="AJ137" s="134">
        <f t="shared" si="3"/>
        <v>9</v>
      </c>
    </row>
    <row r="138" spans="2:36" s="135" customFormat="1">
      <c r="B138" s="136"/>
      <c r="C138" s="141" t="s">
        <v>116</v>
      </c>
      <c r="D138" s="25" t="s">
        <v>116</v>
      </c>
      <c r="E138" s="25" t="s">
        <v>121</v>
      </c>
      <c r="F138" s="137" t="s">
        <v>28</v>
      </c>
      <c r="G138" s="138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4">
        <f t="shared" si="2"/>
        <v>0</v>
      </c>
      <c r="V138" s="138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4">
        <f t="shared" si="3"/>
        <v>0</v>
      </c>
    </row>
    <row r="139" spans="2:36" s="135" customFormat="1">
      <c r="B139" s="136"/>
      <c r="C139" s="141" t="s">
        <v>116</v>
      </c>
      <c r="D139" s="25" t="s">
        <v>116</v>
      </c>
      <c r="E139" s="25" t="s">
        <v>121</v>
      </c>
      <c r="F139" s="137" t="s">
        <v>29</v>
      </c>
      <c r="G139" s="138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4">
        <f t="shared" si="2"/>
        <v>0</v>
      </c>
      <c r="V139" s="138">
        <v>128</v>
      </c>
      <c r="W139" s="139"/>
      <c r="X139" s="139"/>
      <c r="Y139" s="139"/>
      <c r="Z139" s="139"/>
      <c r="AA139" s="139"/>
      <c r="AB139" s="139"/>
      <c r="AC139" s="139">
        <v>64</v>
      </c>
      <c r="AD139" s="139">
        <v>2</v>
      </c>
      <c r="AE139" s="139">
        <v>41</v>
      </c>
      <c r="AF139" s="139"/>
      <c r="AG139" s="139"/>
      <c r="AH139" s="139"/>
      <c r="AI139" s="139"/>
      <c r="AJ139" s="134">
        <f t="shared" si="3"/>
        <v>107</v>
      </c>
    </row>
    <row r="140" spans="2:36" s="135" customFormat="1">
      <c r="B140" s="136"/>
      <c r="C140" s="141" t="s">
        <v>116</v>
      </c>
      <c r="D140" s="25" t="s">
        <v>116</v>
      </c>
      <c r="E140" s="25" t="s">
        <v>121</v>
      </c>
      <c r="F140" s="137" t="s">
        <v>30</v>
      </c>
      <c r="G140" s="138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4">
        <f t="shared" si="2"/>
        <v>0</v>
      </c>
      <c r="V140" s="138">
        <v>241</v>
      </c>
      <c r="W140" s="139"/>
      <c r="X140" s="139"/>
      <c r="Y140" s="139"/>
      <c r="Z140" s="139"/>
      <c r="AA140" s="139"/>
      <c r="AB140" s="139"/>
      <c r="AC140" s="139">
        <v>81</v>
      </c>
      <c r="AD140" s="139">
        <v>2</v>
      </c>
      <c r="AE140" s="139"/>
      <c r="AF140" s="139"/>
      <c r="AG140" s="139"/>
      <c r="AH140" s="139"/>
      <c r="AI140" s="139"/>
      <c r="AJ140" s="134">
        <f t="shared" si="3"/>
        <v>83</v>
      </c>
    </row>
    <row r="141" spans="2:36" s="135" customFormat="1">
      <c r="B141" s="136"/>
      <c r="C141" s="141" t="s">
        <v>116</v>
      </c>
      <c r="D141" s="25" t="s">
        <v>116</v>
      </c>
      <c r="E141" s="25" t="s">
        <v>121</v>
      </c>
      <c r="F141" s="137" t="s">
        <v>31</v>
      </c>
      <c r="G141" s="138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4">
        <f t="shared" si="2"/>
        <v>0</v>
      </c>
      <c r="V141" s="138">
        <v>3</v>
      </c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4">
        <f t="shared" si="3"/>
        <v>0</v>
      </c>
    </row>
    <row r="142" spans="2:36" s="135" customFormat="1">
      <c r="B142" s="136"/>
      <c r="C142" s="141" t="s">
        <v>116</v>
      </c>
      <c r="D142" s="25" t="s">
        <v>116</v>
      </c>
      <c r="E142" s="25" t="s">
        <v>121</v>
      </c>
      <c r="F142" s="137" t="s">
        <v>32</v>
      </c>
      <c r="G142" s="138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4">
        <f t="shared" ref="U142:U205" si="4">SUM(I142:T142)</f>
        <v>0</v>
      </c>
      <c r="V142" s="138"/>
      <c r="W142" s="139"/>
      <c r="X142" s="139"/>
      <c r="Y142" s="139"/>
      <c r="Z142" s="139"/>
      <c r="AA142" s="139"/>
      <c r="AB142" s="139"/>
      <c r="AC142" s="139">
        <v>3</v>
      </c>
      <c r="AD142" s="139">
        <v>1</v>
      </c>
      <c r="AE142" s="139">
        <v>38</v>
      </c>
      <c r="AF142" s="139"/>
      <c r="AG142" s="139"/>
      <c r="AH142" s="139"/>
      <c r="AI142" s="139"/>
      <c r="AJ142" s="134">
        <f t="shared" ref="AJ142:AJ205" si="5">SUM(X142:AI142)</f>
        <v>42</v>
      </c>
    </row>
    <row r="143" spans="2:36" s="135" customFormat="1">
      <c r="B143" s="136"/>
      <c r="C143" s="141" t="s">
        <v>116</v>
      </c>
      <c r="D143" s="25" t="s">
        <v>116</v>
      </c>
      <c r="E143" s="25" t="s">
        <v>122</v>
      </c>
      <c r="F143" s="137" t="s">
        <v>28</v>
      </c>
      <c r="G143" s="138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4">
        <f t="shared" si="4"/>
        <v>0</v>
      </c>
      <c r="V143" s="138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4">
        <f t="shared" si="5"/>
        <v>0</v>
      </c>
    </row>
    <row r="144" spans="2:36" s="135" customFormat="1">
      <c r="B144" s="136"/>
      <c r="C144" s="141" t="s">
        <v>116</v>
      </c>
      <c r="D144" s="25" t="s">
        <v>116</v>
      </c>
      <c r="E144" s="25" t="s">
        <v>122</v>
      </c>
      <c r="F144" s="137" t="s">
        <v>29</v>
      </c>
      <c r="G144" s="138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4">
        <f t="shared" si="4"/>
        <v>0</v>
      </c>
      <c r="V144" s="138">
        <v>113</v>
      </c>
      <c r="W144" s="139"/>
      <c r="X144" s="139"/>
      <c r="Y144" s="139"/>
      <c r="Z144" s="139"/>
      <c r="AA144" s="139"/>
      <c r="AB144" s="139"/>
      <c r="AC144" s="139">
        <v>46</v>
      </c>
      <c r="AD144" s="139">
        <v>3</v>
      </c>
      <c r="AE144" s="139">
        <v>39</v>
      </c>
      <c r="AF144" s="139"/>
      <c r="AG144" s="139"/>
      <c r="AH144" s="139"/>
      <c r="AI144" s="139"/>
      <c r="AJ144" s="134">
        <f t="shared" si="5"/>
        <v>88</v>
      </c>
    </row>
    <row r="145" spans="2:36" s="135" customFormat="1">
      <c r="B145" s="136"/>
      <c r="C145" s="141" t="s">
        <v>116</v>
      </c>
      <c r="D145" s="25" t="s">
        <v>116</v>
      </c>
      <c r="E145" s="25" t="s">
        <v>122</v>
      </c>
      <c r="F145" s="137" t="s">
        <v>30</v>
      </c>
      <c r="G145" s="138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4">
        <f t="shared" si="4"/>
        <v>0</v>
      </c>
      <c r="V145" s="138">
        <v>231</v>
      </c>
      <c r="W145" s="139"/>
      <c r="X145" s="139"/>
      <c r="Y145" s="139"/>
      <c r="Z145" s="139"/>
      <c r="AA145" s="139"/>
      <c r="AB145" s="139"/>
      <c r="AC145" s="139">
        <v>122</v>
      </c>
      <c r="AD145" s="139">
        <v>5</v>
      </c>
      <c r="AE145" s="139"/>
      <c r="AF145" s="139"/>
      <c r="AG145" s="139"/>
      <c r="AH145" s="139"/>
      <c r="AI145" s="139"/>
      <c r="AJ145" s="134">
        <f t="shared" si="5"/>
        <v>127</v>
      </c>
    </row>
    <row r="146" spans="2:36" s="135" customFormat="1">
      <c r="B146" s="136"/>
      <c r="C146" s="141" t="s">
        <v>116</v>
      </c>
      <c r="D146" s="25" t="s">
        <v>116</v>
      </c>
      <c r="E146" s="25" t="s">
        <v>122</v>
      </c>
      <c r="F146" s="137" t="s">
        <v>31</v>
      </c>
      <c r="G146" s="138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4">
        <f t="shared" si="4"/>
        <v>0</v>
      </c>
      <c r="V146" s="138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4">
        <f t="shared" si="5"/>
        <v>0</v>
      </c>
    </row>
    <row r="147" spans="2:36" s="135" customFormat="1">
      <c r="B147" s="136"/>
      <c r="C147" s="141" t="s">
        <v>116</v>
      </c>
      <c r="D147" s="25" t="s">
        <v>116</v>
      </c>
      <c r="E147" s="25" t="s">
        <v>122</v>
      </c>
      <c r="F147" s="137" t="s">
        <v>32</v>
      </c>
      <c r="G147" s="138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4">
        <f t="shared" si="4"/>
        <v>0</v>
      </c>
      <c r="V147" s="138">
        <v>1</v>
      </c>
      <c r="W147" s="139"/>
      <c r="X147" s="139"/>
      <c r="Y147" s="139"/>
      <c r="Z147" s="139"/>
      <c r="AA147" s="139"/>
      <c r="AB147" s="139"/>
      <c r="AC147" s="139">
        <v>6</v>
      </c>
      <c r="AD147" s="139"/>
      <c r="AE147" s="139"/>
      <c r="AF147" s="139"/>
      <c r="AG147" s="139"/>
      <c r="AH147" s="139"/>
      <c r="AI147" s="139"/>
      <c r="AJ147" s="134">
        <f t="shared" si="5"/>
        <v>6</v>
      </c>
    </row>
    <row r="148" spans="2:36" s="135" customFormat="1">
      <c r="B148" s="136"/>
      <c r="C148" s="141" t="s">
        <v>116</v>
      </c>
      <c r="D148" s="25" t="s">
        <v>116</v>
      </c>
      <c r="E148" s="25" t="s">
        <v>123</v>
      </c>
      <c r="F148" s="137" t="s">
        <v>28</v>
      </c>
      <c r="G148" s="138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4">
        <f t="shared" si="4"/>
        <v>0</v>
      </c>
      <c r="V148" s="138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4">
        <f t="shared" si="5"/>
        <v>0</v>
      </c>
    </row>
    <row r="149" spans="2:36" s="135" customFormat="1">
      <c r="B149" s="136"/>
      <c r="C149" s="141" t="s">
        <v>116</v>
      </c>
      <c r="D149" s="25" t="s">
        <v>116</v>
      </c>
      <c r="E149" s="25" t="s">
        <v>123</v>
      </c>
      <c r="F149" s="137" t="s">
        <v>29</v>
      </c>
      <c r="G149" s="138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4">
        <f t="shared" si="4"/>
        <v>0</v>
      </c>
      <c r="V149" s="138">
        <v>136</v>
      </c>
      <c r="W149" s="139"/>
      <c r="X149" s="139"/>
      <c r="Y149" s="139"/>
      <c r="Z149" s="139"/>
      <c r="AA149" s="139"/>
      <c r="AB149" s="139"/>
      <c r="AC149" s="139">
        <v>54</v>
      </c>
      <c r="AD149" s="139">
        <v>4</v>
      </c>
      <c r="AE149" s="139">
        <v>26</v>
      </c>
      <c r="AF149" s="139"/>
      <c r="AG149" s="139"/>
      <c r="AH149" s="139"/>
      <c r="AI149" s="139"/>
      <c r="AJ149" s="134">
        <f t="shared" si="5"/>
        <v>84</v>
      </c>
    </row>
    <row r="150" spans="2:36" s="135" customFormat="1">
      <c r="B150" s="136"/>
      <c r="C150" s="141" t="s">
        <v>116</v>
      </c>
      <c r="D150" s="25" t="s">
        <v>116</v>
      </c>
      <c r="E150" s="25" t="s">
        <v>123</v>
      </c>
      <c r="F150" s="137" t="s">
        <v>30</v>
      </c>
      <c r="G150" s="138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4">
        <f t="shared" si="4"/>
        <v>0</v>
      </c>
      <c r="V150" s="138">
        <v>254</v>
      </c>
      <c r="W150" s="139"/>
      <c r="X150" s="139"/>
      <c r="Y150" s="139"/>
      <c r="Z150" s="139"/>
      <c r="AA150" s="139"/>
      <c r="AB150" s="139"/>
      <c r="AC150" s="139">
        <v>89</v>
      </c>
      <c r="AD150" s="139">
        <v>2</v>
      </c>
      <c r="AE150" s="139"/>
      <c r="AF150" s="139"/>
      <c r="AG150" s="139"/>
      <c r="AH150" s="139"/>
      <c r="AI150" s="139"/>
      <c r="AJ150" s="134">
        <f t="shared" si="5"/>
        <v>91</v>
      </c>
    </row>
    <row r="151" spans="2:36" s="135" customFormat="1">
      <c r="B151" s="136"/>
      <c r="C151" s="141" t="s">
        <v>116</v>
      </c>
      <c r="D151" s="25" t="s">
        <v>116</v>
      </c>
      <c r="E151" s="25" t="s">
        <v>123</v>
      </c>
      <c r="F151" s="137" t="s">
        <v>31</v>
      </c>
      <c r="G151" s="138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4">
        <f t="shared" si="4"/>
        <v>0</v>
      </c>
      <c r="V151" s="138">
        <v>3</v>
      </c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4">
        <f t="shared" si="5"/>
        <v>0</v>
      </c>
    </row>
    <row r="152" spans="2:36" s="135" customFormat="1">
      <c r="B152" s="136"/>
      <c r="C152" s="141" t="s">
        <v>116</v>
      </c>
      <c r="D152" s="25" t="s">
        <v>116</v>
      </c>
      <c r="E152" s="25" t="s">
        <v>123</v>
      </c>
      <c r="F152" s="137" t="s">
        <v>32</v>
      </c>
      <c r="G152" s="138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4">
        <f t="shared" si="4"/>
        <v>0</v>
      </c>
      <c r="V152" s="138"/>
      <c r="W152" s="139"/>
      <c r="X152" s="139"/>
      <c r="Y152" s="139"/>
      <c r="Z152" s="139"/>
      <c r="AA152" s="139"/>
      <c r="AB152" s="139"/>
      <c r="AC152" s="139">
        <v>7</v>
      </c>
      <c r="AD152" s="139"/>
      <c r="AE152" s="139">
        <v>51</v>
      </c>
      <c r="AF152" s="139"/>
      <c r="AG152" s="139"/>
      <c r="AH152" s="139"/>
      <c r="AI152" s="139"/>
      <c r="AJ152" s="134">
        <f t="shared" si="5"/>
        <v>58</v>
      </c>
    </row>
    <row r="153" spans="2:36" s="135" customFormat="1">
      <c r="B153" s="136"/>
      <c r="C153" s="141" t="s">
        <v>116</v>
      </c>
      <c r="D153" s="25" t="s">
        <v>116</v>
      </c>
      <c r="E153" s="25" t="s">
        <v>124</v>
      </c>
      <c r="F153" s="137" t="s">
        <v>28</v>
      </c>
      <c r="G153" s="138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4">
        <f t="shared" si="4"/>
        <v>0</v>
      </c>
      <c r="V153" s="138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4">
        <f t="shared" si="5"/>
        <v>0</v>
      </c>
    </row>
    <row r="154" spans="2:36" s="135" customFormat="1">
      <c r="B154" s="136"/>
      <c r="C154" s="141" t="s">
        <v>116</v>
      </c>
      <c r="D154" s="25" t="s">
        <v>116</v>
      </c>
      <c r="E154" s="25" t="s">
        <v>124</v>
      </c>
      <c r="F154" s="137" t="s">
        <v>29</v>
      </c>
      <c r="G154" s="138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4">
        <f t="shared" si="4"/>
        <v>0</v>
      </c>
      <c r="V154" s="138">
        <v>141</v>
      </c>
      <c r="W154" s="139"/>
      <c r="X154" s="139"/>
      <c r="Y154" s="139"/>
      <c r="Z154" s="139"/>
      <c r="AA154" s="139"/>
      <c r="AB154" s="139"/>
      <c r="AC154" s="139">
        <v>65</v>
      </c>
      <c r="AD154" s="139">
        <v>3</v>
      </c>
      <c r="AE154" s="139">
        <v>18</v>
      </c>
      <c r="AF154" s="139"/>
      <c r="AG154" s="139"/>
      <c r="AH154" s="139"/>
      <c r="AI154" s="139"/>
      <c r="AJ154" s="134">
        <f t="shared" si="5"/>
        <v>86</v>
      </c>
    </row>
    <row r="155" spans="2:36" s="135" customFormat="1">
      <c r="B155" s="136"/>
      <c r="C155" s="141" t="s">
        <v>116</v>
      </c>
      <c r="D155" s="25" t="s">
        <v>116</v>
      </c>
      <c r="E155" s="25" t="s">
        <v>124</v>
      </c>
      <c r="F155" s="137" t="s">
        <v>30</v>
      </c>
      <c r="G155" s="138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4">
        <f t="shared" si="4"/>
        <v>0</v>
      </c>
      <c r="V155" s="138">
        <v>261</v>
      </c>
      <c r="W155" s="139"/>
      <c r="X155" s="139"/>
      <c r="Y155" s="139"/>
      <c r="Z155" s="139"/>
      <c r="AA155" s="139"/>
      <c r="AB155" s="139"/>
      <c r="AC155" s="139">
        <v>130</v>
      </c>
      <c r="AD155" s="139">
        <v>2</v>
      </c>
      <c r="AE155" s="139">
        <v>11</v>
      </c>
      <c r="AF155" s="139"/>
      <c r="AG155" s="139"/>
      <c r="AH155" s="139"/>
      <c r="AI155" s="139"/>
      <c r="AJ155" s="134">
        <f t="shared" si="5"/>
        <v>143</v>
      </c>
    </row>
    <row r="156" spans="2:36" s="135" customFormat="1">
      <c r="B156" s="136"/>
      <c r="C156" s="141" t="s">
        <v>116</v>
      </c>
      <c r="D156" s="25" t="s">
        <v>116</v>
      </c>
      <c r="E156" s="25" t="s">
        <v>124</v>
      </c>
      <c r="F156" s="137" t="s">
        <v>31</v>
      </c>
      <c r="G156" s="138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4">
        <f t="shared" si="4"/>
        <v>0</v>
      </c>
      <c r="V156" s="138">
        <v>1</v>
      </c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4">
        <f t="shared" si="5"/>
        <v>0</v>
      </c>
    </row>
    <row r="157" spans="2:36" s="135" customFormat="1">
      <c r="B157" s="136"/>
      <c r="C157" s="141" t="s">
        <v>116</v>
      </c>
      <c r="D157" s="25" t="s">
        <v>116</v>
      </c>
      <c r="E157" s="25" t="s">
        <v>124</v>
      </c>
      <c r="F157" s="137" t="s">
        <v>32</v>
      </c>
      <c r="G157" s="138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4">
        <f t="shared" si="4"/>
        <v>0</v>
      </c>
      <c r="V157" s="138"/>
      <c r="W157" s="139"/>
      <c r="X157" s="139"/>
      <c r="Y157" s="139"/>
      <c r="Z157" s="139"/>
      <c r="AA157" s="139"/>
      <c r="AB157" s="139"/>
      <c r="AC157" s="139">
        <v>14</v>
      </c>
      <c r="AD157" s="139"/>
      <c r="AE157" s="139">
        <v>19</v>
      </c>
      <c r="AF157" s="139"/>
      <c r="AG157" s="139"/>
      <c r="AH157" s="139"/>
      <c r="AI157" s="139"/>
      <c r="AJ157" s="134">
        <f t="shared" si="5"/>
        <v>33</v>
      </c>
    </row>
    <row r="158" spans="2:36" s="135" customFormat="1">
      <c r="B158" s="136"/>
      <c r="C158" s="141" t="s">
        <v>116</v>
      </c>
      <c r="D158" s="25" t="s">
        <v>116</v>
      </c>
      <c r="E158" s="25" t="s">
        <v>125</v>
      </c>
      <c r="F158" s="137" t="s">
        <v>28</v>
      </c>
      <c r="G158" s="138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4">
        <f t="shared" si="4"/>
        <v>0</v>
      </c>
      <c r="V158" s="138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4">
        <f t="shared" si="5"/>
        <v>0</v>
      </c>
    </row>
    <row r="159" spans="2:36" s="135" customFormat="1">
      <c r="B159" s="136"/>
      <c r="C159" s="141" t="s">
        <v>116</v>
      </c>
      <c r="D159" s="25" t="s">
        <v>116</v>
      </c>
      <c r="E159" s="25" t="s">
        <v>125</v>
      </c>
      <c r="F159" s="137" t="s">
        <v>29</v>
      </c>
      <c r="G159" s="138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4">
        <f t="shared" si="4"/>
        <v>0</v>
      </c>
      <c r="V159" s="138">
        <v>131</v>
      </c>
      <c r="W159" s="139"/>
      <c r="X159" s="139"/>
      <c r="Y159" s="139"/>
      <c r="Z159" s="139"/>
      <c r="AA159" s="139"/>
      <c r="AB159" s="139"/>
      <c r="AC159" s="139">
        <v>81</v>
      </c>
      <c r="AD159" s="139">
        <v>4</v>
      </c>
      <c r="AE159" s="139">
        <v>7</v>
      </c>
      <c r="AF159" s="139"/>
      <c r="AG159" s="139"/>
      <c r="AH159" s="139"/>
      <c r="AI159" s="139"/>
      <c r="AJ159" s="134">
        <f t="shared" si="5"/>
        <v>92</v>
      </c>
    </row>
    <row r="160" spans="2:36" s="135" customFormat="1">
      <c r="B160" s="136"/>
      <c r="C160" s="141" t="s">
        <v>116</v>
      </c>
      <c r="D160" s="25" t="s">
        <v>116</v>
      </c>
      <c r="E160" s="25" t="s">
        <v>125</v>
      </c>
      <c r="F160" s="137" t="s">
        <v>30</v>
      </c>
      <c r="G160" s="138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4">
        <f t="shared" si="4"/>
        <v>0</v>
      </c>
      <c r="V160" s="138">
        <v>241</v>
      </c>
      <c r="W160" s="139"/>
      <c r="X160" s="139"/>
      <c r="Y160" s="139"/>
      <c r="Z160" s="139"/>
      <c r="AA160" s="139"/>
      <c r="AB160" s="139"/>
      <c r="AC160" s="139">
        <v>111</v>
      </c>
      <c r="AD160" s="139">
        <v>1</v>
      </c>
      <c r="AE160" s="139">
        <v>13</v>
      </c>
      <c r="AF160" s="139"/>
      <c r="AG160" s="139"/>
      <c r="AH160" s="139"/>
      <c r="AI160" s="139"/>
      <c r="AJ160" s="134">
        <f t="shared" si="5"/>
        <v>125</v>
      </c>
    </row>
    <row r="161" spans="2:36" s="135" customFormat="1">
      <c r="B161" s="136"/>
      <c r="C161" s="141" t="s">
        <v>116</v>
      </c>
      <c r="D161" s="25" t="s">
        <v>116</v>
      </c>
      <c r="E161" s="25" t="s">
        <v>125</v>
      </c>
      <c r="F161" s="137" t="s">
        <v>31</v>
      </c>
      <c r="G161" s="138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4">
        <f t="shared" si="4"/>
        <v>0</v>
      </c>
      <c r="V161" s="138">
        <v>2</v>
      </c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4">
        <f t="shared" si="5"/>
        <v>0</v>
      </c>
    </row>
    <row r="162" spans="2:36" s="135" customFormat="1">
      <c r="B162" s="136"/>
      <c r="C162" s="141" t="s">
        <v>116</v>
      </c>
      <c r="D162" s="25" t="s">
        <v>116</v>
      </c>
      <c r="E162" s="25" t="s">
        <v>125</v>
      </c>
      <c r="F162" s="137" t="s">
        <v>32</v>
      </c>
      <c r="G162" s="138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4">
        <f t="shared" si="4"/>
        <v>0</v>
      </c>
      <c r="V162" s="138"/>
      <c r="W162" s="139"/>
      <c r="X162" s="139"/>
      <c r="Y162" s="139"/>
      <c r="Z162" s="139"/>
      <c r="AA162" s="139"/>
      <c r="AB162" s="139"/>
      <c r="AC162" s="139"/>
      <c r="AD162" s="139"/>
      <c r="AE162" s="139">
        <v>61</v>
      </c>
      <c r="AF162" s="139"/>
      <c r="AG162" s="139"/>
      <c r="AH162" s="139"/>
      <c r="AI162" s="139"/>
      <c r="AJ162" s="134">
        <f t="shared" si="5"/>
        <v>61</v>
      </c>
    </row>
    <row r="163" spans="2:36" s="135" customFormat="1">
      <c r="B163" s="136"/>
      <c r="C163" s="141" t="s">
        <v>126</v>
      </c>
      <c r="D163" s="25" t="s">
        <v>126</v>
      </c>
      <c r="E163" s="25" t="s">
        <v>127</v>
      </c>
      <c r="F163" s="137" t="s">
        <v>28</v>
      </c>
      <c r="G163" s="138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4">
        <f t="shared" si="4"/>
        <v>0</v>
      </c>
      <c r="V163" s="138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4">
        <f t="shared" si="5"/>
        <v>0</v>
      </c>
    </row>
    <row r="164" spans="2:36" s="135" customFormat="1">
      <c r="B164" s="136"/>
      <c r="C164" s="141" t="s">
        <v>126</v>
      </c>
      <c r="D164" s="25" t="s">
        <v>126</v>
      </c>
      <c r="E164" s="25" t="s">
        <v>127</v>
      </c>
      <c r="F164" s="137" t="s">
        <v>29</v>
      </c>
      <c r="G164" s="138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4">
        <f t="shared" si="4"/>
        <v>0</v>
      </c>
      <c r="V164" s="138">
        <v>180</v>
      </c>
      <c r="W164" s="139"/>
      <c r="X164" s="139"/>
      <c r="Y164" s="139"/>
      <c r="Z164" s="139"/>
      <c r="AA164" s="139"/>
      <c r="AB164" s="139"/>
      <c r="AC164" s="139">
        <v>86</v>
      </c>
      <c r="AD164" s="139">
        <v>29</v>
      </c>
      <c r="AE164" s="139"/>
      <c r="AF164" s="139"/>
      <c r="AG164" s="139"/>
      <c r="AH164" s="139"/>
      <c r="AI164" s="139"/>
      <c r="AJ164" s="134">
        <f t="shared" si="5"/>
        <v>115</v>
      </c>
    </row>
    <row r="165" spans="2:36" s="135" customFormat="1">
      <c r="B165" s="136"/>
      <c r="C165" s="141" t="s">
        <v>126</v>
      </c>
      <c r="D165" s="25" t="s">
        <v>126</v>
      </c>
      <c r="E165" s="25" t="s">
        <v>127</v>
      </c>
      <c r="F165" s="137" t="s">
        <v>30</v>
      </c>
      <c r="G165" s="138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4">
        <f t="shared" si="4"/>
        <v>0</v>
      </c>
      <c r="V165" s="138">
        <v>373</v>
      </c>
      <c r="W165" s="139"/>
      <c r="X165" s="139"/>
      <c r="Y165" s="139"/>
      <c r="Z165" s="139"/>
      <c r="AA165" s="139"/>
      <c r="AB165" s="139"/>
      <c r="AC165" s="139">
        <v>191</v>
      </c>
      <c r="AD165" s="139">
        <v>61</v>
      </c>
      <c r="AE165" s="139"/>
      <c r="AF165" s="139"/>
      <c r="AG165" s="139"/>
      <c r="AH165" s="139"/>
      <c r="AI165" s="139"/>
      <c r="AJ165" s="134">
        <f t="shared" si="5"/>
        <v>252</v>
      </c>
    </row>
    <row r="166" spans="2:36" s="135" customFormat="1">
      <c r="B166" s="136"/>
      <c r="C166" s="141" t="s">
        <v>126</v>
      </c>
      <c r="D166" s="25" t="s">
        <v>126</v>
      </c>
      <c r="E166" s="25" t="s">
        <v>127</v>
      </c>
      <c r="F166" s="137" t="s">
        <v>31</v>
      </c>
      <c r="G166" s="138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4">
        <f t="shared" si="4"/>
        <v>0</v>
      </c>
      <c r="V166" s="138">
        <v>4</v>
      </c>
      <c r="W166" s="139"/>
      <c r="X166" s="139"/>
      <c r="Y166" s="139"/>
      <c r="Z166" s="139"/>
      <c r="AA166" s="139"/>
      <c r="AB166" s="139"/>
      <c r="AC166" s="139">
        <v>6</v>
      </c>
      <c r="AD166" s="139"/>
      <c r="AE166" s="139"/>
      <c r="AF166" s="139"/>
      <c r="AG166" s="139"/>
      <c r="AH166" s="139"/>
      <c r="AI166" s="139"/>
      <c r="AJ166" s="134">
        <f t="shared" si="5"/>
        <v>6</v>
      </c>
    </row>
    <row r="167" spans="2:36" s="135" customFormat="1">
      <c r="B167" s="136"/>
      <c r="C167" s="141" t="s">
        <v>126</v>
      </c>
      <c r="D167" s="25" t="s">
        <v>126</v>
      </c>
      <c r="E167" s="25" t="s">
        <v>127</v>
      </c>
      <c r="F167" s="137" t="s">
        <v>32</v>
      </c>
      <c r="G167" s="138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4">
        <f t="shared" si="4"/>
        <v>0</v>
      </c>
      <c r="V167" s="138">
        <v>17</v>
      </c>
      <c r="W167" s="139"/>
      <c r="X167" s="139"/>
      <c r="Y167" s="139"/>
      <c r="Z167" s="139"/>
      <c r="AA167" s="139"/>
      <c r="AB167" s="139"/>
      <c r="AC167" s="139">
        <v>14</v>
      </c>
      <c r="AD167" s="139">
        <v>8</v>
      </c>
      <c r="AE167" s="139"/>
      <c r="AF167" s="139"/>
      <c r="AG167" s="139"/>
      <c r="AH167" s="139"/>
      <c r="AI167" s="139"/>
      <c r="AJ167" s="134">
        <f t="shared" si="5"/>
        <v>22</v>
      </c>
    </row>
    <row r="168" spans="2:36" s="135" customFormat="1">
      <c r="B168" s="136"/>
      <c r="C168" s="141" t="s">
        <v>126</v>
      </c>
      <c r="D168" s="25" t="s">
        <v>126</v>
      </c>
      <c r="E168" s="25" t="s">
        <v>128</v>
      </c>
      <c r="F168" s="137" t="s">
        <v>28</v>
      </c>
      <c r="G168" s="138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4">
        <f t="shared" si="4"/>
        <v>0</v>
      </c>
      <c r="V168" s="138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4">
        <f t="shared" si="5"/>
        <v>0</v>
      </c>
    </row>
    <row r="169" spans="2:36" s="135" customFormat="1">
      <c r="B169" s="136"/>
      <c r="C169" s="141" t="s">
        <v>126</v>
      </c>
      <c r="D169" s="25" t="s">
        <v>126</v>
      </c>
      <c r="E169" s="25" t="s">
        <v>128</v>
      </c>
      <c r="F169" s="137" t="s">
        <v>29</v>
      </c>
      <c r="G169" s="138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4">
        <f t="shared" si="4"/>
        <v>0</v>
      </c>
      <c r="V169" s="138">
        <v>178</v>
      </c>
      <c r="W169" s="139"/>
      <c r="X169" s="139"/>
      <c r="Y169" s="139"/>
      <c r="Z169" s="139"/>
      <c r="AA169" s="139"/>
      <c r="AB169" s="139"/>
      <c r="AC169" s="139">
        <v>97</v>
      </c>
      <c r="AD169" s="139">
        <v>36</v>
      </c>
      <c r="AE169" s="139"/>
      <c r="AF169" s="139"/>
      <c r="AG169" s="139"/>
      <c r="AH169" s="139"/>
      <c r="AI169" s="139"/>
      <c r="AJ169" s="134">
        <f t="shared" si="5"/>
        <v>133</v>
      </c>
    </row>
    <row r="170" spans="2:36" s="135" customFormat="1">
      <c r="B170" s="136"/>
      <c r="C170" s="141" t="s">
        <v>126</v>
      </c>
      <c r="D170" s="25" t="s">
        <v>126</v>
      </c>
      <c r="E170" s="25" t="s">
        <v>128</v>
      </c>
      <c r="F170" s="137" t="s">
        <v>30</v>
      </c>
      <c r="G170" s="138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4">
        <f t="shared" si="4"/>
        <v>0</v>
      </c>
      <c r="V170" s="138">
        <v>387</v>
      </c>
      <c r="W170" s="139"/>
      <c r="X170" s="139"/>
      <c r="Y170" s="139"/>
      <c r="Z170" s="139"/>
      <c r="AA170" s="139"/>
      <c r="AB170" s="139"/>
      <c r="AC170" s="139">
        <v>381</v>
      </c>
      <c r="AD170" s="139">
        <v>26</v>
      </c>
      <c r="AE170" s="139"/>
      <c r="AF170" s="139"/>
      <c r="AG170" s="139"/>
      <c r="AH170" s="139"/>
      <c r="AI170" s="139"/>
      <c r="AJ170" s="134">
        <f t="shared" si="5"/>
        <v>407</v>
      </c>
    </row>
    <row r="171" spans="2:36" s="135" customFormat="1">
      <c r="B171" s="136"/>
      <c r="C171" s="141" t="s">
        <v>126</v>
      </c>
      <c r="D171" s="25" t="s">
        <v>126</v>
      </c>
      <c r="E171" s="25" t="s">
        <v>128</v>
      </c>
      <c r="F171" s="137" t="s">
        <v>31</v>
      </c>
      <c r="G171" s="138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4">
        <f t="shared" si="4"/>
        <v>0</v>
      </c>
      <c r="V171" s="138">
        <v>7</v>
      </c>
      <c r="W171" s="139"/>
      <c r="X171" s="139"/>
      <c r="Y171" s="139"/>
      <c r="Z171" s="139"/>
      <c r="AA171" s="139"/>
      <c r="AB171" s="139"/>
      <c r="AC171" s="139">
        <v>4</v>
      </c>
      <c r="AD171" s="139"/>
      <c r="AE171" s="139"/>
      <c r="AF171" s="139"/>
      <c r="AG171" s="139"/>
      <c r="AH171" s="139"/>
      <c r="AI171" s="139"/>
      <c r="AJ171" s="134">
        <f t="shared" si="5"/>
        <v>4</v>
      </c>
    </row>
    <row r="172" spans="2:36" s="135" customFormat="1">
      <c r="B172" s="136"/>
      <c r="C172" s="141" t="s">
        <v>126</v>
      </c>
      <c r="D172" s="25" t="s">
        <v>126</v>
      </c>
      <c r="E172" s="25" t="s">
        <v>128</v>
      </c>
      <c r="F172" s="137" t="s">
        <v>32</v>
      </c>
      <c r="G172" s="138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4">
        <f t="shared" si="4"/>
        <v>0</v>
      </c>
      <c r="V172" s="138">
        <v>20</v>
      </c>
      <c r="W172" s="139"/>
      <c r="X172" s="139"/>
      <c r="Y172" s="139"/>
      <c r="Z172" s="139"/>
      <c r="AA172" s="139"/>
      <c r="AB172" s="139"/>
      <c r="AC172" s="139">
        <v>16</v>
      </c>
      <c r="AD172" s="139">
        <v>11</v>
      </c>
      <c r="AE172" s="139"/>
      <c r="AF172" s="139"/>
      <c r="AG172" s="139"/>
      <c r="AH172" s="139"/>
      <c r="AI172" s="139"/>
      <c r="AJ172" s="134">
        <f t="shared" si="5"/>
        <v>27</v>
      </c>
    </row>
    <row r="173" spans="2:36" s="135" customFormat="1">
      <c r="B173" s="136"/>
      <c r="C173" s="141" t="s">
        <v>126</v>
      </c>
      <c r="D173" s="25" t="s">
        <v>126</v>
      </c>
      <c r="E173" s="25" t="s">
        <v>129</v>
      </c>
      <c r="F173" s="137" t="s">
        <v>28</v>
      </c>
      <c r="G173" s="138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4">
        <f t="shared" si="4"/>
        <v>0</v>
      </c>
      <c r="V173" s="138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4">
        <f t="shared" si="5"/>
        <v>0</v>
      </c>
    </row>
    <row r="174" spans="2:36" s="135" customFormat="1">
      <c r="B174" s="136"/>
      <c r="C174" s="141" t="s">
        <v>126</v>
      </c>
      <c r="D174" s="25" t="s">
        <v>126</v>
      </c>
      <c r="E174" s="25" t="s">
        <v>129</v>
      </c>
      <c r="F174" s="137" t="s">
        <v>29</v>
      </c>
      <c r="G174" s="138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4">
        <f t="shared" si="4"/>
        <v>0</v>
      </c>
      <c r="V174" s="138">
        <v>190</v>
      </c>
      <c r="W174" s="139"/>
      <c r="X174" s="139"/>
      <c r="Y174" s="139"/>
      <c r="Z174" s="139"/>
      <c r="AA174" s="139"/>
      <c r="AB174" s="139"/>
      <c r="AC174" s="139">
        <v>101</v>
      </c>
      <c r="AD174" s="139">
        <v>26</v>
      </c>
      <c r="AE174" s="139"/>
      <c r="AF174" s="139"/>
      <c r="AG174" s="139"/>
      <c r="AH174" s="139"/>
      <c r="AI174" s="139"/>
      <c r="AJ174" s="134">
        <f t="shared" si="5"/>
        <v>127</v>
      </c>
    </row>
    <row r="175" spans="2:36" s="135" customFormat="1">
      <c r="B175" s="136"/>
      <c r="C175" s="141" t="s">
        <v>126</v>
      </c>
      <c r="D175" s="25" t="s">
        <v>126</v>
      </c>
      <c r="E175" s="25" t="s">
        <v>129</v>
      </c>
      <c r="F175" s="137" t="s">
        <v>30</v>
      </c>
      <c r="G175" s="138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4">
        <f t="shared" si="4"/>
        <v>0</v>
      </c>
      <c r="V175" s="138">
        <v>370</v>
      </c>
      <c r="W175" s="139"/>
      <c r="X175" s="139"/>
      <c r="Y175" s="139"/>
      <c r="Z175" s="139"/>
      <c r="AA175" s="139"/>
      <c r="AB175" s="139"/>
      <c r="AC175" s="139">
        <v>186</v>
      </c>
      <c r="AD175" s="139">
        <v>61</v>
      </c>
      <c r="AE175" s="139"/>
      <c r="AF175" s="139"/>
      <c r="AG175" s="139"/>
      <c r="AH175" s="139"/>
      <c r="AI175" s="139"/>
      <c r="AJ175" s="134">
        <f t="shared" si="5"/>
        <v>247</v>
      </c>
    </row>
    <row r="176" spans="2:36" s="135" customFormat="1">
      <c r="B176" s="136"/>
      <c r="C176" s="141" t="s">
        <v>126</v>
      </c>
      <c r="D176" s="25" t="s">
        <v>126</v>
      </c>
      <c r="E176" s="25" t="s">
        <v>129</v>
      </c>
      <c r="F176" s="137" t="s">
        <v>31</v>
      </c>
      <c r="G176" s="138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4">
        <f t="shared" si="4"/>
        <v>0</v>
      </c>
      <c r="V176" s="138">
        <v>9</v>
      </c>
      <c r="W176" s="139"/>
      <c r="X176" s="139"/>
      <c r="Y176" s="139"/>
      <c r="Z176" s="139"/>
      <c r="AA176" s="139"/>
      <c r="AB176" s="139"/>
      <c r="AC176" s="139">
        <v>13</v>
      </c>
      <c r="AD176" s="139"/>
      <c r="AE176" s="139"/>
      <c r="AF176" s="139"/>
      <c r="AG176" s="139"/>
      <c r="AH176" s="139"/>
      <c r="AI176" s="139"/>
      <c r="AJ176" s="134">
        <f t="shared" si="5"/>
        <v>13</v>
      </c>
    </row>
    <row r="177" spans="2:36" s="135" customFormat="1">
      <c r="B177" s="136"/>
      <c r="C177" s="141" t="s">
        <v>126</v>
      </c>
      <c r="D177" s="25" t="s">
        <v>126</v>
      </c>
      <c r="E177" s="25" t="s">
        <v>129</v>
      </c>
      <c r="F177" s="137" t="s">
        <v>32</v>
      </c>
      <c r="G177" s="138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4">
        <f t="shared" si="4"/>
        <v>0</v>
      </c>
      <c r="V177" s="138">
        <v>20</v>
      </c>
      <c r="W177" s="139"/>
      <c r="X177" s="139"/>
      <c r="Y177" s="139"/>
      <c r="Z177" s="139"/>
      <c r="AA177" s="139"/>
      <c r="AB177" s="139"/>
      <c r="AC177" s="139">
        <v>41</v>
      </c>
      <c r="AD177" s="139">
        <v>12.5</v>
      </c>
      <c r="AE177" s="139"/>
      <c r="AF177" s="139"/>
      <c r="AG177" s="139"/>
      <c r="AH177" s="139"/>
      <c r="AI177" s="139"/>
      <c r="AJ177" s="134">
        <f t="shared" si="5"/>
        <v>53.5</v>
      </c>
    </row>
    <row r="178" spans="2:36" s="135" customFormat="1">
      <c r="B178" s="136"/>
      <c r="C178" s="141" t="s">
        <v>126</v>
      </c>
      <c r="D178" s="25" t="s">
        <v>126</v>
      </c>
      <c r="E178" s="25" t="s">
        <v>130</v>
      </c>
      <c r="F178" s="137" t="s">
        <v>28</v>
      </c>
      <c r="G178" s="138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4">
        <f t="shared" si="4"/>
        <v>0</v>
      </c>
      <c r="V178" s="138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4">
        <f t="shared" si="5"/>
        <v>0</v>
      </c>
    </row>
    <row r="179" spans="2:36" s="135" customFormat="1">
      <c r="B179" s="136"/>
      <c r="C179" s="141" t="s">
        <v>126</v>
      </c>
      <c r="D179" s="25" t="s">
        <v>126</v>
      </c>
      <c r="E179" s="25" t="s">
        <v>130</v>
      </c>
      <c r="F179" s="137" t="s">
        <v>29</v>
      </c>
      <c r="G179" s="138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4">
        <f t="shared" si="4"/>
        <v>0</v>
      </c>
      <c r="V179" s="138">
        <v>176</v>
      </c>
      <c r="W179" s="139"/>
      <c r="X179" s="139"/>
      <c r="Y179" s="139"/>
      <c r="Z179" s="139"/>
      <c r="AA179" s="139"/>
      <c r="AB179" s="139"/>
      <c r="AC179" s="139">
        <v>101</v>
      </c>
      <c r="AD179" s="139">
        <v>19</v>
      </c>
      <c r="AE179" s="139"/>
      <c r="AF179" s="139"/>
      <c r="AG179" s="139"/>
      <c r="AH179" s="139"/>
      <c r="AI179" s="139"/>
      <c r="AJ179" s="134">
        <f t="shared" si="5"/>
        <v>120</v>
      </c>
    </row>
    <row r="180" spans="2:36" s="135" customFormat="1">
      <c r="B180" s="136"/>
      <c r="C180" s="141" t="s">
        <v>126</v>
      </c>
      <c r="D180" s="25" t="s">
        <v>126</v>
      </c>
      <c r="E180" s="25" t="s">
        <v>130</v>
      </c>
      <c r="F180" s="137" t="s">
        <v>30</v>
      </c>
      <c r="G180" s="138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4">
        <f t="shared" si="4"/>
        <v>0</v>
      </c>
      <c r="V180" s="138">
        <v>378</v>
      </c>
      <c r="W180" s="139"/>
      <c r="X180" s="139"/>
      <c r="Y180" s="139"/>
      <c r="Z180" s="139"/>
      <c r="AA180" s="139"/>
      <c r="AB180" s="139"/>
      <c r="AC180" s="139">
        <v>189</v>
      </c>
      <c r="AD180" s="139">
        <v>71</v>
      </c>
      <c r="AE180" s="139"/>
      <c r="AF180" s="139"/>
      <c r="AG180" s="139"/>
      <c r="AH180" s="139"/>
      <c r="AI180" s="139"/>
      <c r="AJ180" s="134">
        <f t="shared" si="5"/>
        <v>260</v>
      </c>
    </row>
    <row r="181" spans="2:36" s="135" customFormat="1">
      <c r="B181" s="136"/>
      <c r="C181" s="141" t="s">
        <v>126</v>
      </c>
      <c r="D181" s="25" t="s">
        <v>126</v>
      </c>
      <c r="E181" s="25" t="s">
        <v>130</v>
      </c>
      <c r="F181" s="137" t="s">
        <v>31</v>
      </c>
      <c r="G181" s="138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4">
        <f t="shared" si="4"/>
        <v>0</v>
      </c>
      <c r="V181" s="138">
        <v>9</v>
      </c>
      <c r="W181" s="139"/>
      <c r="X181" s="139"/>
      <c r="Y181" s="139"/>
      <c r="Z181" s="139"/>
      <c r="AA181" s="139"/>
      <c r="AB181" s="139"/>
      <c r="AC181" s="139">
        <v>4</v>
      </c>
      <c r="AD181" s="139"/>
      <c r="AE181" s="139"/>
      <c r="AF181" s="139"/>
      <c r="AG181" s="139"/>
      <c r="AH181" s="139"/>
      <c r="AI181" s="139"/>
      <c r="AJ181" s="134">
        <f t="shared" si="5"/>
        <v>4</v>
      </c>
    </row>
    <row r="182" spans="2:36" s="135" customFormat="1">
      <c r="B182" s="136"/>
      <c r="C182" s="141" t="s">
        <v>126</v>
      </c>
      <c r="D182" s="25" t="s">
        <v>126</v>
      </c>
      <c r="E182" s="25" t="s">
        <v>130</v>
      </c>
      <c r="F182" s="137" t="s">
        <v>32</v>
      </c>
      <c r="G182" s="138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4">
        <f t="shared" si="4"/>
        <v>0</v>
      </c>
      <c r="V182" s="138">
        <v>14.5</v>
      </c>
      <c r="W182" s="139"/>
      <c r="X182" s="139"/>
      <c r="Y182" s="139"/>
      <c r="Z182" s="139"/>
      <c r="AA182" s="139"/>
      <c r="AB182" s="139"/>
      <c r="AC182" s="139">
        <v>17</v>
      </c>
      <c r="AD182" s="139">
        <v>8.5</v>
      </c>
      <c r="AE182" s="139"/>
      <c r="AF182" s="139"/>
      <c r="AG182" s="139"/>
      <c r="AH182" s="139"/>
      <c r="AI182" s="139"/>
      <c r="AJ182" s="134">
        <f t="shared" si="5"/>
        <v>25.5</v>
      </c>
    </row>
    <row r="183" spans="2:36" s="135" customFormat="1">
      <c r="B183" s="136"/>
      <c r="C183" s="141" t="s">
        <v>131</v>
      </c>
      <c r="D183" s="25" t="s">
        <v>131</v>
      </c>
      <c r="E183" s="25" t="s">
        <v>94</v>
      </c>
      <c r="F183" s="137" t="s">
        <v>28</v>
      </c>
      <c r="G183" s="138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4">
        <f t="shared" si="4"/>
        <v>0</v>
      </c>
      <c r="V183" s="138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4">
        <f t="shared" si="5"/>
        <v>0</v>
      </c>
    </row>
    <row r="184" spans="2:36" s="135" customFormat="1">
      <c r="B184" s="136"/>
      <c r="C184" s="141" t="s">
        <v>131</v>
      </c>
      <c r="D184" s="25" t="s">
        <v>131</v>
      </c>
      <c r="E184" s="25" t="s">
        <v>94</v>
      </c>
      <c r="F184" s="137" t="s">
        <v>29</v>
      </c>
      <c r="G184" s="138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4">
        <f t="shared" si="4"/>
        <v>0</v>
      </c>
      <c r="V184" s="138">
        <v>63</v>
      </c>
      <c r="W184" s="139"/>
      <c r="X184" s="139"/>
      <c r="Y184" s="139"/>
      <c r="Z184" s="139"/>
      <c r="AA184" s="139"/>
      <c r="AB184" s="139"/>
      <c r="AC184" s="139">
        <v>40</v>
      </c>
      <c r="AD184" s="139">
        <v>6</v>
      </c>
      <c r="AE184" s="139"/>
      <c r="AF184" s="139"/>
      <c r="AG184" s="139"/>
      <c r="AH184" s="139"/>
      <c r="AI184" s="139"/>
      <c r="AJ184" s="134">
        <f t="shared" si="5"/>
        <v>46</v>
      </c>
    </row>
    <row r="185" spans="2:36" s="135" customFormat="1">
      <c r="B185" s="136"/>
      <c r="C185" s="141" t="s">
        <v>131</v>
      </c>
      <c r="D185" s="25" t="s">
        <v>131</v>
      </c>
      <c r="E185" s="25" t="s">
        <v>94</v>
      </c>
      <c r="F185" s="137" t="s">
        <v>30</v>
      </c>
      <c r="G185" s="138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4">
        <f t="shared" si="4"/>
        <v>0</v>
      </c>
      <c r="V185" s="138">
        <v>94</v>
      </c>
      <c r="W185" s="139"/>
      <c r="X185" s="139"/>
      <c r="Y185" s="139"/>
      <c r="Z185" s="139"/>
      <c r="AA185" s="139"/>
      <c r="AB185" s="139"/>
      <c r="AC185" s="139">
        <v>71</v>
      </c>
      <c r="AD185" s="139">
        <v>13</v>
      </c>
      <c r="AE185" s="139"/>
      <c r="AF185" s="139"/>
      <c r="AG185" s="139"/>
      <c r="AH185" s="139"/>
      <c r="AI185" s="139"/>
      <c r="AJ185" s="134">
        <f t="shared" si="5"/>
        <v>84</v>
      </c>
    </row>
    <row r="186" spans="2:36" s="135" customFormat="1">
      <c r="B186" s="136"/>
      <c r="C186" s="141" t="s">
        <v>131</v>
      </c>
      <c r="D186" s="25" t="s">
        <v>131</v>
      </c>
      <c r="E186" s="25" t="s">
        <v>94</v>
      </c>
      <c r="F186" s="137" t="s">
        <v>31</v>
      </c>
      <c r="G186" s="138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4">
        <f t="shared" si="4"/>
        <v>0</v>
      </c>
      <c r="V186" s="138"/>
      <c r="W186" s="139"/>
      <c r="X186" s="139"/>
      <c r="Y186" s="139"/>
      <c r="Z186" s="139"/>
      <c r="AA186" s="139"/>
      <c r="AB186" s="139"/>
      <c r="AC186" s="139">
        <v>2</v>
      </c>
      <c r="AD186" s="139"/>
      <c r="AE186" s="139"/>
      <c r="AF186" s="139"/>
      <c r="AG186" s="139"/>
      <c r="AH186" s="139"/>
      <c r="AI186" s="139"/>
      <c r="AJ186" s="134">
        <f t="shared" si="5"/>
        <v>2</v>
      </c>
    </row>
    <row r="187" spans="2:36" s="135" customFormat="1">
      <c r="B187" s="136"/>
      <c r="C187" s="141" t="s">
        <v>131</v>
      </c>
      <c r="D187" s="25" t="s">
        <v>131</v>
      </c>
      <c r="E187" s="25" t="s">
        <v>94</v>
      </c>
      <c r="F187" s="137" t="s">
        <v>32</v>
      </c>
      <c r="G187" s="138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4">
        <f t="shared" si="4"/>
        <v>0</v>
      </c>
      <c r="V187" s="138">
        <v>23</v>
      </c>
      <c r="W187" s="139"/>
      <c r="X187" s="139"/>
      <c r="Y187" s="139"/>
      <c r="Z187" s="139"/>
      <c r="AA187" s="139"/>
      <c r="AB187" s="139"/>
      <c r="AC187" s="139">
        <v>11</v>
      </c>
      <c r="AD187" s="139">
        <v>5</v>
      </c>
      <c r="AE187" s="139"/>
      <c r="AF187" s="139"/>
      <c r="AG187" s="139"/>
      <c r="AH187" s="139"/>
      <c r="AI187" s="139"/>
      <c r="AJ187" s="134">
        <f t="shared" si="5"/>
        <v>16</v>
      </c>
    </row>
    <row r="188" spans="2:36" s="135" customFormat="1">
      <c r="B188" s="136"/>
      <c r="C188" s="141" t="s">
        <v>132</v>
      </c>
      <c r="D188" s="25" t="s">
        <v>133</v>
      </c>
      <c r="E188" s="25" t="s">
        <v>134</v>
      </c>
      <c r="F188" s="137" t="s">
        <v>28</v>
      </c>
      <c r="G188" s="138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4">
        <f t="shared" si="4"/>
        <v>0</v>
      </c>
      <c r="V188" s="138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4">
        <f t="shared" si="5"/>
        <v>0</v>
      </c>
    </row>
    <row r="189" spans="2:36" s="135" customFormat="1">
      <c r="B189" s="136"/>
      <c r="C189" s="141" t="s">
        <v>132</v>
      </c>
      <c r="D189" s="25" t="s">
        <v>133</v>
      </c>
      <c r="E189" s="25" t="s">
        <v>134</v>
      </c>
      <c r="F189" s="137" t="s">
        <v>29</v>
      </c>
      <c r="G189" s="138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4">
        <f t="shared" si="4"/>
        <v>0</v>
      </c>
      <c r="V189" s="138">
        <v>270</v>
      </c>
      <c r="W189" s="139"/>
      <c r="X189" s="139"/>
      <c r="Y189" s="139"/>
      <c r="Z189" s="139"/>
      <c r="AA189" s="139"/>
      <c r="AB189" s="139"/>
      <c r="AC189" s="139">
        <v>221</v>
      </c>
      <c r="AD189" s="139">
        <v>2</v>
      </c>
      <c r="AE189" s="139"/>
      <c r="AF189" s="139"/>
      <c r="AG189" s="139"/>
      <c r="AH189" s="139"/>
      <c r="AI189" s="139"/>
      <c r="AJ189" s="134">
        <f t="shared" si="5"/>
        <v>223</v>
      </c>
    </row>
    <row r="190" spans="2:36" s="135" customFormat="1">
      <c r="B190" s="136"/>
      <c r="C190" s="141" t="s">
        <v>132</v>
      </c>
      <c r="D190" s="25" t="s">
        <v>133</v>
      </c>
      <c r="E190" s="25" t="s">
        <v>134</v>
      </c>
      <c r="F190" s="137" t="s">
        <v>30</v>
      </c>
      <c r="G190" s="138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4">
        <f t="shared" si="4"/>
        <v>0</v>
      </c>
      <c r="V190" s="138">
        <v>474</v>
      </c>
      <c r="W190" s="139"/>
      <c r="X190" s="139"/>
      <c r="Y190" s="139"/>
      <c r="Z190" s="139"/>
      <c r="AA190" s="139"/>
      <c r="AB190" s="139"/>
      <c r="AC190" s="139">
        <v>396</v>
      </c>
      <c r="AD190" s="139">
        <v>16</v>
      </c>
      <c r="AE190" s="139"/>
      <c r="AF190" s="139"/>
      <c r="AG190" s="139"/>
      <c r="AH190" s="139"/>
      <c r="AI190" s="139"/>
      <c r="AJ190" s="134">
        <f t="shared" si="5"/>
        <v>412</v>
      </c>
    </row>
    <row r="191" spans="2:36" s="135" customFormat="1">
      <c r="B191" s="136"/>
      <c r="C191" s="141" t="s">
        <v>132</v>
      </c>
      <c r="D191" s="25" t="s">
        <v>133</v>
      </c>
      <c r="E191" s="25" t="s">
        <v>134</v>
      </c>
      <c r="F191" s="137" t="s">
        <v>31</v>
      </c>
      <c r="G191" s="138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4">
        <f t="shared" si="4"/>
        <v>0</v>
      </c>
      <c r="V191" s="138">
        <v>16</v>
      </c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4">
        <f t="shared" si="5"/>
        <v>0</v>
      </c>
    </row>
    <row r="192" spans="2:36" s="135" customFormat="1">
      <c r="B192" s="136"/>
      <c r="C192" s="141" t="s">
        <v>132</v>
      </c>
      <c r="D192" s="25" t="s">
        <v>133</v>
      </c>
      <c r="E192" s="25" t="s">
        <v>134</v>
      </c>
      <c r="F192" s="137" t="s">
        <v>32</v>
      </c>
      <c r="G192" s="138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4">
        <f t="shared" si="4"/>
        <v>0</v>
      </c>
      <c r="V192" s="138">
        <v>31</v>
      </c>
      <c r="W192" s="139"/>
      <c r="X192" s="139"/>
      <c r="Y192" s="139"/>
      <c r="Z192" s="139"/>
      <c r="AA192" s="139"/>
      <c r="AB192" s="139"/>
      <c r="AC192" s="139">
        <v>43</v>
      </c>
      <c r="AD192" s="139">
        <v>6</v>
      </c>
      <c r="AE192" s="139"/>
      <c r="AF192" s="139"/>
      <c r="AG192" s="139"/>
      <c r="AH192" s="139"/>
      <c r="AI192" s="139"/>
      <c r="AJ192" s="134">
        <f t="shared" si="5"/>
        <v>49</v>
      </c>
    </row>
    <row r="193" spans="2:36" s="135" customFormat="1">
      <c r="B193" s="136"/>
      <c r="C193" s="141" t="s">
        <v>132</v>
      </c>
      <c r="D193" s="25" t="s">
        <v>133</v>
      </c>
      <c r="E193" s="25" t="s">
        <v>135</v>
      </c>
      <c r="F193" s="137" t="s">
        <v>28</v>
      </c>
      <c r="G193" s="138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4">
        <f t="shared" si="4"/>
        <v>0</v>
      </c>
      <c r="V193" s="138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4">
        <f t="shared" si="5"/>
        <v>0</v>
      </c>
    </row>
    <row r="194" spans="2:36" s="135" customFormat="1">
      <c r="B194" s="136"/>
      <c r="C194" s="141" t="s">
        <v>132</v>
      </c>
      <c r="D194" s="25" t="s">
        <v>133</v>
      </c>
      <c r="E194" s="25" t="s">
        <v>135</v>
      </c>
      <c r="F194" s="137" t="s">
        <v>29</v>
      </c>
      <c r="G194" s="138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4">
        <f t="shared" si="4"/>
        <v>0</v>
      </c>
      <c r="V194" s="138">
        <v>262</v>
      </c>
      <c r="W194" s="139"/>
      <c r="X194" s="139"/>
      <c r="Y194" s="139"/>
      <c r="Z194" s="139"/>
      <c r="AA194" s="139"/>
      <c r="AB194" s="139"/>
      <c r="AC194" s="139">
        <v>251</v>
      </c>
      <c r="AD194" s="139">
        <v>4</v>
      </c>
      <c r="AE194" s="139"/>
      <c r="AF194" s="139"/>
      <c r="AG194" s="139"/>
      <c r="AH194" s="139"/>
      <c r="AI194" s="139"/>
      <c r="AJ194" s="134">
        <f t="shared" si="5"/>
        <v>255</v>
      </c>
    </row>
    <row r="195" spans="2:36" s="135" customFormat="1">
      <c r="B195" s="136"/>
      <c r="C195" s="141" t="s">
        <v>132</v>
      </c>
      <c r="D195" s="25" t="s">
        <v>133</v>
      </c>
      <c r="E195" s="25" t="s">
        <v>135</v>
      </c>
      <c r="F195" s="137" t="s">
        <v>30</v>
      </c>
      <c r="G195" s="138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4">
        <f t="shared" si="4"/>
        <v>0</v>
      </c>
      <c r="V195" s="138">
        <v>486</v>
      </c>
      <c r="W195" s="139"/>
      <c r="X195" s="139"/>
      <c r="Y195" s="139"/>
      <c r="Z195" s="139"/>
      <c r="AA195" s="139"/>
      <c r="AB195" s="139"/>
      <c r="AC195" s="139">
        <v>431</v>
      </c>
      <c r="AD195" s="139">
        <v>14</v>
      </c>
      <c r="AE195" s="139"/>
      <c r="AF195" s="139"/>
      <c r="AG195" s="139"/>
      <c r="AH195" s="139"/>
      <c r="AI195" s="139"/>
      <c r="AJ195" s="134">
        <f t="shared" si="5"/>
        <v>445</v>
      </c>
    </row>
    <row r="196" spans="2:36" s="135" customFormat="1">
      <c r="B196" s="136"/>
      <c r="C196" s="141" t="s">
        <v>132</v>
      </c>
      <c r="D196" s="25" t="s">
        <v>133</v>
      </c>
      <c r="E196" s="25" t="s">
        <v>135</v>
      </c>
      <c r="F196" s="137" t="s">
        <v>31</v>
      </c>
      <c r="G196" s="138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4">
        <f t="shared" si="4"/>
        <v>0</v>
      </c>
      <c r="V196" s="138">
        <v>11</v>
      </c>
      <c r="W196" s="139"/>
      <c r="X196" s="139"/>
      <c r="Y196" s="139"/>
      <c r="Z196" s="139"/>
      <c r="AA196" s="139"/>
      <c r="AB196" s="139"/>
      <c r="AC196" s="139">
        <v>6</v>
      </c>
      <c r="AD196" s="139"/>
      <c r="AE196" s="139"/>
      <c r="AF196" s="139"/>
      <c r="AG196" s="139"/>
      <c r="AH196" s="139"/>
      <c r="AI196" s="139"/>
      <c r="AJ196" s="134">
        <f t="shared" si="5"/>
        <v>6</v>
      </c>
    </row>
    <row r="197" spans="2:36" s="135" customFormat="1">
      <c r="B197" s="136"/>
      <c r="C197" s="141" t="s">
        <v>132</v>
      </c>
      <c r="D197" s="25" t="s">
        <v>133</v>
      </c>
      <c r="E197" s="25" t="s">
        <v>135</v>
      </c>
      <c r="F197" s="137" t="s">
        <v>32</v>
      </c>
      <c r="G197" s="138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4">
        <f t="shared" si="4"/>
        <v>0</v>
      </c>
      <c r="V197" s="138">
        <v>34</v>
      </c>
      <c r="W197" s="139"/>
      <c r="X197" s="139"/>
      <c r="Y197" s="139"/>
      <c r="Z197" s="139"/>
      <c r="AA197" s="139"/>
      <c r="AB197" s="139"/>
      <c r="AC197" s="139">
        <v>51</v>
      </c>
      <c r="AD197" s="139">
        <v>7</v>
      </c>
      <c r="AE197" s="139"/>
      <c r="AF197" s="139"/>
      <c r="AG197" s="139"/>
      <c r="AH197" s="139"/>
      <c r="AI197" s="139"/>
      <c r="AJ197" s="134">
        <f t="shared" si="5"/>
        <v>58</v>
      </c>
    </row>
    <row r="198" spans="2:36" s="135" customFormat="1">
      <c r="B198" s="136"/>
      <c r="C198" s="141" t="s">
        <v>132</v>
      </c>
      <c r="D198" s="25" t="s">
        <v>133</v>
      </c>
      <c r="E198" s="25" t="s">
        <v>136</v>
      </c>
      <c r="F198" s="137" t="s">
        <v>28</v>
      </c>
      <c r="G198" s="138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4">
        <f t="shared" si="4"/>
        <v>0</v>
      </c>
      <c r="V198" s="138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4">
        <f t="shared" si="5"/>
        <v>0</v>
      </c>
    </row>
    <row r="199" spans="2:36" s="135" customFormat="1">
      <c r="B199" s="136"/>
      <c r="C199" s="141" t="s">
        <v>132</v>
      </c>
      <c r="D199" s="25" t="s">
        <v>133</v>
      </c>
      <c r="E199" s="25" t="s">
        <v>136</v>
      </c>
      <c r="F199" s="137" t="s">
        <v>29</v>
      </c>
      <c r="G199" s="138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4">
        <f t="shared" si="4"/>
        <v>0</v>
      </c>
      <c r="V199" s="138">
        <v>268</v>
      </c>
      <c r="W199" s="139"/>
      <c r="X199" s="139"/>
      <c r="Y199" s="139"/>
      <c r="Z199" s="139"/>
      <c r="AA199" s="139"/>
      <c r="AB199" s="139"/>
      <c r="AC199" s="139">
        <v>283</v>
      </c>
      <c r="AD199" s="139">
        <v>3</v>
      </c>
      <c r="AE199" s="139"/>
      <c r="AF199" s="139"/>
      <c r="AG199" s="139"/>
      <c r="AH199" s="139"/>
      <c r="AI199" s="139"/>
      <c r="AJ199" s="134">
        <f t="shared" si="5"/>
        <v>286</v>
      </c>
    </row>
    <row r="200" spans="2:36" s="135" customFormat="1">
      <c r="B200" s="136"/>
      <c r="C200" s="141" t="s">
        <v>132</v>
      </c>
      <c r="D200" s="25" t="s">
        <v>133</v>
      </c>
      <c r="E200" s="25" t="s">
        <v>136</v>
      </c>
      <c r="F200" s="137" t="s">
        <v>30</v>
      </c>
      <c r="G200" s="138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4">
        <f t="shared" si="4"/>
        <v>0</v>
      </c>
      <c r="V200" s="138">
        <v>480</v>
      </c>
      <c r="W200" s="139"/>
      <c r="X200" s="139"/>
      <c r="Y200" s="139"/>
      <c r="Z200" s="139"/>
      <c r="AA200" s="139"/>
      <c r="AB200" s="139"/>
      <c r="AC200" s="139">
        <v>451</v>
      </c>
      <c r="AD200" s="139">
        <v>15</v>
      </c>
      <c r="AE200" s="139"/>
      <c r="AF200" s="139"/>
      <c r="AG200" s="139"/>
      <c r="AH200" s="139"/>
      <c r="AI200" s="139"/>
      <c r="AJ200" s="134">
        <f t="shared" si="5"/>
        <v>466</v>
      </c>
    </row>
    <row r="201" spans="2:36" s="135" customFormat="1">
      <c r="B201" s="136"/>
      <c r="C201" s="141" t="s">
        <v>132</v>
      </c>
      <c r="D201" s="25" t="s">
        <v>133</v>
      </c>
      <c r="E201" s="25" t="s">
        <v>136</v>
      </c>
      <c r="F201" s="137" t="s">
        <v>31</v>
      </c>
      <c r="G201" s="138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4">
        <f t="shared" si="4"/>
        <v>0</v>
      </c>
      <c r="V201" s="138">
        <v>12</v>
      </c>
      <c r="W201" s="139"/>
      <c r="X201" s="139"/>
      <c r="Y201" s="139"/>
      <c r="Z201" s="139"/>
      <c r="AA201" s="139"/>
      <c r="AB201" s="139"/>
      <c r="AC201" s="139">
        <v>4</v>
      </c>
      <c r="AD201" s="139"/>
      <c r="AE201" s="139"/>
      <c r="AF201" s="139"/>
      <c r="AG201" s="139"/>
      <c r="AH201" s="139"/>
      <c r="AI201" s="139"/>
      <c r="AJ201" s="134">
        <f t="shared" si="5"/>
        <v>4</v>
      </c>
    </row>
    <row r="202" spans="2:36" s="135" customFormat="1">
      <c r="B202" s="136"/>
      <c r="C202" s="141" t="s">
        <v>132</v>
      </c>
      <c r="D202" s="25" t="s">
        <v>133</v>
      </c>
      <c r="E202" s="25" t="s">
        <v>136</v>
      </c>
      <c r="F202" s="137" t="s">
        <v>32</v>
      </c>
      <c r="G202" s="138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4">
        <f t="shared" si="4"/>
        <v>0</v>
      </c>
      <c r="V202" s="138"/>
      <c r="W202" s="139"/>
      <c r="X202" s="139"/>
      <c r="Y202" s="139"/>
      <c r="Z202" s="139"/>
      <c r="AA202" s="139"/>
      <c r="AB202" s="139"/>
      <c r="AC202" s="139">
        <v>13</v>
      </c>
      <c r="AD202" s="139">
        <v>7</v>
      </c>
      <c r="AE202" s="139"/>
      <c r="AF202" s="139"/>
      <c r="AG202" s="139"/>
      <c r="AH202" s="139"/>
      <c r="AI202" s="139"/>
      <c r="AJ202" s="134">
        <f t="shared" si="5"/>
        <v>20</v>
      </c>
    </row>
    <row r="203" spans="2:36" s="135" customFormat="1">
      <c r="B203" s="136"/>
      <c r="C203" s="141" t="s">
        <v>137</v>
      </c>
      <c r="D203" s="25" t="s">
        <v>138</v>
      </c>
      <c r="E203" s="25" t="s">
        <v>104</v>
      </c>
      <c r="F203" s="137" t="s">
        <v>28</v>
      </c>
      <c r="G203" s="138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4">
        <f t="shared" si="4"/>
        <v>0</v>
      </c>
      <c r="V203" s="138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4">
        <f t="shared" si="5"/>
        <v>0</v>
      </c>
    </row>
    <row r="204" spans="2:36" s="135" customFormat="1">
      <c r="B204" s="136"/>
      <c r="C204" s="141" t="s">
        <v>137</v>
      </c>
      <c r="D204" s="25" t="s">
        <v>138</v>
      </c>
      <c r="E204" s="25" t="s">
        <v>104</v>
      </c>
      <c r="F204" s="137" t="s">
        <v>29</v>
      </c>
      <c r="G204" s="138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4">
        <f t="shared" si="4"/>
        <v>0</v>
      </c>
      <c r="V204" s="138">
        <v>116</v>
      </c>
      <c r="W204" s="139"/>
      <c r="X204" s="139"/>
      <c r="Y204" s="139"/>
      <c r="Z204" s="139"/>
      <c r="AA204" s="139"/>
      <c r="AB204" s="139"/>
      <c r="AC204" s="139">
        <v>105.5</v>
      </c>
      <c r="AD204" s="139">
        <v>21</v>
      </c>
      <c r="AE204" s="139"/>
      <c r="AF204" s="139"/>
      <c r="AG204" s="139"/>
      <c r="AH204" s="139"/>
      <c r="AI204" s="139"/>
      <c r="AJ204" s="134">
        <f t="shared" si="5"/>
        <v>126.5</v>
      </c>
    </row>
    <row r="205" spans="2:36" s="135" customFormat="1">
      <c r="B205" s="136"/>
      <c r="C205" s="141" t="s">
        <v>137</v>
      </c>
      <c r="D205" s="25" t="s">
        <v>138</v>
      </c>
      <c r="E205" s="25" t="s">
        <v>104</v>
      </c>
      <c r="F205" s="137" t="s">
        <v>30</v>
      </c>
      <c r="G205" s="138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4">
        <f t="shared" si="4"/>
        <v>0</v>
      </c>
      <c r="V205" s="138">
        <v>220</v>
      </c>
      <c r="W205" s="139"/>
      <c r="X205" s="139"/>
      <c r="Y205" s="139"/>
      <c r="Z205" s="139"/>
      <c r="AA205" s="139"/>
      <c r="AB205" s="139"/>
      <c r="AC205" s="139">
        <v>203</v>
      </c>
      <c r="AD205" s="139">
        <v>33</v>
      </c>
      <c r="AE205" s="139"/>
      <c r="AF205" s="139"/>
      <c r="AG205" s="139"/>
      <c r="AH205" s="139"/>
      <c r="AI205" s="139"/>
      <c r="AJ205" s="134">
        <f t="shared" si="5"/>
        <v>236</v>
      </c>
    </row>
    <row r="206" spans="2:36" s="135" customFormat="1">
      <c r="B206" s="136"/>
      <c r="C206" s="141" t="s">
        <v>137</v>
      </c>
      <c r="D206" s="25" t="s">
        <v>138</v>
      </c>
      <c r="E206" s="25" t="s">
        <v>104</v>
      </c>
      <c r="F206" s="137" t="s">
        <v>31</v>
      </c>
      <c r="G206" s="138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4">
        <f t="shared" ref="U206:U232" si="6">SUM(I206:T206)</f>
        <v>0</v>
      </c>
      <c r="V206" s="138">
        <v>3</v>
      </c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4">
        <f t="shared" ref="AJ206:AJ232" si="7">SUM(X206:AI206)</f>
        <v>0</v>
      </c>
    </row>
    <row r="207" spans="2:36" s="135" customFormat="1">
      <c r="B207" s="136"/>
      <c r="C207" s="141" t="s">
        <v>137</v>
      </c>
      <c r="D207" s="25" t="s">
        <v>138</v>
      </c>
      <c r="E207" s="25" t="s">
        <v>104</v>
      </c>
      <c r="F207" s="137" t="s">
        <v>32</v>
      </c>
      <c r="G207" s="138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4">
        <f t="shared" si="6"/>
        <v>0</v>
      </c>
      <c r="V207" s="138">
        <v>6</v>
      </c>
      <c r="W207" s="139"/>
      <c r="X207" s="139"/>
      <c r="Y207" s="139"/>
      <c r="Z207" s="139"/>
      <c r="AA207" s="139"/>
      <c r="AB207" s="139"/>
      <c r="AC207" s="139">
        <v>11</v>
      </c>
      <c r="AD207" s="139">
        <v>5.5</v>
      </c>
      <c r="AE207" s="139"/>
      <c r="AF207" s="139"/>
      <c r="AG207" s="139"/>
      <c r="AH207" s="139"/>
      <c r="AI207" s="139"/>
      <c r="AJ207" s="134">
        <f t="shared" si="7"/>
        <v>16.5</v>
      </c>
    </row>
    <row r="208" spans="2:36" s="135" customFormat="1">
      <c r="B208" s="136"/>
      <c r="C208" s="141" t="s">
        <v>137</v>
      </c>
      <c r="D208" s="25" t="s">
        <v>138</v>
      </c>
      <c r="E208" s="25" t="s">
        <v>105</v>
      </c>
      <c r="F208" s="137" t="s">
        <v>28</v>
      </c>
      <c r="G208" s="138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4">
        <f t="shared" si="6"/>
        <v>0</v>
      </c>
      <c r="V208" s="138"/>
      <c r="W208" s="139"/>
      <c r="X208" s="139"/>
      <c r="Y208" s="139"/>
      <c r="Z208" s="139"/>
      <c r="AA208" s="139"/>
      <c r="AB208" s="139"/>
      <c r="AC208" s="139">
        <f>SUM(AC204:AC207)</f>
        <v>319.5</v>
      </c>
      <c r="AD208" s="139">
        <v>60.5</v>
      </c>
      <c r="AE208" s="139"/>
      <c r="AF208" s="139"/>
      <c r="AG208" s="139"/>
      <c r="AH208" s="139"/>
      <c r="AI208" s="139"/>
      <c r="AJ208" s="134">
        <f t="shared" si="7"/>
        <v>380</v>
      </c>
    </row>
    <row r="209" spans="2:36" s="135" customFormat="1">
      <c r="B209" s="136"/>
      <c r="C209" s="141" t="s">
        <v>137</v>
      </c>
      <c r="D209" s="25" t="s">
        <v>138</v>
      </c>
      <c r="E209" s="25" t="s">
        <v>105</v>
      </c>
      <c r="F209" s="137" t="s">
        <v>29</v>
      </c>
      <c r="G209" s="138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4">
        <f t="shared" si="6"/>
        <v>0</v>
      </c>
      <c r="V209" s="138">
        <v>124</v>
      </c>
      <c r="W209" s="139"/>
      <c r="X209" s="139"/>
      <c r="Y209" s="139"/>
      <c r="Z209" s="139"/>
      <c r="AA209" s="139"/>
      <c r="AB209" s="139"/>
      <c r="AC209" s="139">
        <v>106</v>
      </c>
      <c r="AD209" s="139">
        <v>18</v>
      </c>
      <c r="AE209" s="139"/>
      <c r="AF209" s="139"/>
      <c r="AG209" s="139"/>
      <c r="AH209" s="139"/>
      <c r="AI209" s="139"/>
      <c r="AJ209" s="134">
        <f t="shared" si="7"/>
        <v>124</v>
      </c>
    </row>
    <row r="210" spans="2:36" s="135" customFormat="1">
      <c r="B210" s="136"/>
      <c r="C210" s="141" t="s">
        <v>137</v>
      </c>
      <c r="D210" s="25" t="s">
        <v>138</v>
      </c>
      <c r="E210" s="25" t="s">
        <v>105</v>
      </c>
      <c r="F210" s="137" t="s">
        <v>30</v>
      </c>
      <c r="G210" s="138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4">
        <f t="shared" si="6"/>
        <v>0</v>
      </c>
      <c r="V210" s="138">
        <v>240</v>
      </c>
      <c r="W210" s="139"/>
      <c r="X210" s="139"/>
      <c r="Y210" s="139"/>
      <c r="Z210" s="139"/>
      <c r="AA210" s="139"/>
      <c r="AB210" s="139"/>
      <c r="AC210" s="139">
        <v>231</v>
      </c>
      <c r="AD210" s="139">
        <v>26</v>
      </c>
      <c r="AE210" s="139"/>
      <c r="AF210" s="139"/>
      <c r="AG210" s="139"/>
      <c r="AH210" s="139"/>
      <c r="AI210" s="139"/>
      <c r="AJ210" s="134">
        <f t="shared" si="7"/>
        <v>257</v>
      </c>
    </row>
    <row r="211" spans="2:36" s="135" customFormat="1">
      <c r="B211" s="136"/>
      <c r="C211" s="141" t="s">
        <v>137</v>
      </c>
      <c r="D211" s="25" t="s">
        <v>138</v>
      </c>
      <c r="E211" s="25" t="s">
        <v>105</v>
      </c>
      <c r="F211" s="137" t="s">
        <v>31</v>
      </c>
      <c r="G211" s="138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4">
        <f t="shared" si="6"/>
        <v>0</v>
      </c>
      <c r="V211" s="138">
        <v>2</v>
      </c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4">
        <f t="shared" si="7"/>
        <v>0</v>
      </c>
    </row>
    <row r="212" spans="2:36" s="135" customFormat="1">
      <c r="B212" s="136"/>
      <c r="C212" s="141" t="s">
        <v>137</v>
      </c>
      <c r="D212" s="25" t="s">
        <v>138</v>
      </c>
      <c r="E212" s="25" t="s">
        <v>105</v>
      </c>
      <c r="F212" s="137" t="s">
        <v>32</v>
      </c>
      <c r="G212" s="138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4">
        <f t="shared" si="6"/>
        <v>0</v>
      </c>
      <c r="V212" s="138">
        <v>9</v>
      </c>
      <c r="W212" s="139"/>
      <c r="X212" s="139"/>
      <c r="Y212" s="139"/>
      <c r="Z212" s="139"/>
      <c r="AA212" s="139"/>
      <c r="AB212" s="139"/>
      <c r="AC212" s="139">
        <v>14</v>
      </c>
      <c r="AD212" s="139">
        <v>15</v>
      </c>
      <c r="AE212" s="139"/>
      <c r="AF212" s="139"/>
      <c r="AG212" s="139"/>
      <c r="AH212" s="139"/>
      <c r="AI212" s="139"/>
      <c r="AJ212" s="134">
        <f t="shared" si="7"/>
        <v>29</v>
      </c>
    </row>
    <row r="213" spans="2:36" s="135" customFormat="1">
      <c r="B213" s="136"/>
      <c r="C213" s="141" t="s">
        <v>131</v>
      </c>
      <c r="D213" s="25" t="s">
        <v>131</v>
      </c>
      <c r="E213" s="25" t="s">
        <v>139</v>
      </c>
      <c r="F213" s="137" t="s">
        <v>28</v>
      </c>
      <c r="G213" s="138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4">
        <f t="shared" si="6"/>
        <v>0</v>
      </c>
      <c r="V213" s="138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4">
        <f t="shared" si="7"/>
        <v>0</v>
      </c>
    </row>
    <row r="214" spans="2:36" s="135" customFormat="1">
      <c r="B214" s="136"/>
      <c r="C214" s="141" t="s">
        <v>131</v>
      </c>
      <c r="D214" s="25" t="s">
        <v>131</v>
      </c>
      <c r="E214" s="25" t="s">
        <v>139</v>
      </c>
      <c r="F214" s="137" t="s">
        <v>29</v>
      </c>
      <c r="G214" s="138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4">
        <f t="shared" si="6"/>
        <v>0</v>
      </c>
      <c r="V214" s="138">
        <v>26</v>
      </c>
      <c r="W214" s="139"/>
      <c r="X214" s="139"/>
      <c r="Y214" s="139"/>
      <c r="Z214" s="139"/>
      <c r="AA214" s="139"/>
      <c r="AB214" s="139"/>
      <c r="AC214" s="139">
        <v>11</v>
      </c>
      <c r="AD214" s="139"/>
      <c r="AE214" s="139"/>
      <c r="AF214" s="139">
        <v>71</v>
      </c>
      <c r="AG214" s="139"/>
      <c r="AH214" s="139"/>
      <c r="AI214" s="139"/>
      <c r="AJ214" s="134">
        <f t="shared" si="7"/>
        <v>82</v>
      </c>
    </row>
    <row r="215" spans="2:36" s="135" customFormat="1">
      <c r="B215" s="136"/>
      <c r="C215" s="141" t="s">
        <v>131</v>
      </c>
      <c r="D215" s="25" t="s">
        <v>131</v>
      </c>
      <c r="E215" s="25" t="s">
        <v>139</v>
      </c>
      <c r="F215" s="137" t="s">
        <v>30</v>
      </c>
      <c r="G215" s="138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4">
        <f t="shared" si="6"/>
        <v>0</v>
      </c>
      <c r="V215" s="138">
        <v>63</v>
      </c>
      <c r="W215" s="139"/>
      <c r="X215" s="139"/>
      <c r="Y215" s="139"/>
      <c r="Z215" s="139"/>
      <c r="AA215" s="139"/>
      <c r="AB215" s="139"/>
      <c r="AC215" s="139">
        <v>31</v>
      </c>
      <c r="AD215" s="139"/>
      <c r="AE215" s="139"/>
      <c r="AF215" s="139">
        <v>43</v>
      </c>
      <c r="AG215" s="139"/>
      <c r="AH215" s="139"/>
      <c r="AI215" s="139"/>
      <c r="AJ215" s="134">
        <f t="shared" si="7"/>
        <v>74</v>
      </c>
    </row>
    <row r="216" spans="2:36" s="135" customFormat="1">
      <c r="B216" s="136"/>
      <c r="C216" s="141" t="s">
        <v>131</v>
      </c>
      <c r="D216" s="25" t="s">
        <v>131</v>
      </c>
      <c r="E216" s="25" t="s">
        <v>139</v>
      </c>
      <c r="F216" s="137" t="s">
        <v>31</v>
      </c>
      <c r="G216" s="138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4">
        <f t="shared" si="6"/>
        <v>0</v>
      </c>
      <c r="V216" s="138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4">
        <f t="shared" si="7"/>
        <v>0</v>
      </c>
    </row>
    <row r="217" spans="2:36" s="135" customFormat="1">
      <c r="B217" s="136"/>
      <c r="C217" s="141" t="s">
        <v>131</v>
      </c>
      <c r="D217" s="25" t="s">
        <v>131</v>
      </c>
      <c r="E217" s="25" t="s">
        <v>139</v>
      </c>
      <c r="F217" s="137" t="s">
        <v>32</v>
      </c>
      <c r="G217" s="138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4">
        <f t="shared" si="6"/>
        <v>0</v>
      </c>
      <c r="V217" s="138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4">
        <f t="shared" si="7"/>
        <v>0</v>
      </c>
    </row>
    <row r="218" spans="2:36" s="135" customFormat="1">
      <c r="B218" s="136"/>
      <c r="C218" s="141" t="s">
        <v>131</v>
      </c>
      <c r="D218" s="25" t="s">
        <v>131</v>
      </c>
      <c r="E218" s="25" t="s">
        <v>105</v>
      </c>
      <c r="F218" s="137" t="s">
        <v>28</v>
      </c>
      <c r="G218" s="138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4">
        <f t="shared" si="6"/>
        <v>0</v>
      </c>
      <c r="V218" s="138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4">
        <f t="shared" si="7"/>
        <v>0</v>
      </c>
    </row>
    <row r="219" spans="2:36" s="135" customFormat="1">
      <c r="B219" s="136"/>
      <c r="C219" s="141" t="s">
        <v>131</v>
      </c>
      <c r="D219" s="25" t="s">
        <v>131</v>
      </c>
      <c r="E219" s="25" t="s">
        <v>105</v>
      </c>
      <c r="F219" s="137" t="s">
        <v>29</v>
      </c>
      <c r="G219" s="138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4">
        <f t="shared" si="6"/>
        <v>0</v>
      </c>
      <c r="V219" s="138">
        <v>18</v>
      </c>
      <c r="W219" s="139"/>
      <c r="X219" s="139"/>
      <c r="Y219" s="139"/>
      <c r="Z219" s="139"/>
      <c r="AA219" s="139"/>
      <c r="AB219" s="139"/>
      <c r="AC219" s="139">
        <v>9</v>
      </c>
      <c r="AD219" s="139"/>
      <c r="AE219" s="139"/>
      <c r="AF219" s="139">
        <v>53</v>
      </c>
      <c r="AG219" s="139"/>
      <c r="AH219" s="139"/>
      <c r="AI219" s="139"/>
      <c r="AJ219" s="134">
        <f t="shared" si="7"/>
        <v>62</v>
      </c>
    </row>
    <row r="220" spans="2:36" s="135" customFormat="1">
      <c r="B220" s="136"/>
      <c r="C220" s="141" t="s">
        <v>131</v>
      </c>
      <c r="D220" s="25" t="s">
        <v>131</v>
      </c>
      <c r="E220" s="25" t="s">
        <v>105</v>
      </c>
      <c r="F220" s="137" t="s">
        <v>30</v>
      </c>
      <c r="G220" s="138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4">
        <f t="shared" si="6"/>
        <v>0</v>
      </c>
      <c r="V220" s="138">
        <v>41</v>
      </c>
      <c r="W220" s="139"/>
      <c r="X220" s="139"/>
      <c r="Y220" s="139"/>
      <c r="Z220" s="139"/>
      <c r="AA220" s="139"/>
      <c r="AB220" s="139"/>
      <c r="AC220" s="139">
        <v>23</v>
      </c>
      <c r="AD220" s="139"/>
      <c r="AE220" s="139"/>
      <c r="AF220" s="139">
        <v>45</v>
      </c>
      <c r="AG220" s="139"/>
      <c r="AH220" s="139"/>
      <c r="AI220" s="139"/>
      <c r="AJ220" s="134">
        <f t="shared" si="7"/>
        <v>68</v>
      </c>
    </row>
    <row r="221" spans="2:36" s="135" customFormat="1">
      <c r="B221" s="136"/>
      <c r="C221" s="141" t="s">
        <v>131</v>
      </c>
      <c r="D221" s="25" t="s">
        <v>131</v>
      </c>
      <c r="E221" s="25" t="s">
        <v>105</v>
      </c>
      <c r="F221" s="137" t="s">
        <v>31</v>
      </c>
      <c r="G221" s="138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4">
        <f t="shared" si="6"/>
        <v>0</v>
      </c>
      <c r="V221" s="138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4">
        <f t="shared" si="7"/>
        <v>0</v>
      </c>
    </row>
    <row r="222" spans="2:36" s="135" customFormat="1">
      <c r="B222" s="136"/>
      <c r="C222" s="141" t="s">
        <v>131</v>
      </c>
      <c r="D222" s="25" t="s">
        <v>131</v>
      </c>
      <c r="E222" s="25" t="s">
        <v>105</v>
      </c>
      <c r="F222" s="137" t="s">
        <v>32</v>
      </c>
      <c r="G222" s="138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4">
        <f t="shared" si="6"/>
        <v>0</v>
      </c>
      <c r="V222" s="138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4">
        <f t="shared" si="7"/>
        <v>0</v>
      </c>
    </row>
    <row r="223" spans="2:36" s="135" customFormat="1">
      <c r="B223" s="136"/>
      <c r="C223" s="141" t="s">
        <v>140</v>
      </c>
      <c r="D223" s="25" t="s">
        <v>140</v>
      </c>
      <c r="E223" s="25" t="s">
        <v>140</v>
      </c>
      <c r="F223" s="137" t="s">
        <v>28</v>
      </c>
      <c r="G223" s="138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4">
        <f t="shared" si="6"/>
        <v>0</v>
      </c>
      <c r="V223" s="138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4">
        <f t="shared" si="7"/>
        <v>0</v>
      </c>
    </row>
    <row r="224" spans="2:36" s="135" customFormat="1">
      <c r="B224" s="136"/>
      <c r="C224" s="141" t="s">
        <v>140</v>
      </c>
      <c r="D224" s="25" t="s">
        <v>140</v>
      </c>
      <c r="E224" s="25" t="s">
        <v>140</v>
      </c>
      <c r="F224" s="137" t="s">
        <v>29</v>
      </c>
      <c r="G224" s="138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4">
        <f t="shared" si="6"/>
        <v>0</v>
      </c>
      <c r="V224" s="138">
        <v>109</v>
      </c>
      <c r="W224" s="139"/>
      <c r="X224" s="139"/>
      <c r="Y224" s="139"/>
      <c r="Z224" s="139"/>
      <c r="AA224" s="139"/>
      <c r="AB224" s="139"/>
      <c r="AC224" s="139">
        <v>3</v>
      </c>
      <c r="AD224" s="139">
        <v>50</v>
      </c>
      <c r="AE224" s="139"/>
      <c r="AF224" s="139"/>
      <c r="AG224" s="139"/>
      <c r="AH224" s="139"/>
      <c r="AI224" s="139"/>
      <c r="AJ224" s="134">
        <f t="shared" si="7"/>
        <v>53</v>
      </c>
    </row>
    <row r="225" spans="2:36" s="135" customFormat="1">
      <c r="B225" s="136"/>
      <c r="C225" s="141" t="s">
        <v>140</v>
      </c>
      <c r="D225" s="25" t="s">
        <v>140</v>
      </c>
      <c r="E225" s="25" t="s">
        <v>140</v>
      </c>
      <c r="F225" s="137" t="s">
        <v>30</v>
      </c>
      <c r="G225" s="138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4">
        <f t="shared" si="6"/>
        <v>0</v>
      </c>
      <c r="V225" s="138">
        <v>203</v>
      </c>
      <c r="W225" s="139"/>
      <c r="X225" s="139"/>
      <c r="Y225" s="139"/>
      <c r="Z225" s="139"/>
      <c r="AA225" s="139"/>
      <c r="AB225" s="139"/>
      <c r="AC225" s="139">
        <v>6</v>
      </c>
      <c r="AD225" s="139">
        <v>289</v>
      </c>
      <c r="AE225" s="139"/>
      <c r="AF225" s="139"/>
      <c r="AG225" s="139"/>
      <c r="AH225" s="139"/>
      <c r="AI225" s="139"/>
      <c r="AJ225" s="134">
        <f t="shared" si="7"/>
        <v>295</v>
      </c>
    </row>
    <row r="226" spans="2:36" s="135" customFormat="1">
      <c r="B226" s="136"/>
      <c r="C226" s="141" t="s">
        <v>140</v>
      </c>
      <c r="D226" s="25" t="s">
        <v>140</v>
      </c>
      <c r="E226" s="25" t="s">
        <v>140</v>
      </c>
      <c r="F226" s="137" t="s">
        <v>31</v>
      </c>
      <c r="G226" s="138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4">
        <f t="shared" si="6"/>
        <v>0</v>
      </c>
      <c r="V226" s="138">
        <v>6</v>
      </c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4">
        <f t="shared" si="7"/>
        <v>0</v>
      </c>
    </row>
    <row r="227" spans="2:36" s="135" customFormat="1">
      <c r="B227" s="136"/>
      <c r="C227" s="141" t="s">
        <v>140</v>
      </c>
      <c r="D227" s="25" t="s">
        <v>140</v>
      </c>
      <c r="E227" s="25" t="s">
        <v>140</v>
      </c>
      <c r="F227" s="137" t="s">
        <v>32</v>
      </c>
      <c r="G227" s="138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4">
        <f t="shared" si="6"/>
        <v>0</v>
      </c>
      <c r="V227" s="138">
        <v>28</v>
      </c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4">
        <f t="shared" si="7"/>
        <v>0</v>
      </c>
    </row>
    <row r="228" spans="2:36" s="135" customFormat="1">
      <c r="B228" s="136"/>
      <c r="C228" s="141" t="s">
        <v>141</v>
      </c>
      <c r="D228" s="25" t="s">
        <v>141</v>
      </c>
      <c r="E228" s="25" t="s">
        <v>141</v>
      </c>
      <c r="F228" s="137" t="s">
        <v>28</v>
      </c>
      <c r="G228" s="138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4">
        <f t="shared" si="6"/>
        <v>0</v>
      </c>
      <c r="V228" s="138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4">
        <f t="shared" si="7"/>
        <v>0</v>
      </c>
    </row>
    <row r="229" spans="2:36" s="135" customFormat="1">
      <c r="B229" s="136"/>
      <c r="C229" s="141" t="s">
        <v>141</v>
      </c>
      <c r="D229" s="25" t="s">
        <v>141</v>
      </c>
      <c r="E229" s="25" t="s">
        <v>141</v>
      </c>
      <c r="F229" s="137" t="s">
        <v>29</v>
      </c>
      <c r="G229" s="138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4">
        <f t="shared" si="6"/>
        <v>0</v>
      </c>
      <c r="V229" s="138">
        <v>41</v>
      </c>
      <c r="W229" s="139"/>
      <c r="X229" s="139"/>
      <c r="Y229" s="139"/>
      <c r="Z229" s="139"/>
      <c r="AA229" s="139"/>
      <c r="AB229" s="139"/>
      <c r="AC229" s="139"/>
      <c r="AD229" s="139">
        <v>30</v>
      </c>
      <c r="AE229" s="139"/>
      <c r="AF229" s="139"/>
      <c r="AG229" s="139"/>
      <c r="AH229" s="139"/>
      <c r="AI229" s="139"/>
      <c r="AJ229" s="134">
        <f t="shared" si="7"/>
        <v>30</v>
      </c>
    </row>
    <row r="230" spans="2:36" s="135" customFormat="1">
      <c r="B230" s="136"/>
      <c r="C230" s="141" t="s">
        <v>141</v>
      </c>
      <c r="D230" s="25" t="s">
        <v>141</v>
      </c>
      <c r="E230" s="25" t="s">
        <v>141</v>
      </c>
      <c r="F230" s="137" t="s">
        <v>30</v>
      </c>
      <c r="G230" s="138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4">
        <f t="shared" si="6"/>
        <v>0</v>
      </c>
      <c r="V230" s="138">
        <v>62</v>
      </c>
      <c r="W230" s="139"/>
      <c r="X230" s="139"/>
      <c r="Y230" s="139"/>
      <c r="Z230" s="139"/>
      <c r="AA230" s="139"/>
      <c r="AB230" s="139"/>
      <c r="AC230" s="139"/>
      <c r="AD230" s="139">
        <v>120</v>
      </c>
      <c r="AE230" s="139"/>
      <c r="AF230" s="139"/>
      <c r="AG230" s="139"/>
      <c r="AH230" s="139"/>
      <c r="AI230" s="139"/>
      <c r="AJ230" s="134">
        <f t="shared" si="7"/>
        <v>120</v>
      </c>
    </row>
    <row r="231" spans="2:36" s="135" customFormat="1">
      <c r="B231" s="136"/>
      <c r="C231" s="141" t="s">
        <v>141</v>
      </c>
      <c r="D231" s="25" t="s">
        <v>141</v>
      </c>
      <c r="E231" s="25" t="s">
        <v>141</v>
      </c>
      <c r="F231" s="137" t="s">
        <v>31</v>
      </c>
      <c r="G231" s="138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4">
        <f t="shared" si="6"/>
        <v>0</v>
      </c>
      <c r="V231" s="138">
        <v>5</v>
      </c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4">
        <f t="shared" si="7"/>
        <v>0</v>
      </c>
    </row>
    <row r="232" spans="2:36" s="135" customFormat="1" ht="15.75" thickBot="1">
      <c r="B232" s="136"/>
      <c r="C232" s="142" t="s">
        <v>141</v>
      </c>
      <c r="D232" s="143" t="s">
        <v>141</v>
      </c>
      <c r="E232" s="143" t="s">
        <v>141</v>
      </c>
      <c r="F232" s="137" t="s">
        <v>32</v>
      </c>
      <c r="G232" s="138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4">
        <f t="shared" si="6"/>
        <v>0</v>
      </c>
      <c r="V232" s="138">
        <v>8</v>
      </c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4">
        <f t="shared" si="7"/>
        <v>0</v>
      </c>
    </row>
    <row r="233" spans="2:36" s="6" customFormat="1">
      <c r="B233" s="78"/>
      <c r="C233" s="77"/>
      <c r="D233" s="84"/>
      <c r="E233" s="84"/>
      <c r="F233" s="76" t="s">
        <v>28</v>
      </c>
      <c r="G233" s="78">
        <f>G13+G18+G23+G28+G33+G38+G43+G48+G53+G58+G63+G68+G73+G78+G83+G88+G93+G98+G103+G108+G113+G118+G123+G128+G133+G138+G143+G148+G153+G158+G163+G168+G173+G178+G183+G188+G193+G198+G203+G208+G213+G218+G223+G228</f>
        <v>0</v>
      </c>
      <c r="H233" s="84">
        <f t="shared" ref="H233:M233" si="8">H13+H18+H23+H28+H33+H38+H43+H48+H53+H58+H63+H68+H73+H78+H83+H88+H93+H98+H103+H108+H113+H118+H123+H128+H133+H138+H143+H148+H153+H158+H163+H168+H173+H178+H183+H188+H193+H198+H203+H208+H213+H218+H223+H228</f>
        <v>0</v>
      </c>
      <c r="I233" s="84">
        <f t="shared" si="8"/>
        <v>0</v>
      </c>
      <c r="J233" s="84">
        <f t="shared" si="8"/>
        <v>0</v>
      </c>
      <c r="K233" s="84">
        <f t="shared" si="8"/>
        <v>0</v>
      </c>
      <c r="L233" s="84">
        <f t="shared" si="8"/>
        <v>0</v>
      </c>
      <c r="M233" s="84">
        <f t="shared" si="8"/>
        <v>0</v>
      </c>
      <c r="N233" s="84">
        <f>N13+N18+N23+N28+N33+N38+N43+N48+N53+N58+N63+N68+N73+N78+N83+N88+N93+N98+N103+N108+N113+N118+N123+N128+N133+N138+N143+N148+N153+N158+N163+N168+N173+N178+N183+N188+N193+N198+N203+N208+N213+N218+N223+N228</f>
        <v>0</v>
      </c>
      <c r="O233" s="84">
        <f t="shared" ref="O233:AJ233" si="9">O13+O18+O23+O28+O33+O38+O43+O48+O53+O58+O63+O68+O73+O78+O83+O88+O93+O98+O103+O108+O113+O118+O123+O128+O133+O138+O143+O148+O153+O158+O163+O168+O173+O178+O183+O188+O193+O198+O203+O208+O213+O218+O223+O228</f>
        <v>0</v>
      </c>
      <c r="P233" s="84">
        <f t="shared" si="9"/>
        <v>0</v>
      </c>
      <c r="Q233" s="84">
        <f t="shared" si="9"/>
        <v>0</v>
      </c>
      <c r="R233" s="84">
        <f t="shared" si="9"/>
        <v>0</v>
      </c>
      <c r="S233" s="84">
        <f t="shared" si="9"/>
        <v>0</v>
      </c>
      <c r="T233" s="84">
        <f t="shared" si="9"/>
        <v>0</v>
      </c>
      <c r="U233" s="84">
        <f t="shared" si="9"/>
        <v>0</v>
      </c>
      <c r="V233" s="84">
        <f t="shared" si="9"/>
        <v>0</v>
      </c>
      <c r="W233" s="84">
        <f t="shared" si="9"/>
        <v>0</v>
      </c>
      <c r="X233" s="84">
        <f t="shared" si="9"/>
        <v>0</v>
      </c>
      <c r="Y233" s="84">
        <f t="shared" si="9"/>
        <v>0</v>
      </c>
      <c r="Z233" s="84">
        <f t="shared" si="9"/>
        <v>0</v>
      </c>
      <c r="AA233" s="84">
        <f t="shared" si="9"/>
        <v>0</v>
      </c>
      <c r="AB233" s="84">
        <f t="shared" si="9"/>
        <v>0</v>
      </c>
      <c r="AC233" s="84">
        <f t="shared" si="9"/>
        <v>319.5</v>
      </c>
      <c r="AD233" s="84">
        <f t="shared" si="9"/>
        <v>154.30000000000001</v>
      </c>
      <c r="AE233" s="84">
        <f t="shared" si="9"/>
        <v>199</v>
      </c>
      <c r="AF233" s="84">
        <f t="shared" si="9"/>
        <v>0</v>
      </c>
      <c r="AG233" s="84">
        <f t="shared" si="9"/>
        <v>0</v>
      </c>
      <c r="AH233" s="84">
        <f t="shared" si="9"/>
        <v>0</v>
      </c>
      <c r="AI233" s="84">
        <f t="shared" si="9"/>
        <v>0</v>
      </c>
      <c r="AJ233" s="84">
        <f t="shared" si="9"/>
        <v>672.8</v>
      </c>
    </row>
    <row r="234" spans="2:36" s="6" customFormat="1">
      <c r="B234" s="39"/>
      <c r="C234" s="72"/>
      <c r="D234" s="74"/>
      <c r="E234" s="74"/>
      <c r="F234" s="75" t="s">
        <v>29</v>
      </c>
      <c r="G234" s="39">
        <f>G14+G19+G24+G29+G34+G39+G44+G49+G54+G59+G64+G69+G74+G79+G84+G89+G94+G99+G104+G109+G114+G119+G124+G129+G134+G139+G144+G149+G154+G159+G164+G169+G174+G179+G184+G189+G194+G199+G204+G209+G214+G219+G224+G229</f>
        <v>0</v>
      </c>
      <c r="H234" s="74">
        <f t="shared" ref="H234:M234" si="10">H14+H19+H24+H29+H34+H39+H44+H49+H54+H59+H64+H69+H74+H79+H84+H89+H94+H99+H104+H109+H114+H119+H124+H129+H134+H139+H144+H149+H154+H159+H164+H169+H174+H179+H184+H189+H194+H199+H204+H209+H214+H219+H224+H229</f>
        <v>0</v>
      </c>
      <c r="I234" s="74">
        <f t="shared" si="10"/>
        <v>0</v>
      </c>
      <c r="J234" s="74">
        <f t="shared" si="10"/>
        <v>0</v>
      </c>
      <c r="K234" s="74">
        <f t="shared" si="10"/>
        <v>0</v>
      </c>
      <c r="L234" s="74">
        <f t="shared" si="10"/>
        <v>0</v>
      </c>
      <c r="M234" s="74">
        <f t="shared" si="10"/>
        <v>0</v>
      </c>
      <c r="N234" s="74">
        <f>N14+N19+N24+N29+N34+N39+N44+N49+N54+N59+N64+N69+N74+N79+N84+N89+N94+N99+N104+N109+N114+N119+N124+N129+N134+N139+N144+N149+N154+N159+N164+N169+N174+N179+N184+N189+N194+N199+N204+N209+N214+N219+N224+N229</f>
        <v>0</v>
      </c>
      <c r="O234" s="74">
        <f t="shared" ref="O234:AJ234" si="11">O14+O19+O24+O29+O34+O39+O44+O49+O54+O59+O64+O69+O74+O79+O84+O89+O94+O99+O104+O109+O114+O119+O124+O129+O134+O139+O144+O149+O154+O159+O164+O169+O174+O179+O184+O189+O194+O199+O204+O209+O214+O219+O224+O229</f>
        <v>0</v>
      </c>
      <c r="P234" s="74">
        <f t="shared" si="11"/>
        <v>0</v>
      </c>
      <c r="Q234" s="74">
        <f t="shared" si="11"/>
        <v>0</v>
      </c>
      <c r="R234" s="74">
        <f t="shared" si="11"/>
        <v>0</v>
      </c>
      <c r="S234" s="74">
        <f t="shared" si="11"/>
        <v>0</v>
      </c>
      <c r="T234" s="74">
        <f t="shared" si="11"/>
        <v>0</v>
      </c>
      <c r="U234" s="74">
        <f t="shared" si="11"/>
        <v>0</v>
      </c>
      <c r="V234" s="74">
        <f t="shared" si="11"/>
        <v>6340</v>
      </c>
      <c r="W234" s="74">
        <f t="shared" si="11"/>
        <v>0</v>
      </c>
      <c r="X234" s="74">
        <f t="shared" si="11"/>
        <v>0</v>
      </c>
      <c r="Y234" s="74">
        <f t="shared" si="11"/>
        <v>0</v>
      </c>
      <c r="Z234" s="74">
        <f t="shared" si="11"/>
        <v>0</v>
      </c>
      <c r="AA234" s="74">
        <f t="shared" si="11"/>
        <v>0</v>
      </c>
      <c r="AB234" s="74">
        <f t="shared" si="11"/>
        <v>0</v>
      </c>
      <c r="AC234" s="74">
        <f t="shared" si="11"/>
        <v>3244.5</v>
      </c>
      <c r="AD234" s="74">
        <f t="shared" si="11"/>
        <v>360</v>
      </c>
      <c r="AE234" s="74">
        <f t="shared" si="11"/>
        <v>1423</v>
      </c>
      <c r="AF234" s="74">
        <f t="shared" si="11"/>
        <v>124</v>
      </c>
      <c r="AG234" s="74">
        <f t="shared" si="11"/>
        <v>0</v>
      </c>
      <c r="AH234" s="74">
        <f t="shared" si="11"/>
        <v>0</v>
      </c>
      <c r="AI234" s="74">
        <f t="shared" si="11"/>
        <v>0</v>
      </c>
      <c r="AJ234" s="74">
        <f t="shared" si="11"/>
        <v>5151.5</v>
      </c>
    </row>
    <row r="235" spans="2:36" s="6" customFormat="1">
      <c r="B235" s="39"/>
      <c r="C235" s="72"/>
      <c r="D235" s="74"/>
      <c r="E235" s="74"/>
      <c r="F235" s="75" t="s">
        <v>30</v>
      </c>
      <c r="G235" s="39">
        <f>G15+G20+G25+G30+G35+G40+G45+G50+G55+G60+G65+G70+G75+G80+G85+G90+G95+G100+G105+G110+G115+G120+G125+G130+G135+G140+G145+G150+G155+G160+G165+G170+G175+G180+G185+G190+G195+G200+G205+G210+G215+G220+G225+G230</f>
        <v>0</v>
      </c>
      <c r="H235" s="74">
        <f t="shared" ref="H235:M235" si="12">H15+H20+H25+H30+H35+H40+H45+H50+H55+H60+H65+H70+H75+H80+H85+H90+H95+H100+H105+H110+H115+H120+H125+H130+H135+H140+H145+H150+H155+H160+H165+H170+H175+H180+H185+H190+H195+H200+H205+H210+H215+H220+H225+H230</f>
        <v>0</v>
      </c>
      <c r="I235" s="74">
        <f t="shared" si="12"/>
        <v>0</v>
      </c>
      <c r="J235" s="74">
        <f t="shared" si="12"/>
        <v>0</v>
      </c>
      <c r="K235" s="74">
        <f t="shared" si="12"/>
        <v>0</v>
      </c>
      <c r="L235" s="74">
        <f t="shared" si="12"/>
        <v>0</v>
      </c>
      <c r="M235" s="74">
        <f t="shared" si="12"/>
        <v>0</v>
      </c>
      <c r="N235" s="74">
        <f>N15+N20+N25+N30+N35+N40+N45+N50+N55+N60+N65+N70+N75+N80+N85+N90+N95+N100+N105+N110+N115+N120+N125+N130+N135+N140+N145+N150+N155+N160+N165+N170+N175+N180+N185+N190+N195+N200+N205+N210+N215+N220+N225+N230</f>
        <v>0</v>
      </c>
      <c r="O235" s="74">
        <f t="shared" ref="O235:AJ235" si="13">O15+O20+O25+O30+O35+O40+O45+O50+O55+O60+O65+O70+O75+O80+O85+O90+O95+O100+O105+O110+O115+O120+O125+O130+O135+O140+O145+O150+O155+O160+O165+O170+O175+O180+O185+O190+O195+O200+O205+O210+O215+O220+O225+O230</f>
        <v>0</v>
      </c>
      <c r="P235" s="74">
        <f t="shared" si="13"/>
        <v>0</v>
      </c>
      <c r="Q235" s="74">
        <f t="shared" si="13"/>
        <v>0</v>
      </c>
      <c r="R235" s="74">
        <f t="shared" si="13"/>
        <v>0</v>
      </c>
      <c r="S235" s="74">
        <f t="shared" si="13"/>
        <v>0</v>
      </c>
      <c r="T235" s="74">
        <f t="shared" si="13"/>
        <v>0</v>
      </c>
      <c r="U235" s="74">
        <f t="shared" si="13"/>
        <v>0</v>
      </c>
      <c r="V235" s="74">
        <f t="shared" si="13"/>
        <v>13026</v>
      </c>
      <c r="W235" s="74">
        <f t="shared" si="13"/>
        <v>0</v>
      </c>
      <c r="X235" s="74">
        <f t="shared" si="13"/>
        <v>0</v>
      </c>
      <c r="Y235" s="74">
        <f t="shared" si="13"/>
        <v>0</v>
      </c>
      <c r="Z235" s="74">
        <f t="shared" si="13"/>
        <v>0</v>
      </c>
      <c r="AA235" s="74">
        <f t="shared" si="13"/>
        <v>0</v>
      </c>
      <c r="AB235" s="74">
        <f t="shared" si="13"/>
        <v>0</v>
      </c>
      <c r="AC235" s="74">
        <f t="shared" si="13"/>
        <v>7029</v>
      </c>
      <c r="AD235" s="74">
        <f t="shared" si="13"/>
        <v>1437</v>
      </c>
      <c r="AE235" s="74">
        <f t="shared" si="13"/>
        <v>523</v>
      </c>
      <c r="AF235" s="74">
        <f t="shared" si="13"/>
        <v>88</v>
      </c>
      <c r="AG235" s="74">
        <f t="shared" si="13"/>
        <v>0</v>
      </c>
      <c r="AH235" s="74">
        <f t="shared" si="13"/>
        <v>0</v>
      </c>
      <c r="AI235" s="74">
        <f t="shared" si="13"/>
        <v>0</v>
      </c>
      <c r="AJ235" s="74">
        <f t="shared" si="13"/>
        <v>9077</v>
      </c>
    </row>
    <row r="236" spans="2:36" s="6" customFormat="1">
      <c r="B236" s="39"/>
      <c r="C236" s="72"/>
      <c r="D236" s="74"/>
      <c r="E236" s="74"/>
      <c r="F236" s="75" t="s">
        <v>31</v>
      </c>
      <c r="G236" s="39">
        <f>G16+G21+G26+G31+G36+G41+G46+G51+G56+G61+G66+G71+G76+G81+G86+G91+G96+G101+G106+G111+G116+G121+G126+G131+G136+G141+G146+G151+G156+G161+G166+G171+G176+G181+G186+G191+G196+G201+G206+G211+G216+G221+G226+G231</f>
        <v>0</v>
      </c>
      <c r="H236" s="74">
        <f t="shared" ref="H236:M236" si="14">H16+H21+H26+H31+H36+H41+H46+H51+H56+H61+H66+H71+H76+H81+H86+H91+H96+H101+H106+H111+H116+H121+H126+H131+H136+H141+H146+H151+H156+H161+H166+H171+H176+H181+H186+H191+H196+H201+H206+H211+H216+H221+H226+H231</f>
        <v>0</v>
      </c>
      <c r="I236" s="74">
        <f t="shared" si="14"/>
        <v>0</v>
      </c>
      <c r="J236" s="74">
        <f t="shared" si="14"/>
        <v>0</v>
      </c>
      <c r="K236" s="74">
        <f t="shared" si="14"/>
        <v>0</v>
      </c>
      <c r="L236" s="74">
        <f t="shared" si="14"/>
        <v>0</v>
      </c>
      <c r="M236" s="74">
        <f t="shared" si="14"/>
        <v>0</v>
      </c>
      <c r="N236" s="74">
        <f>N16+N21+N26+N31+N36+N41+N46+N51+N56+N61+N66+N71+N76+N81+N86+N91+N96+N101+N106+N111+N116+N121+N126+N131+N136+N141+N146+N151+N156+N161+N166+N171+N176+N181+N186+N191+N196+N201+N206+N211+N216+N221+N226+N231</f>
        <v>0</v>
      </c>
      <c r="O236" s="74">
        <f t="shared" ref="O236:AJ236" si="15">O16+O21+O26+O31+O36+O41+O46+O51+O56+O61+O66+O71+O76+O81+O86+O91+O96+O101+O106+O111+O116+O121+O126+O131+O136+O141+O146+O151+O156+O161+O166+O171+O176+O181+O186+O191+O196+O201+O206+O211+O216+O221+O226+O231</f>
        <v>0</v>
      </c>
      <c r="P236" s="74">
        <f t="shared" si="15"/>
        <v>0</v>
      </c>
      <c r="Q236" s="74">
        <f t="shared" si="15"/>
        <v>0</v>
      </c>
      <c r="R236" s="74">
        <f t="shared" si="15"/>
        <v>0</v>
      </c>
      <c r="S236" s="74">
        <f t="shared" si="15"/>
        <v>0</v>
      </c>
      <c r="T236" s="74">
        <f t="shared" si="15"/>
        <v>0</v>
      </c>
      <c r="U236" s="74">
        <f t="shared" si="15"/>
        <v>0</v>
      </c>
      <c r="V236" s="74">
        <f t="shared" si="15"/>
        <v>335</v>
      </c>
      <c r="W236" s="74">
        <f t="shared" si="15"/>
        <v>0</v>
      </c>
      <c r="X236" s="74">
        <f t="shared" si="15"/>
        <v>0</v>
      </c>
      <c r="Y236" s="74">
        <f t="shared" si="15"/>
        <v>0</v>
      </c>
      <c r="Z236" s="74">
        <f t="shared" si="15"/>
        <v>0</v>
      </c>
      <c r="AA236" s="74">
        <f t="shared" si="15"/>
        <v>0</v>
      </c>
      <c r="AB236" s="74">
        <f t="shared" si="15"/>
        <v>0</v>
      </c>
      <c r="AC236" s="74">
        <f t="shared" si="15"/>
        <v>110</v>
      </c>
      <c r="AD236" s="74">
        <f t="shared" si="15"/>
        <v>0</v>
      </c>
      <c r="AE236" s="74">
        <f t="shared" si="15"/>
        <v>54</v>
      </c>
      <c r="AF236" s="74">
        <f t="shared" si="15"/>
        <v>0</v>
      </c>
      <c r="AG236" s="74">
        <f t="shared" si="15"/>
        <v>0</v>
      </c>
      <c r="AH236" s="74">
        <f t="shared" si="15"/>
        <v>0</v>
      </c>
      <c r="AI236" s="74">
        <f t="shared" si="15"/>
        <v>0</v>
      </c>
      <c r="AJ236" s="74">
        <f t="shared" si="15"/>
        <v>164</v>
      </c>
    </row>
    <row r="237" spans="2:36" s="6" customFormat="1">
      <c r="B237" s="39"/>
      <c r="C237" s="72"/>
      <c r="D237" s="74"/>
      <c r="E237" s="74"/>
      <c r="F237" s="75" t="s">
        <v>32</v>
      </c>
      <c r="G237" s="39">
        <f>G17+G22+G27+G32+G37+G42+G47+G52+G57+G62+G67+G72+G77+G82+G87+G92+G97+G102+G107+G112+G117+G122+G127+G132+G137+G142+G147+G152+G157+G162+G167+G172+G177+G182+G187+G192+G197+G202+G207+G212+G217+G222+G227+G232</f>
        <v>0</v>
      </c>
      <c r="H237" s="74">
        <f t="shared" ref="H237:M237" si="16">H17+H22+H27+H32+H37+H42+H47+H52+H57+H62+H67+H72+H77+H82+H87+H92+H97+H102+H107+H112+H117+H122+H127+H132+H137+H142+H147+H152+H157+H162+H167+H172+H177+H182+H187+H192+H197+H202+H207+H212+H217+H222+H227+H232</f>
        <v>0</v>
      </c>
      <c r="I237" s="74">
        <f t="shared" si="16"/>
        <v>0</v>
      </c>
      <c r="J237" s="74">
        <f t="shared" si="16"/>
        <v>0</v>
      </c>
      <c r="K237" s="74">
        <f t="shared" si="16"/>
        <v>0</v>
      </c>
      <c r="L237" s="74">
        <f t="shared" si="16"/>
        <v>0</v>
      </c>
      <c r="M237" s="74">
        <f t="shared" si="16"/>
        <v>0</v>
      </c>
      <c r="N237" s="74">
        <f>N17+N22+N27+N32+N37+N42+N47+N52+N57+N62+N67+N72+N77+N82+N87+N92+N97+N102+N107+N112+N117+N122+N127+N132+N137+N142+N147+N152+N157+N162+N167+N172+N177+N182+N187+N192+N197+N202+N207+N212+N217+N222+N227+N232</f>
        <v>0</v>
      </c>
      <c r="O237" s="74">
        <f t="shared" ref="O237:AJ237" si="17">O17+O22+O27+O32+O37+O42+O47+O52+O57+O62+O67+O72+O77+O82+O87+O92+O97+O102+O107+O112+O117+O122+O127+O132+O137+O142+O147+O152+O157+O162+O167+O172+O177+O182+O187+O192+O197+O202+O207+O212+O217+O222+O227+O232</f>
        <v>0</v>
      </c>
      <c r="P237" s="74">
        <f t="shared" si="17"/>
        <v>0</v>
      </c>
      <c r="Q237" s="74">
        <f t="shared" si="17"/>
        <v>0</v>
      </c>
      <c r="R237" s="74">
        <f t="shared" si="17"/>
        <v>0</v>
      </c>
      <c r="S237" s="74">
        <f t="shared" si="17"/>
        <v>0</v>
      </c>
      <c r="T237" s="74">
        <f t="shared" si="17"/>
        <v>0</v>
      </c>
      <c r="U237" s="74">
        <f t="shared" si="17"/>
        <v>0</v>
      </c>
      <c r="V237" s="74">
        <f t="shared" si="17"/>
        <v>579</v>
      </c>
      <c r="W237" s="74">
        <f t="shared" si="17"/>
        <v>0</v>
      </c>
      <c r="X237" s="74">
        <f t="shared" si="17"/>
        <v>0</v>
      </c>
      <c r="Y237" s="74">
        <f t="shared" si="17"/>
        <v>0</v>
      </c>
      <c r="Z237" s="74">
        <f t="shared" si="17"/>
        <v>0</v>
      </c>
      <c r="AA237" s="74">
        <f t="shared" si="17"/>
        <v>0</v>
      </c>
      <c r="AB237" s="74">
        <f t="shared" si="17"/>
        <v>0</v>
      </c>
      <c r="AC237" s="74">
        <f t="shared" si="17"/>
        <v>514</v>
      </c>
      <c r="AD237" s="74">
        <f t="shared" si="17"/>
        <v>264.5</v>
      </c>
      <c r="AE237" s="74">
        <f t="shared" si="17"/>
        <v>284</v>
      </c>
      <c r="AF237" s="74">
        <f t="shared" si="17"/>
        <v>0</v>
      </c>
      <c r="AG237" s="74">
        <f t="shared" si="17"/>
        <v>0</v>
      </c>
      <c r="AH237" s="74">
        <f t="shared" si="17"/>
        <v>0</v>
      </c>
      <c r="AI237" s="74">
        <f t="shared" si="17"/>
        <v>0</v>
      </c>
      <c r="AJ237" s="74">
        <f t="shared" si="17"/>
        <v>1062.5</v>
      </c>
    </row>
    <row r="238" spans="2:36" s="57" customFormat="1" ht="15.75" thickBot="1">
      <c r="B238" s="58"/>
      <c r="C238" s="64" t="s">
        <v>38</v>
      </c>
      <c r="D238" s="64"/>
      <c r="E238" s="64"/>
      <c r="F238" s="59"/>
      <c r="G238" s="58">
        <f>SUM(G233:G237)</f>
        <v>0</v>
      </c>
      <c r="H238" s="64">
        <f t="shared" ref="H238:N238" si="18">SUM(H233:H237)</f>
        <v>0</v>
      </c>
      <c r="I238" s="64">
        <f t="shared" si="18"/>
        <v>0</v>
      </c>
      <c r="J238" s="64">
        <f t="shared" si="18"/>
        <v>0</v>
      </c>
      <c r="K238" s="64">
        <f t="shared" si="18"/>
        <v>0</v>
      </c>
      <c r="L238" s="64">
        <f t="shared" si="18"/>
        <v>0</v>
      </c>
      <c r="M238" s="64">
        <f t="shared" si="18"/>
        <v>0</v>
      </c>
      <c r="N238" s="64">
        <f t="shared" si="18"/>
        <v>0</v>
      </c>
      <c r="O238" s="64">
        <f t="shared" ref="O238:AJ238" si="19">SUM(O233:O237)</f>
        <v>0</v>
      </c>
      <c r="P238" s="64">
        <f t="shared" si="19"/>
        <v>0</v>
      </c>
      <c r="Q238" s="64">
        <f t="shared" si="19"/>
        <v>0</v>
      </c>
      <c r="R238" s="64">
        <f t="shared" si="19"/>
        <v>0</v>
      </c>
      <c r="S238" s="64">
        <f t="shared" si="19"/>
        <v>0</v>
      </c>
      <c r="T238" s="64">
        <f t="shared" si="19"/>
        <v>0</v>
      </c>
      <c r="U238" s="64">
        <f t="shared" si="19"/>
        <v>0</v>
      </c>
      <c r="V238" s="64">
        <f t="shared" si="19"/>
        <v>20280</v>
      </c>
      <c r="W238" s="64">
        <f t="shared" si="19"/>
        <v>0</v>
      </c>
      <c r="X238" s="64">
        <f t="shared" si="19"/>
        <v>0</v>
      </c>
      <c r="Y238" s="64">
        <f t="shared" si="19"/>
        <v>0</v>
      </c>
      <c r="Z238" s="64">
        <f t="shared" si="19"/>
        <v>0</v>
      </c>
      <c r="AA238" s="64">
        <f t="shared" si="19"/>
        <v>0</v>
      </c>
      <c r="AB238" s="64">
        <f t="shared" si="19"/>
        <v>0</v>
      </c>
      <c r="AC238" s="64">
        <f t="shared" si="19"/>
        <v>11217</v>
      </c>
      <c r="AD238" s="64">
        <f t="shared" si="19"/>
        <v>2215.8000000000002</v>
      </c>
      <c r="AE238" s="64">
        <f t="shared" si="19"/>
        <v>2483</v>
      </c>
      <c r="AF238" s="64">
        <f t="shared" si="19"/>
        <v>212</v>
      </c>
      <c r="AG238" s="64">
        <f t="shared" si="19"/>
        <v>0</v>
      </c>
      <c r="AH238" s="64">
        <f t="shared" si="19"/>
        <v>0</v>
      </c>
      <c r="AI238" s="64">
        <f t="shared" si="19"/>
        <v>0</v>
      </c>
      <c r="AJ238" s="64">
        <f t="shared" si="19"/>
        <v>16127.8</v>
      </c>
    </row>
  </sheetData>
  <mergeCells count="27">
    <mergeCell ref="F9:F12"/>
    <mergeCell ref="AJ10:AJ12"/>
    <mergeCell ref="U10:U12"/>
    <mergeCell ref="I10:T10"/>
    <mergeCell ref="X10:AI10"/>
    <mergeCell ref="G9:U9"/>
    <mergeCell ref="V9:AJ9"/>
    <mergeCell ref="G10:G12"/>
    <mergeCell ref="V10:V12"/>
    <mergeCell ref="W10:W12"/>
    <mergeCell ref="H10:H12"/>
    <mergeCell ref="B9:B12"/>
    <mergeCell ref="AF11:AG11"/>
    <mergeCell ref="AH11:AI11"/>
    <mergeCell ref="S11:T11"/>
    <mergeCell ref="X11:Y11"/>
    <mergeCell ref="Z11:AA11"/>
    <mergeCell ref="AB11:AC11"/>
    <mergeCell ref="AD11:AE11"/>
    <mergeCell ref="I11:J11"/>
    <mergeCell ref="K11:L11"/>
    <mergeCell ref="M11:N11"/>
    <mergeCell ref="O11:P11"/>
    <mergeCell ref="Q11:R11"/>
    <mergeCell ref="C9:C12"/>
    <mergeCell ref="D9:D12"/>
    <mergeCell ref="E9:E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AJ239"/>
  <sheetViews>
    <sheetView zoomScale="86" zoomScaleNormal="86" workbookViewId="0">
      <pane xSplit="6" ySplit="12" topLeftCell="U113" activePane="bottomRight" state="frozen"/>
      <selection pane="topRight" activeCell="G1" sqref="G1"/>
      <selection pane="bottomLeft" activeCell="A13" sqref="A13"/>
      <selection pane="bottomRight" activeCell="AC94" sqref="AC94:AD95"/>
    </sheetView>
  </sheetViews>
  <sheetFormatPr defaultRowHeight="15"/>
  <cols>
    <col min="1" max="1" width="6.5703125" style="6" customWidth="1"/>
    <col min="2" max="2" width="8" style="6" customWidth="1"/>
    <col min="3" max="3" width="14.85546875" style="6" customWidth="1"/>
    <col min="4" max="4" width="15.85546875" style="6" customWidth="1"/>
    <col min="5" max="5" width="16.7109375" style="6" customWidth="1"/>
    <col min="6" max="6" width="15.7109375" style="6" customWidth="1"/>
    <col min="7" max="7" width="8.5703125" style="6" customWidth="1"/>
    <col min="8" max="8" width="8.140625" style="6" customWidth="1"/>
    <col min="9" max="20" width="7.5703125" style="6" customWidth="1"/>
    <col min="21" max="21" width="11.28515625" style="6" customWidth="1"/>
    <col min="22" max="22" width="9.7109375" style="6" customWidth="1"/>
    <col min="23" max="23" width="9.28515625" style="6" customWidth="1"/>
    <col min="24" max="35" width="8.7109375" style="6" customWidth="1"/>
    <col min="36" max="16384" width="9.140625" style="6"/>
  </cols>
  <sheetData>
    <row r="1" spans="2:36" s="63" customFormat="1" ht="15.75">
      <c r="B1" s="62" t="s">
        <v>80</v>
      </c>
    </row>
    <row r="3" spans="2:36" s="106" customFormat="1" ht="15.75">
      <c r="B3" s="102" t="s">
        <v>91</v>
      </c>
      <c r="C3" s="101"/>
    </row>
    <row r="4" spans="2:36" s="106" customFormat="1" ht="15.75">
      <c r="B4" s="102" t="s">
        <v>92</v>
      </c>
      <c r="C4" s="101"/>
    </row>
    <row r="5" spans="2:36">
      <c r="B5" s="3"/>
    </row>
    <row r="6" spans="2:36" s="105" customFormat="1" ht="15.75">
      <c r="B6" s="105" t="s">
        <v>82</v>
      </c>
    </row>
    <row r="8" spans="2:36" ht="15.75" thickBot="1">
      <c r="B8" s="2" t="s">
        <v>57</v>
      </c>
    </row>
    <row r="9" spans="2:36" ht="16.5" customHeight="1" thickBot="1">
      <c r="B9" s="171" t="s">
        <v>75</v>
      </c>
      <c r="C9" s="193" t="s">
        <v>1</v>
      </c>
      <c r="D9" s="194" t="s">
        <v>0</v>
      </c>
      <c r="E9" s="197" t="s">
        <v>2</v>
      </c>
      <c r="F9" s="195" t="s">
        <v>56</v>
      </c>
      <c r="G9" s="196" t="s">
        <v>54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8"/>
      <c r="V9" s="184" t="s">
        <v>55</v>
      </c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6"/>
    </row>
    <row r="10" spans="2:36" ht="17.25" customHeight="1" thickBot="1">
      <c r="B10" s="172"/>
      <c r="C10" s="193"/>
      <c r="D10" s="194"/>
      <c r="E10" s="198"/>
      <c r="F10" s="195"/>
      <c r="G10" s="187" t="s">
        <v>53</v>
      </c>
      <c r="H10" s="189" t="s">
        <v>52</v>
      </c>
      <c r="I10" s="174" t="s">
        <v>4</v>
      </c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81" t="s">
        <v>18</v>
      </c>
      <c r="V10" s="187" t="s">
        <v>17</v>
      </c>
      <c r="W10" s="189" t="s">
        <v>52</v>
      </c>
      <c r="X10" s="174" t="s">
        <v>4</v>
      </c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9"/>
      <c r="AJ10" s="191" t="s">
        <v>19</v>
      </c>
    </row>
    <row r="11" spans="2:36" ht="27" customHeight="1" thickBot="1">
      <c r="B11" s="172"/>
      <c r="C11" s="193"/>
      <c r="D11" s="194"/>
      <c r="E11" s="198"/>
      <c r="F11" s="195"/>
      <c r="G11" s="187"/>
      <c r="H11" s="189"/>
      <c r="I11" s="174" t="s">
        <v>5</v>
      </c>
      <c r="J11" s="174"/>
      <c r="K11" s="174" t="s">
        <v>6</v>
      </c>
      <c r="L11" s="174"/>
      <c r="M11" s="174" t="s">
        <v>7</v>
      </c>
      <c r="N11" s="174"/>
      <c r="O11" s="174" t="s">
        <v>8</v>
      </c>
      <c r="P11" s="174"/>
      <c r="Q11" s="174" t="s">
        <v>9</v>
      </c>
      <c r="R11" s="174"/>
      <c r="S11" s="174" t="s">
        <v>10</v>
      </c>
      <c r="T11" s="174"/>
      <c r="U11" s="181"/>
      <c r="V11" s="187"/>
      <c r="W11" s="189"/>
      <c r="X11" s="174" t="s">
        <v>11</v>
      </c>
      <c r="Y11" s="174"/>
      <c r="Z11" s="174" t="s">
        <v>12</v>
      </c>
      <c r="AA11" s="174"/>
      <c r="AB11" s="174" t="s">
        <v>13</v>
      </c>
      <c r="AC11" s="174"/>
      <c r="AD11" s="174" t="s">
        <v>14</v>
      </c>
      <c r="AE11" s="174"/>
      <c r="AF11" s="174" t="s">
        <v>15</v>
      </c>
      <c r="AG11" s="174"/>
      <c r="AH11" s="174" t="s">
        <v>16</v>
      </c>
      <c r="AI11" s="179"/>
      <c r="AJ11" s="191"/>
    </row>
    <row r="12" spans="2:36" ht="17.25" customHeight="1" thickBot="1">
      <c r="B12" s="173"/>
      <c r="C12" s="193"/>
      <c r="D12" s="194"/>
      <c r="E12" s="199"/>
      <c r="F12" s="195"/>
      <c r="G12" s="188"/>
      <c r="H12" s="190"/>
      <c r="I12" s="81" t="s">
        <v>73</v>
      </c>
      <c r="J12" s="81" t="s">
        <v>74</v>
      </c>
      <c r="K12" s="81" t="s">
        <v>73</v>
      </c>
      <c r="L12" s="81" t="s">
        <v>74</v>
      </c>
      <c r="M12" s="81" t="s">
        <v>73</v>
      </c>
      <c r="N12" s="81" t="s">
        <v>74</v>
      </c>
      <c r="O12" s="81" t="s">
        <v>73</v>
      </c>
      <c r="P12" s="81" t="s">
        <v>74</v>
      </c>
      <c r="Q12" s="81" t="s">
        <v>73</v>
      </c>
      <c r="R12" s="81" t="s">
        <v>74</v>
      </c>
      <c r="S12" s="81" t="s">
        <v>73</v>
      </c>
      <c r="T12" s="81" t="s">
        <v>74</v>
      </c>
      <c r="U12" s="182"/>
      <c r="V12" s="188"/>
      <c r="W12" s="190"/>
      <c r="X12" s="81" t="s">
        <v>73</v>
      </c>
      <c r="Y12" s="81" t="s">
        <v>74</v>
      </c>
      <c r="Z12" s="81" t="s">
        <v>73</v>
      </c>
      <c r="AA12" s="81" t="s">
        <v>74</v>
      </c>
      <c r="AB12" s="81" t="s">
        <v>73</v>
      </c>
      <c r="AC12" s="81" t="s">
        <v>74</v>
      </c>
      <c r="AD12" s="81" t="s">
        <v>73</v>
      </c>
      <c r="AE12" s="81" t="s">
        <v>74</v>
      </c>
      <c r="AF12" s="81" t="s">
        <v>73</v>
      </c>
      <c r="AG12" s="81" t="s">
        <v>74</v>
      </c>
      <c r="AH12" s="81" t="s">
        <v>73</v>
      </c>
      <c r="AI12" s="83" t="s">
        <v>74</v>
      </c>
      <c r="AJ12" s="192"/>
    </row>
    <row r="13" spans="2:36">
      <c r="B13" s="60"/>
      <c r="C13" s="121" t="str">
        <f>'Prog. major'!C13</f>
        <v>Nuwaragam Palatha  Central</v>
      </c>
      <c r="D13" s="61" t="str">
        <f>'Prog. major'!D13</f>
        <v>Saliyapura</v>
      </c>
      <c r="E13" s="61" t="str">
        <f>'Prog. major'!E13</f>
        <v>Nuwarawewa</v>
      </c>
      <c r="F13" s="68" t="str">
        <f>'Prog. major'!F13</f>
        <v>2 1/2mths</v>
      </c>
      <c r="G13" s="114"/>
      <c r="H13" s="40"/>
      <c r="I13" s="110"/>
      <c r="J13" s="112"/>
      <c r="K13" s="110"/>
      <c r="L13" s="112"/>
      <c r="M13" s="110"/>
      <c r="N13" s="112"/>
      <c r="O13" s="110"/>
      <c r="P13" s="112"/>
      <c r="Q13" s="110"/>
      <c r="R13" s="112"/>
      <c r="S13" s="110"/>
      <c r="T13" s="112"/>
      <c r="U13" s="42">
        <f>SUM(I13:T13)</f>
        <v>0</v>
      </c>
      <c r="V13" s="114"/>
      <c r="W13" s="40"/>
      <c r="X13" s="110"/>
      <c r="Y13" s="112"/>
      <c r="Z13" s="110"/>
      <c r="AA13" s="112"/>
      <c r="AB13" s="110"/>
      <c r="AC13" s="112"/>
      <c r="AD13" s="110"/>
      <c r="AE13" s="112"/>
      <c r="AF13" s="110"/>
      <c r="AG13" s="112"/>
      <c r="AH13" s="110"/>
      <c r="AI13" s="112"/>
      <c r="AJ13" s="42">
        <f>SUM(X13:AI13)</f>
        <v>0</v>
      </c>
    </row>
    <row r="14" spans="2:36">
      <c r="B14" s="37"/>
      <c r="C14" s="73" t="str">
        <f>'Prog. major'!C14</f>
        <v>Nuwaragam Palatha  Central</v>
      </c>
      <c r="D14" s="40" t="str">
        <f>'Prog. major'!D14</f>
        <v>Saliyapura</v>
      </c>
      <c r="E14" s="40" t="str">
        <f>'Prog. major'!E14</f>
        <v>Nuwarawewa</v>
      </c>
      <c r="F14" s="66" t="str">
        <f>'Prog. major'!F14</f>
        <v>3 mths</v>
      </c>
      <c r="G14" s="114"/>
      <c r="H14" s="8"/>
      <c r="I14" s="110"/>
      <c r="J14" s="112"/>
      <c r="K14" s="110"/>
      <c r="L14" s="112"/>
      <c r="M14" s="110"/>
      <c r="N14" s="112"/>
      <c r="O14" s="110"/>
      <c r="P14" s="112"/>
      <c r="Q14" s="110"/>
      <c r="R14" s="112"/>
      <c r="S14" s="110"/>
      <c r="T14" s="112"/>
      <c r="U14" s="42">
        <f t="shared" ref="U14:U77" si="0">SUM(I14:T14)</f>
        <v>0</v>
      </c>
      <c r="V14" s="114"/>
      <c r="W14" s="8"/>
      <c r="X14" s="110"/>
      <c r="Y14" s="112"/>
      <c r="Z14" s="110"/>
      <c r="AA14" s="112"/>
      <c r="AB14" s="110"/>
      <c r="AC14" s="112"/>
      <c r="AD14" s="110"/>
      <c r="AE14" s="112"/>
      <c r="AF14" s="110"/>
      <c r="AG14" s="112"/>
      <c r="AH14" s="110"/>
      <c r="AI14" s="112"/>
      <c r="AJ14" s="42">
        <f t="shared" ref="AJ14:AJ77" si="1">SUM(X14:AI14)</f>
        <v>0</v>
      </c>
    </row>
    <row r="15" spans="2:36">
      <c r="B15" s="37"/>
      <c r="C15" s="73" t="str">
        <f>'Prog. major'!C15</f>
        <v>Nuwaragam Palatha  Central</v>
      </c>
      <c r="D15" s="40" t="str">
        <f>'Prog. major'!D15</f>
        <v>Saliyapura</v>
      </c>
      <c r="E15" s="40" t="str">
        <f>'Prog. major'!E15</f>
        <v>Nuwarawewa</v>
      </c>
      <c r="F15" s="66" t="str">
        <f>'Prog. major'!F15</f>
        <v>3  1/2 mths</v>
      </c>
      <c r="G15" s="114"/>
      <c r="H15" s="8"/>
      <c r="I15" s="110"/>
      <c r="J15" s="112"/>
      <c r="K15" s="110"/>
      <c r="L15" s="112"/>
      <c r="M15" s="110"/>
      <c r="N15" s="112"/>
      <c r="O15" s="110"/>
      <c r="P15" s="112"/>
      <c r="Q15" s="110"/>
      <c r="R15" s="112"/>
      <c r="S15" s="110"/>
      <c r="T15" s="112"/>
      <c r="U15" s="42">
        <f t="shared" si="0"/>
        <v>0</v>
      </c>
      <c r="V15" s="114"/>
      <c r="W15" s="8"/>
      <c r="X15" s="110"/>
      <c r="Y15" s="112"/>
      <c r="Z15" s="110"/>
      <c r="AA15" s="112"/>
      <c r="AB15" s="110"/>
      <c r="AC15" s="112"/>
      <c r="AD15" s="110"/>
      <c r="AE15" s="112"/>
      <c r="AF15" s="110"/>
      <c r="AG15" s="112"/>
      <c r="AH15" s="110"/>
      <c r="AI15" s="112"/>
      <c r="AJ15" s="42">
        <f t="shared" si="1"/>
        <v>0</v>
      </c>
    </row>
    <row r="16" spans="2:36">
      <c r="B16" s="37"/>
      <c r="C16" s="73" t="str">
        <f>'Prog. major'!C16</f>
        <v>Nuwaragam Palatha  Central</v>
      </c>
      <c r="D16" s="40" t="str">
        <f>'Prog. major'!D16</f>
        <v>Saliyapura</v>
      </c>
      <c r="E16" s="40" t="str">
        <f>'Prog. major'!E16</f>
        <v>Nuwarawewa</v>
      </c>
      <c r="F16" s="66" t="str">
        <f>'Prog. major'!F16</f>
        <v>4 - 4  1/2 mths</v>
      </c>
      <c r="G16" s="114"/>
      <c r="H16" s="8"/>
      <c r="I16" s="110"/>
      <c r="J16" s="112"/>
      <c r="K16" s="110"/>
      <c r="L16" s="112"/>
      <c r="M16" s="110"/>
      <c r="N16" s="112"/>
      <c r="O16" s="110"/>
      <c r="P16" s="112"/>
      <c r="Q16" s="110"/>
      <c r="R16" s="112"/>
      <c r="S16" s="110"/>
      <c r="T16" s="112"/>
      <c r="U16" s="42">
        <f t="shared" si="0"/>
        <v>0</v>
      </c>
      <c r="V16" s="114"/>
      <c r="W16" s="8"/>
      <c r="X16" s="110"/>
      <c r="Y16" s="112"/>
      <c r="Z16" s="110"/>
      <c r="AA16" s="112"/>
      <c r="AB16" s="110"/>
      <c r="AC16" s="112"/>
      <c r="AD16" s="110"/>
      <c r="AE16" s="112"/>
      <c r="AF16" s="110"/>
      <c r="AG16" s="112"/>
      <c r="AH16" s="110"/>
      <c r="AI16" s="112"/>
      <c r="AJ16" s="42">
        <f t="shared" si="1"/>
        <v>0</v>
      </c>
    </row>
    <row r="17" spans="2:36">
      <c r="B17" s="37"/>
      <c r="C17" s="73" t="str">
        <f>'Prog. major'!C17</f>
        <v>Nuwaragam Palatha  Central</v>
      </c>
      <c r="D17" s="40" t="str">
        <f>'Prog. major'!D17</f>
        <v>Saliyapura</v>
      </c>
      <c r="E17" s="40" t="str">
        <f>'Prog. major'!E17</f>
        <v>Nuwarawewa</v>
      </c>
      <c r="F17" s="66" t="str">
        <f>'Prog. major'!F17</f>
        <v>Other</v>
      </c>
      <c r="G17" s="114"/>
      <c r="H17" s="8"/>
      <c r="I17" s="110"/>
      <c r="J17" s="112"/>
      <c r="K17" s="110"/>
      <c r="L17" s="112"/>
      <c r="M17" s="110"/>
      <c r="N17" s="112"/>
      <c r="O17" s="110"/>
      <c r="P17" s="112"/>
      <c r="Q17" s="110"/>
      <c r="R17" s="112"/>
      <c r="S17" s="110"/>
      <c r="T17" s="112"/>
      <c r="U17" s="42">
        <f t="shared" si="0"/>
        <v>0</v>
      </c>
      <c r="V17" s="114"/>
      <c r="W17" s="8"/>
      <c r="X17" s="110"/>
      <c r="Y17" s="112"/>
      <c r="Z17" s="110"/>
      <c r="AA17" s="112"/>
      <c r="AB17" s="110"/>
      <c r="AC17" s="112"/>
      <c r="AD17" s="110"/>
      <c r="AE17" s="112"/>
      <c r="AF17" s="110"/>
      <c r="AG17" s="112"/>
      <c r="AH17" s="110"/>
      <c r="AI17" s="112"/>
      <c r="AJ17" s="42">
        <f t="shared" si="1"/>
        <v>0</v>
      </c>
    </row>
    <row r="18" spans="2:36">
      <c r="B18" s="37"/>
      <c r="C18" s="73" t="str">
        <f>'Prog. major'!C18</f>
        <v>Nuwaragam Palatha  Central</v>
      </c>
      <c r="D18" s="40" t="str">
        <f>'Prog. major'!D18</f>
        <v>Saliyapura</v>
      </c>
      <c r="E18" s="40" t="str">
        <f>'Prog. major'!E18</f>
        <v>Perimayankulama</v>
      </c>
      <c r="F18" s="66" t="str">
        <f>'Prog. major'!F18</f>
        <v>2 1/2mths</v>
      </c>
      <c r="G18" s="114"/>
      <c r="H18" s="8"/>
      <c r="I18" s="110"/>
      <c r="J18" s="112"/>
      <c r="K18" s="110"/>
      <c r="L18" s="112"/>
      <c r="M18" s="110"/>
      <c r="N18" s="112"/>
      <c r="O18" s="110"/>
      <c r="P18" s="112"/>
      <c r="Q18" s="110"/>
      <c r="R18" s="112"/>
      <c r="S18" s="110"/>
      <c r="T18" s="112"/>
      <c r="U18" s="42">
        <f t="shared" si="0"/>
        <v>0</v>
      </c>
      <c r="V18" s="114"/>
      <c r="W18" s="8"/>
      <c r="X18" s="110"/>
      <c r="Y18" s="112"/>
      <c r="Z18" s="110"/>
      <c r="AA18" s="112"/>
      <c r="AB18" s="110"/>
      <c r="AC18" s="112"/>
      <c r="AD18" s="110"/>
      <c r="AE18" s="112"/>
      <c r="AF18" s="110"/>
      <c r="AG18" s="112"/>
      <c r="AH18" s="110"/>
      <c r="AI18" s="112"/>
      <c r="AJ18" s="42">
        <f t="shared" si="1"/>
        <v>0</v>
      </c>
    </row>
    <row r="19" spans="2:36">
      <c r="B19" s="37"/>
      <c r="C19" s="73" t="str">
        <f>'Prog. major'!C19</f>
        <v>Nuwaragam Palatha  Central</v>
      </c>
      <c r="D19" s="40" t="str">
        <f>'Prog. major'!D19</f>
        <v>Saliyapura</v>
      </c>
      <c r="E19" s="40" t="str">
        <f>'Prog. major'!E19</f>
        <v>Perimayankulama</v>
      </c>
      <c r="F19" s="66" t="str">
        <f>'Prog. major'!F19</f>
        <v>3 mths</v>
      </c>
      <c r="G19" s="114"/>
      <c r="H19" s="8"/>
      <c r="I19" s="110"/>
      <c r="J19" s="112"/>
      <c r="K19" s="110"/>
      <c r="L19" s="112"/>
      <c r="M19" s="110"/>
      <c r="N19" s="112"/>
      <c r="O19" s="110"/>
      <c r="P19" s="112"/>
      <c r="Q19" s="110"/>
      <c r="R19" s="112"/>
      <c r="S19" s="110"/>
      <c r="T19" s="112"/>
      <c r="U19" s="42">
        <f t="shared" si="0"/>
        <v>0</v>
      </c>
      <c r="V19" s="114"/>
      <c r="W19" s="8"/>
      <c r="X19" s="110"/>
      <c r="Y19" s="112"/>
      <c r="Z19" s="110"/>
      <c r="AA19" s="112"/>
      <c r="AB19" s="110"/>
      <c r="AC19" s="112"/>
      <c r="AD19" s="110"/>
      <c r="AE19" s="112"/>
      <c r="AF19" s="110"/>
      <c r="AG19" s="112"/>
      <c r="AH19" s="110"/>
      <c r="AI19" s="112"/>
      <c r="AJ19" s="42">
        <f t="shared" si="1"/>
        <v>0</v>
      </c>
    </row>
    <row r="20" spans="2:36">
      <c r="B20" s="37"/>
      <c r="C20" s="73" t="str">
        <f>'Prog. major'!C20</f>
        <v>Nuwaragam Palatha  Central</v>
      </c>
      <c r="D20" s="40" t="str">
        <f>'Prog. major'!D20</f>
        <v>Saliyapura</v>
      </c>
      <c r="E20" s="40" t="str">
        <f>'Prog. major'!E20</f>
        <v>Perimayankulama</v>
      </c>
      <c r="F20" s="66" t="str">
        <f>'Prog. major'!F20</f>
        <v>3  1/2 mths</v>
      </c>
      <c r="G20" s="114"/>
      <c r="H20" s="8"/>
      <c r="I20" s="110"/>
      <c r="J20" s="112"/>
      <c r="K20" s="110"/>
      <c r="L20" s="112"/>
      <c r="M20" s="110"/>
      <c r="N20" s="112"/>
      <c r="O20" s="110"/>
      <c r="P20" s="112"/>
      <c r="Q20" s="110"/>
      <c r="R20" s="112"/>
      <c r="S20" s="110"/>
      <c r="T20" s="112"/>
      <c r="U20" s="42">
        <f t="shared" si="0"/>
        <v>0</v>
      </c>
      <c r="V20" s="114"/>
      <c r="W20" s="8"/>
      <c r="X20" s="110"/>
      <c r="Y20" s="112"/>
      <c r="Z20" s="110"/>
      <c r="AA20" s="112"/>
      <c r="AB20" s="110"/>
      <c r="AC20" s="112"/>
      <c r="AD20" s="110"/>
      <c r="AE20" s="112"/>
      <c r="AF20" s="110"/>
      <c r="AG20" s="112"/>
      <c r="AH20" s="110"/>
      <c r="AI20" s="112"/>
      <c r="AJ20" s="42">
        <f t="shared" si="1"/>
        <v>0</v>
      </c>
    </row>
    <row r="21" spans="2:36">
      <c r="B21" s="37"/>
      <c r="C21" s="73" t="str">
        <f>'Prog. major'!C21</f>
        <v>Nuwaragam Palatha  Central</v>
      </c>
      <c r="D21" s="40" t="str">
        <f>'Prog. major'!D21</f>
        <v>Saliyapura</v>
      </c>
      <c r="E21" s="40" t="str">
        <f>'Prog. major'!E21</f>
        <v>Perimayankulama</v>
      </c>
      <c r="F21" s="66" t="str">
        <f>'Prog. major'!F21</f>
        <v>4 - 4  1/2 mths</v>
      </c>
      <c r="G21" s="114"/>
      <c r="H21" s="8"/>
      <c r="I21" s="110"/>
      <c r="J21" s="112"/>
      <c r="K21" s="110"/>
      <c r="L21" s="112"/>
      <c r="M21" s="110"/>
      <c r="N21" s="112"/>
      <c r="O21" s="110"/>
      <c r="P21" s="112"/>
      <c r="Q21" s="110"/>
      <c r="R21" s="112"/>
      <c r="S21" s="110"/>
      <c r="T21" s="112"/>
      <c r="U21" s="42">
        <f t="shared" si="0"/>
        <v>0</v>
      </c>
      <c r="V21" s="114"/>
      <c r="W21" s="8"/>
      <c r="X21" s="110"/>
      <c r="Y21" s="112"/>
      <c r="Z21" s="110"/>
      <c r="AA21" s="112"/>
      <c r="AB21" s="110"/>
      <c r="AC21" s="112"/>
      <c r="AD21" s="110"/>
      <c r="AE21" s="112"/>
      <c r="AF21" s="110"/>
      <c r="AG21" s="112"/>
      <c r="AH21" s="110"/>
      <c r="AI21" s="112"/>
      <c r="AJ21" s="42">
        <f t="shared" si="1"/>
        <v>0</v>
      </c>
    </row>
    <row r="22" spans="2:36">
      <c r="B22" s="37"/>
      <c r="C22" s="73" t="str">
        <f>'Prog. major'!C22</f>
        <v>Nuwaragam Palatha  Central</v>
      </c>
      <c r="D22" s="40" t="str">
        <f>'Prog. major'!D22</f>
        <v>Saliyapura</v>
      </c>
      <c r="E22" s="40" t="str">
        <f>'Prog. major'!E22</f>
        <v>Perimayankulama</v>
      </c>
      <c r="F22" s="66" t="str">
        <f>'Prog. major'!F22</f>
        <v>Other</v>
      </c>
      <c r="G22" s="114"/>
      <c r="H22" s="8"/>
      <c r="I22" s="110"/>
      <c r="J22" s="112"/>
      <c r="K22" s="110"/>
      <c r="L22" s="112"/>
      <c r="M22" s="110"/>
      <c r="N22" s="112"/>
      <c r="O22" s="110"/>
      <c r="P22" s="112"/>
      <c r="Q22" s="110"/>
      <c r="R22" s="112"/>
      <c r="S22" s="110"/>
      <c r="T22" s="112"/>
      <c r="U22" s="42">
        <f t="shared" si="0"/>
        <v>0</v>
      </c>
      <c r="V22" s="114"/>
      <c r="W22" s="8"/>
      <c r="X22" s="110"/>
      <c r="Y22" s="112"/>
      <c r="Z22" s="110"/>
      <c r="AA22" s="112"/>
      <c r="AB22" s="110"/>
      <c r="AC22" s="112"/>
      <c r="AD22" s="110"/>
      <c r="AE22" s="112"/>
      <c r="AF22" s="110"/>
      <c r="AG22" s="112"/>
      <c r="AH22" s="110"/>
      <c r="AI22" s="112"/>
      <c r="AJ22" s="42">
        <f t="shared" si="1"/>
        <v>0</v>
      </c>
    </row>
    <row r="23" spans="2:36">
      <c r="B23" s="37"/>
      <c r="C23" s="73" t="str">
        <f>'Prog. major'!C23</f>
        <v>Nuwaragam Palatha  Central</v>
      </c>
      <c r="D23" s="40" t="str">
        <f>'Prog. major'!D23</f>
        <v>Saliyapura</v>
      </c>
      <c r="E23" s="40" t="str">
        <f>'Prog. major'!E23</f>
        <v>Thisawewa</v>
      </c>
      <c r="F23" s="66" t="str">
        <f>'Prog. major'!F23</f>
        <v>2 1/2mths</v>
      </c>
      <c r="G23" s="114"/>
      <c r="H23" s="8"/>
      <c r="I23" s="110"/>
      <c r="J23" s="112"/>
      <c r="K23" s="110"/>
      <c r="L23" s="112"/>
      <c r="M23" s="110"/>
      <c r="N23" s="112"/>
      <c r="O23" s="110"/>
      <c r="P23" s="112"/>
      <c r="Q23" s="110"/>
      <c r="R23" s="112"/>
      <c r="S23" s="110"/>
      <c r="T23" s="112"/>
      <c r="U23" s="42">
        <f t="shared" si="0"/>
        <v>0</v>
      </c>
      <c r="V23" s="114"/>
      <c r="W23" s="8"/>
      <c r="X23" s="110"/>
      <c r="Y23" s="112"/>
      <c r="Z23" s="110"/>
      <c r="AA23" s="112"/>
      <c r="AB23" s="110"/>
      <c r="AC23" s="112"/>
      <c r="AD23" s="110"/>
      <c r="AE23" s="112"/>
      <c r="AF23" s="110"/>
      <c r="AG23" s="112"/>
      <c r="AH23" s="110"/>
      <c r="AI23" s="112"/>
      <c r="AJ23" s="42">
        <f t="shared" si="1"/>
        <v>0</v>
      </c>
    </row>
    <row r="24" spans="2:36">
      <c r="B24" s="37"/>
      <c r="C24" s="73" t="str">
        <f>'Prog. major'!C24</f>
        <v>Nuwaragam Palatha  Central</v>
      </c>
      <c r="D24" s="40" t="str">
        <f>'Prog. major'!D24</f>
        <v>Saliyapura</v>
      </c>
      <c r="E24" s="40" t="str">
        <f>'Prog. major'!E24</f>
        <v>Thisawewa</v>
      </c>
      <c r="F24" s="66" t="str">
        <f>'Prog. major'!F24</f>
        <v>3 mths</v>
      </c>
      <c r="G24" s="114"/>
      <c r="H24" s="8"/>
      <c r="I24" s="110"/>
      <c r="J24" s="112"/>
      <c r="K24" s="110"/>
      <c r="L24" s="112"/>
      <c r="M24" s="110"/>
      <c r="N24" s="112"/>
      <c r="O24" s="110"/>
      <c r="P24" s="112"/>
      <c r="Q24" s="110"/>
      <c r="R24" s="112"/>
      <c r="S24" s="110"/>
      <c r="T24" s="112"/>
      <c r="U24" s="42">
        <f t="shared" si="0"/>
        <v>0</v>
      </c>
      <c r="V24" s="114"/>
      <c r="W24" s="8"/>
      <c r="X24" s="110"/>
      <c r="Y24" s="112"/>
      <c r="Z24" s="110"/>
      <c r="AA24" s="112"/>
      <c r="AB24" s="110"/>
      <c r="AC24" s="112"/>
      <c r="AD24" s="110"/>
      <c r="AE24" s="112"/>
      <c r="AF24" s="110"/>
      <c r="AG24" s="112"/>
      <c r="AH24" s="110"/>
      <c r="AI24" s="112"/>
      <c r="AJ24" s="42">
        <f t="shared" si="1"/>
        <v>0</v>
      </c>
    </row>
    <row r="25" spans="2:36">
      <c r="B25" s="37"/>
      <c r="C25" s="73" t="str">
        <f>'Prog. major'!C25</f>
        <v>Nuwaragam Palatha  Central</v>
      </c>
      <c r="D25" s="40" t="str">
        <f>'Prog. major'!D25</f>
        <v>Saliyapura</v>
      </c>
      <c r="E25" s="40" t="str">
        <f>'Prog. major'!E25</f>
        <v>Thisawewa</v>
      </c>
      <c r="F25" s="66" t="str">
        <f>'Prog. major'!F25</f>
        <v>3  1/2 mths</v>
      </c>
      <c r="G25" s="114"/>
      <c r="H25" s="8"/>
      <c r="I25" s="110"/>
      <c r="J25" s="112"/>
      <c r="K25" s="110"/>
      <c r="L25" s="112"/>
      <c r="M25" s="110"/>
      <c r="N25" s="112"/>
      <c r="O25" s="110"/>
      <c r="P25" s="112"/>
      <c r="Q25" s="110"/>
      <c r="R25" s="112"/>
      <c r="S25" s="110"/>
      <c r="T25" s="112"/>
      <c r="U25" s="42">
        <f t="shared" si="0"/>
        <v>0</v>
      </c>
      <c r="V25" s="114"/>
      <c r="W25" s="8"/>
      <c r="X25" s="110"/>
      <c r="Y25" s="112"/>
      <c r="Z25" s="110"/>
      <c r="AA25" s="112"/>
      <c r="AB25" s="110"/>
      <c r="AC25" s="112"/>
      <c r="AD25" s="110"/>
      <c r="AE25" s="112"/>
      <c r="AF25" s="110"/>
      <c r="AG25" s="112"/>
      <c r="AH25" s="110"/>
      <c r="AI25" s="112"/>
      <c r="AJ25" s="42">
        <f t="shared" si="1"/>
        <v>0</v>
      </c>
    </row>
    <row r="26" spans="2:36">
      <c r="B26" s="37"/>
      <c r="C26" s="73" t="str">
        <f>'Prog. major'!C26</f>
        <v>Nuwaragam Palatha  Central</v>
      </c>
      <c r="D26" s="40" t="str">
        <f>'Prog. major'!D26</f>
        <v>Saliyapura</v>
      </c>
      <c r="E26" s="40" t="str">
        <f>'Prog. major'!E26</f>
        <v>Thisawewa</v>
      </c>
      <c r="F26" s="66" t="str">
        <f>'Prog. major'!F26</f>
        <v>4 - 4  1/2 mths</v>
      </c>
      <c r="G26" s="114"/>
      <c r="H26" s="8"/>
      <c r="I26" s="110"/>
      <c r="J26" s="112"/>
      <c r="K26" s="110"/>
      <c r="L26" s="112"/>
      <c r="M26" s="110"/>
      <c r="N26" s="112"/>
      <c r="O26" s="110"/>
      <c r="P26" s="112"/>
      <c r="Q26" s="110"/>
      <c r="R26" s="112"/>
      <c r="S26" s="110"/>
      <c r="T26" s="112"/>
      <c r="U26" s="42">
        <f t="shared" si="0"/>
        <v>0</v>
      </c>
      <c r="V26" s="114"/>
      <c r="W26" s="8"/>
      <c r="X26" s="110"/>
      <c r="Y26" s="112"/>
      <c r="Z26" s="110"/>
      <c r="AA26" s="112"/>
      <c r="AB26" s="110"/>
      <c r="AC26" s="112"/>
      <c r="AD26" s="110"/>
      <c r="AE26" s="112"/>
      <c r="AF26" s="110"/>
      <c r="AG26" s="112"/>
      <c r="AH26" s="110"/>
      <c r="AI26" s="112"/>
      <c r="AJ26" s="42">
        <f t="shared" si="1"/>
        <v>0</v>
      </c>
    </row>
    <row r="27" spans="2:36">
      <c r="B27" s="37"/>
      <c r="C27" s="73" t="str">
        <f>'Prog. major'!C27</f>
        <v>Nuwaragam Palatha  Central</v>
      </c>
      <c r="D27" s="40" t="str">
        <f>'Prog. major'!D27</f>
        <v>Saliyapura</v>
      </c>
      <c r="E27" s="40" t="str">
        <f>'Prog. major'!E27</f>
        <v>Thisawewa</v>
      </c>
      <c r="F27" s="66" t="str">
        <f>'Prog. major'!F27</f>
        <v>Other</v>
      </c>
      <c r="G27" s="114"/>
      <c r="H27" s="8"/>
      <c r="I27" s="110"/>
      <c r="J27" s="112"/>
      <c r="K27" s="110"/>
      <c r="L27" s="112"/>
      <c r="M27" s="110"/>
      <c r="N27" s="112"/>
      <c r="O27" s="110"/>
      <c r="P27" s="112"/>
      <c r="Q27" s="110"/>
      <c r="R27" s="112"/>
      <c r="S27" s="110"/>
      <c r="T27" s="112"/>
      <c r="U27" s="42">
        <f t="shared" si="0"/>
        <v>0</v>
      </c>
      <c r="V27" s="114"/>
      <c r="W27" s="8"/>
      <c r="X27" s="110"/>
      <c r="Y27" s="112"/>
      <c r="Z27" s="110"/>
      <c r="AA27" s="112"/>
      <c r="AB27" s="110"/>
      <c r="AC27" s="112"/>
      <c r="AD27" s="110"/>
      <c r="AE27" s="112"/>
      <c r="AF27" s="110"/>
      <c r="AG27" s="112"/>
      <c r="AH27" s="110"/>
      <c r="AI27" s="112"/>
      <c r="AJ27" s="42">
        <f t="shared" si="1"/>
        <v>0</v>
      </c>
    </row>
    <row r="28" spans="2:36">
      <c r="B28" s="37"/>
      <c r="C28" s="73" t="str">
        <f>'Prog. major'!C28</f>
        <v>Nuwaragam Palatha  Central</v>
      </c>
      <c r="D28" s="40" t="str">
        <f>'Prog. major'!D28</f>
        <v>Saliyapura</v>
      </c>
      <c r="E28" s="40" t="str">
        <f>'Prog. major'!E28</f>
        <v>Srawastipura</v>
      </c>
      <c r="F28" s="66" t="str">
        <f>'Prog. major'!F28</f>
        <v>2 1/2mths</v>
      </c>
      <c r="G28" s="114"/>
      <c r="H28" s="8"/>
      <c r="I28" s="110"/>
      <c r="J28" s="112"/>
      <c r="K28" s="110"/>
      <c r="L28" s="112"/>
      <c r="M28" s="110"/>
      <c r="N28" s="112"/>
      <c r="O28" s="110"/>
      <c r="P28" s="112"/>
      <c r="Q28" s="110"/>
      <c r="R28" s="112"/>
      <c r="S28" s="110"/>
      <c r="T28" s="112"/>
      <c r="U28" s="42">
        <f t="shared" si="0"/>
        <v>0</v>
      </c>
      <c r="V28" s="114"/>
      <c r="W28" s="8"/>
      <c r="X28" s="110"/>
      <c r="Y28" s="112"/>
      <c r="Z28" s="110"/>
      <c r="AA28" s="112"/>
      <c r="AB28" s="110"/>
      <c r="AC28" s="112"/>
      <c r="AD28" s="110"/>
      <c r="AE28" s="112"/>
      <c r="AF28" s="110"/>
      <c r="AG28" s="112"/>
      <c r="AH28" s="110"/>
      <c r="AI28" s="112"/>
      <c r="AJ28" s="42">
        <f t="shared" si="1"/>
        <v>0</v>
      </c>
    </row>
    <row r="29" spans="2:36">
      <c r="B29" s="37"/>
      <c r="C29" s="73" t="str">
        <f>'Prog. major'!C29</f>
        <v>Nuwaragam Palatha  Central</v>
      </c>
      <c r="D29" s="40" t="str">
        <f>'Prog. major'!D29</f>
        <v>Saliyapura</v>
      </c>
      <c r="E29" s="40" t="str">
        <f>'Prog. major'!E29</f>
        <v>Srawastipura</v>
      </c>
      <c r="F29" s="66" t="str">
        <f>'Prog. major'!F29</f>
        <v>3 mths</v>
      </c>
      <c r="G29" s="114"/>
      <c r="H29" s="8"/>
      <c r="I29" s="110"/>
      <c r="J29" s="112"/>
      <c r="K29" s="110"/>
      <c r="L29" s="112"/>
      <c r="M29" s="110"/>
      <c r="N29" s="112"/>
      <c r="O29" s="110"/>
      <c r="P29" s="112"/>
      <c r="Q29" s="110"/>
      <c r="R29" s="112"/>
      <c r="S29" s="110"/>
      <c r="T29" s="112"/>
      <c r="U29" s="42">
        <f t="shared" si="0"/>
        <v>0</v>
      </c>
      <c r="V29" s="114"/>
      <c r="W29" s="8"/>
      <c r="X29" s="110"/>
      <c r="Y29" s="112"/>
      <c r="Z29" s="110"/>
      <c r="AA29" s="112"/>
      <c r="AB29" s="110"/>
      <c r="AC29" s="112"/>
      <c r="AD29" s="110"/>
      <c r="AE29" s="112"/>
      <c r="AF29" s="110"/>
      <c r="AG29" s="112"/>
      <c r="AH29" s="110"/>
      <c r="AI29" s="112"/>
      <c r="AJ29" s="42">
        <f t="shared" si="1"/>
        <v>0</v>
      </c>
    </row>
    <row r="30" spans="2:36">
      <c r="B30" s="37"/>
      <c r="C30" s="73" t="str">
        <f>'Prog. major'!C30</f>
        <v>Nuwaragam Palatha  Central</v>
      </c>
      <c r="D30" s="40" t="str">
        <f>'Prog. major'!D30</f>
        <v>Saliyapura</v>
      </c>
      <c r="E30" s="40" t="str">
        <f>'Prog. major'!E30</f>
        <v>Srawastipura</v>
      </c>
      <c r="F30" s="66" t="str">
        <f>'Prog. major'!F30</f>
        <v>3  1/2 mths</v>
      </c>
      <c r="G30" s="114"/>
      <c r="H30" s="8"/>
      <c r="I30" s="110"/>
      <c r="J30" s="112"/>
      <c r="K30" s="110"/>
      <c r="L30" s="112"/>
      <c r="M30" s="110"/>
      <c r="N30" s="112"/>
      <c r="O30" s="110"/>
      <c r="P30" s="112"/>
      <c r="Q30" s="110"/>
      <c r="R30" s="112"/>
      <c r="S30" s="110"/>
      <c r="T30" s="112"/>
      <c r="U30" s="42">
        <f t="shared" si="0"/>
        <v>0</v>
      </c>
      <c r="V30" s="114"/>
      <c r="W30" s="8"/>
      <c r="X30" s="110"/>
      <c r="Y30" s="112"/>
      <c r="Z30" s="110"/>
      <c r="AA30" s="112"/>
      <c r="AB30" s="110"/>
      <c r="AC30" s="112"/>
      <c r="AD30" s="110"/>
      <c r="AE30" s="112"/>
      <c r="AF30" s="110"/>
      <c r="AG30" s="112"/>
      <c r="AH30" s="110"/>
      <c r="AI30" s="112"/>
      <c r="AJ30" s="42">
        <f t="shared" si="1"/>
        <v>0</v>
      </c>
    </row>
    <row r="31" spans="2:36">
      <c r="B31" s="37"/>
      <c r="C31" s="73" t="str">
        <f>'Prog. major'!C31</f>
        <v>Nuwaragam Palatha  Central</v>
      </c>
      <c r="D31" s="40" t="str">
        <f>'Prog. major'!D31</f>
        <v>Saliyapura</v>
      </c>
      <c r="E31" s="40" t="str">
        <f>'Prog. major'!E31</f>
        <v>Srawastipura</v>
      </c>
      <c r="F31" s="66" t="str">
        <f>'Prog. major'!F31</f>
        <v>4 - 4  1/2 mths</v>
      </c>
      <c r="G31" s="114"/>
      <c r="H31" s="8"/>
      <c r="I31" s="110"/>
      <c r="J31" s="112"/>
      <c r="K31" s="110"/>
      <c r="L31" s="112"/>
      <c r="M31" s="110"/>
      <c r="N31" s="112"/>
      <c r="O31" s="110"/>
      <c r="P31" s="112"/>
      <c r="Q31" s="110"/>
      <c r="R31" s="112"/>
      <c r="S31" s="110"/>
      <c r="T31" s="112"/>
      <c r="U31" s="42">
        <f t="shared" si="0"/>
        <v>0</v>
      </c>
      <c r="V31" s="114"/>
      <c r="W31" s="8"/>
      <c r="X31" s="110"/>
      <c r="Y31" s="112"/>
      <c r="Z31" s="110"/>
      <c r="AA31" s="112"/>
      <c r="AB31" s="110"/>
      <c r="AC31" s="112"/>
      <c r="AD31" s="110"/>
      <c r="AE31" s="112"/>
      <c r="AF31" s="110"/>
      <c r="AG31" s="112"/>
      <c r="AH31" s="110"/>
      <c r="AI31" s="112"/>
      <c r="AJ31" s="42">
        <f t="shared" si="1"/>
        <v>0</v>
      </c>
    </row>
    <row r="32" spans="2:36">
      <c r="B32" s="37"/>
      <c r="C32" s="73" t="str">
        <f>'Prog. major'!C32</f>
        <v>Nuwaragam Palatha  Central</v>
      </c>
      <c r="D32" s="40" t="str">
        <f>'Prog. major'!D32</f>
        <v>Saliyapura</v>
      </c>
      <c r="E32" s="40" t="str">
        <f>'Prog. major'!E32</f>
        <v>Srawastipura</v>
      </c>
      <c r="F32" s="66" t="str">
        <f>'Prog. major'!F32</f>
        <v>Other</v>
      </c>
      <c r="G32" s="114"/>
      <c r="H32" s="8"/>
      <c r="I32" s="110"/>
      <c r="J32" s="112"/>
      <c r="K32" s="110"/>
      <c r="L32" s="112"/>
      <c r="M32" s="110"/>
      <c r="N32" s="112"/>
      <c r="O32" s="110"/>
      <c r="P32" s="112"/>
      <c r="Q32" s="110"/>
      <c r="R32" s="112"/>
      <c r="S32" s="110"/>
      <c r="T32" s="112"/>
      <c r="U32" s="42">
        <f t="shared" si="0"/>
        <v>0</v>
      </c>
      <c r="V32" s="114"/>
      <c r="W32" s="8"/>
      <c r="X32" s="110"/>
      <c r="Y32" s="112"/>
      <c r="Z32" s="110"/>
      <c r="AA32" s="112"/>
      <c r="AB32" s="110"/>
      <c r="AC32" s="112"/>
      <c r="AD32" s="110"/>
      <c r="AE32" s="112"/>
      <c r="AF32" s="110"/>
      <c r="AG32" s="112"/>
      <c r="AH32" s="110"/>
      <c r="AI32" s="112"/>
      <c r="AJ32" s="42">
        <f t="shared" si="1"/>
        <v>0</v>
      </c>
    </row>
    <row r="33" spans="2:36">
      <c r="B33" s="37"/>
      <c r="C33" s="73" t="str">
        <f>'Prog. major'!C33</f>
        <v>Nuwaragam Palatha  Central</v>
      </c>
      <c r="D33" s="40" t="str">
        <f>'Prog. major'!D33</f>
        <v>Saliyapura</v>
      </c>
      <c r="E33" s="40" t="str">
        <f>'Prog. major'!E33</f>
        <v>Madawalagama</v>
      </c>
      <c r="F33" s="66" t="str">
        <f>'Prog. major'!F33</f>
        <v>2 1/2mths</v>
      </c>
      <c r="G33" s="114"/>
      <c r="H33" s="8"/>
      <c r="I33" s="110"/>
      <c r="J33" s="112"/>
      <c r="K33" s="110"/>
      <c r="L33" s="112"/>
      <c r="M33" s="110"/>
      <c r="N33" s="112"/>
      <c r="O33" s="110"/>
      <c r="P33" s="112"/>
      <c r="Q33" s="110"/>
      <c r="R33" s="112"/>
      <c r="S33" s="110"/>
      <c r="T33" s="112"/>
      <c r="U33" s="42">
        <f t="shared" si="0"/>
        <v>0</v>
      </c>
      <c r="V33" s="114"/>
      <c r="W33" s="8"/>
      <c r="X33" s="110"/>
      <c r="Y33" s="112"/>
      <c r="Z33" s="110"/>
      <c r="AA33" s="112"/>
      <c r="AB33" s="110"/>
      <c r="AC33" s="112"/>
      <c r="AD33" s="110"/>
      <c r="AE33" s="112"/>
      <c r="AF33" s="110"/>
      <c r="AG33" s="112"/>
      <c r="AH33" s="110"/>
      <c r="AI33" s="112"/>
      <c r="AJ33" s="42">
        <f t="shared" si="1"/>
        <v>0</v>
      </c>
    </row>
    <row r="34" spans="2:36">
      <c r="B34" s="37"/>
      <c r="C34" s="73" t="str">
        <f>'Prog. major'!C34</f>
        <v>Nuwaragam Palatha  Central</v>
      </c>
      <c r="D34" s="40" t="str">
        <f>'Prog. major'!D34</f>
        <v>Saliyapura</v>
      </c>
      <c r="E34" s="40" t="str">
        <f>'Prog. major'!E34</f>
        <v>Madawalagama</v>
      </c>
      <c r="F34" s="66" t="str">
        <f>'Prog. major'!F34</f>
        <v>3 mths</v>
      </c>
      <c r="G34" s="114"/>
      <c r="H34" s="8"/>
      <c r="I34" s="110"/>
      <c r="J34" s="112"/>
      <c r="K34" s="110"/>
      <c r="L34" s="112"/>
      <c r="M34" s="110"/>
      <c r="N34" s="112"/>
      <c r="O34" s="110"/>
      <c r="P34" s="112"/>
      <c r="Q34" s="110"/>
      <c r="R34" s="112"/>
      <c r="S34" s="110"/>
      <c r="T34" s="112"/>
      <c r="U34" s="42">
        <f t="shared" si="0"/>
        <v>0</v>
      </c>
      <c r="V34" s="114"/>
      <c r="W34" s="8"/>
      <c r="X34" s="110"/>
      <c r="Y34" s="112"/>
      <c r="Z34" s="110"/>
      <c r="AA34" s="112"/>
      <c r="AB34" s="110"/>
      <c r="AC34" s="112"/>
      <c r="AD34" s="110"/>
      <c r="AE34" s="112"/>
      <c r="AF34" s="110"/>
      <c r="AG34" s="112"/>
      <c r="AH34" s="110"/>
      <c r="AI34" s="112"/>
      <c r="AJ34" s="42">
        <f t="shared" si="1"/>
        <v>0</v>
      </c>
    </row>
    <row r="35" spans="2:36">
      <c r="B35" s="37"/>
      <c r="C35" s="73" t="str">
        <f>'Prog. major'!C35</f>
        <v>Nuwaragam Palatha  Central</v>
      </c>
      <c r="D35" s="40" t="str">
        <f>'Prog. major'!D35</f>
        <v>Saliyapura</v>
      </c>
      <c r="E35" s="40" t="str">
        <f>'Prog. major'!E35</f>
        <v>Madawalagama</v>
      </c>
      <c r="F35" s="66" t="str">
        <f>'Prog. major'!F35</f>
        <v>3  1/2 mths</v>
      </c>
      <c r="G35" s="114"/>
      <c r="H35" s="8"/>
      <c r="I35" s="110"/>
      <c r="J35" s="112"/>
      <c r="K35" s="110"/>
      <c r="L35" s="112"/>
      <c r="M35" s="110"/>
      <c r="N35" s="112"/>
      <c r="O35" s="110"/>
      <c r="P35" s="112"/>
      <c r="Q35" s="110"/>
      <c r="R35" s="112"/>
      <c r="S35" s="110"/>
      <c r="T35" s="112"/>
      <c r="U35" s="42">
        <f t="shared" si="0"/>
        <v>0</v>
      </c>
      <c r="V35" s="114"/>
      <c r="W35" s="8"/>
      <c r="X35" s="110"/>
      <c r="Y35" s="112"/>
      <c r="Z35" s="110"/>
      <c r="AA35" s="112"/>
      <c r="AB35" s="110"/>
      <c r="AC35" s="112"/>
      <c r="AD35" s="110"/>
      <c r="AE35" s="112"/>
      <c r="AF35" s="110"/>
      <c r="AG35" s="112"/>
      <c r="AH35" s="110"/>
      <c r="AI35" s="112"/>
      <c r="AJ35" s="42">
        <f t="shared" si="1"/>
        <v>0</v>
      </c>
    </row>
    <row r="36" spans="2:36">
      <c r="B36" s="37"/>
      <c r="C36" s="73" t="str">
        <f>'Prog. major'!C36</f>
        <v>Nuwaragam Palatha  Central</v>
      </c>
      <c r="D36" s="40" t="str">
        <f>'Prog. major'!D36</f>
        <v>Saliyapura</v>
      </c>
      <c r="E36" s="40" t="str">
        <f>'Prog. major'!E36</f>
        <v>Madawalagama</v>
      </c>
      <c r="F36" s="66" t="str">
        <f>'Prog. major'!F36</f>
        <v>4 - 4  1/2 mths</v>
      </c>
      <c r="G36" s="114"/>
      <c r="H36" s="8"/>
      <c r="I36" s="110"/>
      <c r="J36" s="112"/>
      <c r="K36" s="110"/>
      <c r="L36" s="112"/>
      <c r="M36" s="110"/>
      <c r="N36" s="112"/>
      <c r="O36" s="110"/>
      <c r="P36" s="112"/>
      <c r="Q36" s="110"/>
      <c r="R36" s="112"/>
      <c r="S36" s="110"/>
      <c r="T36" s="112"/>
      <c r="U36" s="42">
        <f t="shared" si="0"/>
        <v>0</v>
      </c>
      <c r="V36" s="114"/>
      <c r="W36" s="8"/>
      <c r="X36" s="110"/>
      <c r="Y36" s="112"/>
      <c r="Z36" s="110"/>
      <c r="AA36" s="112"/>
      <c r="AB36" s="110"/>
      <c r="AC36" s="112"/>
      <c r="AD36" s="110"/>
      <c r="AE36" s="112"/>
      <c r="AF36" s="110"/>
      <c r="AG36" s="112"/>
      <c r="AH36" s="110"/>
      <c r="AI36" s="112"/>
      <c r="AJ36" s="42">
        <f t="shared" si="1"/>
        <v>0</v>
      </c>
    </row>
    <row r="37" spans="2:36">
      <c r="B37" s="37"/>
      <c r="C37" s="73" t="str">
        <f>'Prog. major'!C37</f>
        <v>Nuwaragam Palatha  Central</v>
      </c>
      <c r="D37" s="40" t="str">
        <f>'Prog. major'!D37</f>
        <v>Saliyapura</v>
      </c>
      <c r="E37" s="40" t="str">
        <f>'Prog. major'!E37</f>
        <v>Madawalagama</v>
      </c>
      <c r="F37" s="66" t="str">
        <f>'Prog. major'!F37</f>
        <v>Other</v>
      </c>
      <c r="G37" s="114"/>
      <c r="H37" s="8"/>
      <c r="I37" s="110"/>
      <c r="J37" s="112"/>
      <c r="K37" s="110"/>
      <c r="L37" s="112"/>
      <c r="M37" s="110"/>
      <c r="N37" s="112"/>
      <c r="O37" s="110"/>
      <c r="P37" s="112"/>
      <c r="Q37" s="110"/>
      <c r="R37" s="112"/>
      <c r="S37" s="110"/>
      <c r="T37" s="112"/>
      <c r="U37" s="42">
        <f t="shared" si="0"/>
        <v>0</v>
      </c>
      <c r="V37" s="114"/>
      <c r="W37" s="8"/>
      <c r="X37" s="110"/>
      <c r="Y37" s="112"/>
      <c r="Z37" s="110"/>
      <c r="AA37" s="112"/>
      <c r="AB37" s="110"/>
      <c r="AC37" s="112"/>
      <c r="AD37" s="110"/>
      <c r="AE37" s="112"/>
      <c r="AF37" s="110"/>
      <c r="AG37" s="112"/>
      <c r="AH37" s="110"/>
      <c r="AI37" s="112"/>
      <c r="AJ37" s="42">
        <f t="shared" si="1"/>
        <v>0</v>
      </c>
    </row>
    <row r="38" spans="2:36">
      <c r="B38" s="37"/>
      <c r="C38" s="73" t="str">
        <f>'Prog. major'!C38</f>
        <v>Nuwaragam Palatha  Central</v>
      </c>
      <c r="D38" s="40" t="str">
        <f>'Prog. major'!D38</f>
        <v>Saliyapura</v>
      </c>
      <c r="E38" s="40" t="str">
        <f>'Prog. major'!E38</f>
        <v>Hindogama</v>
      </c>
      <c r="F38" s="66" t="str">
        <f>'Prog. major'!F38</f>
        <v>2 1/2mths</v>
      </c>
      <c r="G38" s="114"/>
      <c r="H38" s="8"/>
      <c r="I38" s="110"/>
      <c r="J38" s="112"/>
      <c r="K38" s="110"/>
      <c r="L38" s="112"/>
      <c r="M38" s="110"/>
      <c r="N38" s="112"/>
      <c r="O38" s="110"/>
      <c r="P38" s="112"/>
      <c r="Q38" s="110"/>
      <c r="R38" s="112"/>
      <c r="S38" s="110"/>
      <c r="T38" s="112"/>
      <c r="U38" s="42">
        <f t="shared" si="0"/>
        <v>0</v>
      </c>
      <c r="V38" s="114"/>
      <c r="W38" s="8"/>
      <c r="X38" s="110"/>
      <c r="Y38" s="112"/>
      <c r="Z38" s="110"/>
      <c r="AA38" s="112"/>
      <c r="AB38" s="110"/>
      <c r="AC38" s="112"/>
      <c r="AD38" s="110"/>
      <c r="AE38" s="112"/>
      <c r="AF38" s="110"/>
      <c r="AG38" s="112"/>
      <c r="AH38" s="110"/>
      <c r="AI38" s="112"/>
      <c r="AJ38" s="42">
        <f t="shared" si="1"/>
        <v>0</v>
      </c>
    </row>
    <row r="39" spans="2:36">
      <c r="B39" s="37"/>
      <c r="C39" s="73" t="str">
        <f>'Prog. major'!C39</f>
        <v>Nuwaragam Palatha  Central</v>
      </c>
      <c r="D39" s="40" t="str">
        <f>'Prog. major'!D39</f>
        <v>Saliyapura</v>
      </c>
      <c r="E39" s="40" t="str">
        <f>'Prog. major'!E39</f>
        <v>Hindogama</v>
      </c>
      <c r="F39" s="66" t="str">
        <f>'Prog. major'!F39</f>
        <v>3 mths</v>
      </c>
      <c r="G39" s="114"/>
      <c r="H39" s="8"/>
      <c r="I39" s="110"/>
      <c r="J39" s="112"/>
      <c r="K39" s="110"/>
      <c r="L39" s="112"/>
      <c r="M39" s="110"/>
      <c r="N39" s="112"/>
      <c r="O39" s="110"/>
      <c r="P39" s="112"/>
      <c r="Q39" s="110"/>
      <c r="R39" s="112"/>
      <c r="S39" s="110"/>
      <c r="T39" s="112"/>
      <c r="U39" s="42">
        <f t="shared" si="0"/>
        <v>0</v>
      </c>
      <c r="V39" s="114"/>
      <c r="W39" s="8"/>
      <c r="X39" s="110"/>
      <c r="Y39" s="112"/>
      <c r="Z39" s="110"/>
      <c r="AA39" s="112"/>
      <c r="AB39" s="110"/>
      <c r="AC39" s="112"/>
      <c r="AD39" s="110"/>
      <c r="AE39" s="112"/>
      <c r="AF39" s="110"/>
      <c r="AG39" s="112"/>
      <c r="AH39" s="110"/>
      <c r="AI39" s="112"/>
      <c r="AJ39" s="42">
        <f t="shared" si="1"/>
        <v>0</v>
      </c>
    </row>
    <row r="40" spans="2:36">
      <c r="B40" s="37"/>
      <c r="C40" s="73" t="str">
        <f>'Prog. major'!C40</f>
        <v>Nuwaragam Palatha  Central</v>
      </c>
      <c r="D40" s="40" t="str">
        <f>'Prog. major'!D40</f>
        <v>Saliyapura</v>
      </c>
      <c r="E40" s="40" t="str">
        <f>'Prog. major'!E40</f>
        <v>Hindogama</v>
      </c>
      <c r="F40" s="66" t="str">
        <f>'Prog. major'!F40</f>
        <v>3  1/2 mths</v>
      </c>
      <c r="G40" s="114"/>
      <c r="H40" s="8"/>
      <c r="I40" s="110"/>
      <c r="J40" s="112"/>
      <c r="K40" s="110"/>
      <c r="L40" s="112"/>
      <c r="M40" s="110"/>
      <c r="N40" s="112"/>
      <c r="O40" s="110"/>
      <c r="P40" s="112"/>
      <c r="Q40" s="110"/>
      <c r="R40" s="112"/>
      <c r="S40" s="110"/>
      <c r="T40" s="112"/>
      <c r="U40" s="42">
        <f t="shared" si="0"/>
        <v>0</v>
      </c>
      <c r="V40" s="114"/>
      <c r="W40" s="8"/>
      <c r="X40" s="110"/>
      <c r="Y40" s="112"/>
      <c r="Z40" s="110"/>
      <c r="AA40" s="112"/>
      <c r="AB40" s="110"/>
      <c r="AC40" s="112"/>
      <c r="AD40" s="110"/>
      <c r="AE40" s="112"/>
      <c r="AF40" s="110"/>
      <c r="AG40" s="112"/>
      <c r="AH40" s="110"/>
      <c r="AI40" s="112"/>
      <c r="AJ40" s="42">
        <f t="shared" si="1"/>
        <v>0</v>
      </c>
    </row>
    <row r="41" spans="2:36">
      <c r="B41" s="37"/>
      <c r="C41" s="73" t="str">
        <f>'Prog. major'!C41</f>
        <v>Nuwaragam Palatha  Central</v>
      </c>
      <c r="D41" s="40" t="str">
        <f>'Prog. major'!D41</f>
        <v>Saliyapura</v>
      </c>
      <c r="E41" s="40" t="str">
        <f>'Prog. major'!E41</f>
        <v>Hindogama</v>
      </c>
      <c r="F41" s="66" t="str">
        <f>'Prog. major'!F41</f>
        <v>4 - 4  1/2 mths</v>
      </c>
      <c r="G41" s="114"/>
      <c r="H41" s="8"/>
      <c r="I41" s="110"/>
      <c r="J41" s="112"/>
      <c r="K41" s="110"/>
      <c r="L41" s="112"/>
      <c r="M41" s="110"/>
      <c r="N41" s="112"/>
      <c r="O41" s="110"/>
      <c r="P41" s="112"/>
      <c r="Q41" s="110"/>
      <c r="R41" s="112"/>
      <c r="S41" s="110"/>
      <c r="T41" s="112"/>
      <c r="U41" s="42">
        <f t="shared" si="0"/>
        <v>0</v>
      </c>
      <c r="V41" s="114"/>
      <c r="W41" s="8"/>
      <c r="X41" s="110"/>
      <c r="Y41" s="112"/>
      <c r="Z41" s="110"/>
      <c r="AA41" s="112"/>
      <c r="AB41" s="110"/>
      <c r="AC41" s="112"/>
      <c r="AD41" s="110"/>
      <c r="AE41" s="112"/>
      <c r="AF41" s="110"/>
      <c r="AG41" s="112"/>
      <c r="AH41" s="110"/>
      <c r="AI41" s="112"/>
      <c r="AJ41" s="42">
        <f t="shared" si="1"/>
        <v>0</v>
      </c>
    </row>
    <row r="42" spans="2:36">
      <c r="B42" s="37"/>
      <c r="C42" s="73" t="str">
        <f>'Prog. major'!C42</f>
        <v>Nuwaragam Palatha  Central</v>
      </c>
      <c r="D42" s="40" t="str">
        <f>'Prog. major'!D42</f>
        <v>Saliyapura</v>
      </c>
      <c r="E42" s="40" t="str">
        <f>'Prog. major'!E42</f>
        <v>Hindogama</v>
      </c>
      <c r="F42" s="66" t="str">
        <f>'Prog. major'!F42</f>
        <v>Other</v>
      </c>
      <c r="G42" s="114"/>
      <c r="H42" s="8"/>
      <c r="I42" s="110"/>
      <c r="J42" s="112"/>
      <c r="K42" s="110"/>
      <c r="L42" s="112"/>
      <c r="M42" s="110"/>
      <c r="N42" s="112"/>
      <c r="O42" s="110"/>
      <c r="P42" s="112"/>
      <c r="Q42" s="110"/>
      <c r="R42" s="112"/>
      <c r="S42" s="110"/>
      <c r="T42" s="112"/>
      <c r="U42" s="42">
        <f t="shared" si="0"/>
        <v>0</v>
      </c>
      <c r="V42" s="114"/>
      <c r="W42" s="8"/>
      <c r="X42" s="110"/>
      <c r="Y42" s="112"/>
      <c r="Z42" s="110"/>
      <c r="AA42" s="112"/>
      <c r="AB42" s="110"/>
      <c r="AC42" s="112"/>
      <c r="AD42" s="110"/>
      <c r="AE42" s="112"/>
      <c r="AF42" s="110"/>
      <c r="AG42" s="112"/>
      <c r="AH42" s="110"/>
      <c r="AI42" s="112"/>
      <c r="AJ42" s="42">
        <f t="shared" si="1"/>
        <v>0</v>
      </c>
    </row>
    <row r="43" spans="2:36">
      <c r="B43" s="37"/>
      <c r="C43" s="73" t="str">
        <f>'Prog. major'!C43</f>
        <v>Nuwaragam Palatha  Central</v>
      </c>
      <c r="D43" s="40" t="str">
        <f>'Prog. major'!D43</f>
        <v>Saliyapura</v>
      </c>
      <c r="E43" s="40" t="str">
        <f>'Prog. major'!E43</f>
        <v>Divulwewa</v>
      </c>
      <c r="F43" s="66" t="str">
        <f>'Prog. major'!F43</f>
        <v>2 1/2mths</v>
      </c>
      <c r="G43" s="114"/>
      <c r="H43" s="8"/>
      <c r="I43" s="110"/>
      <c r="J43" s="112"/>
      <c r="K43" s="110"/>
      <c r="L43" s="112"/>
      <c r="M43" s="110"/>
      <c r="N43" s="112"/>
      <c r="O43" s="110"/>
      <c r="P43" s="112"/>
      <c r="Q43" s="110"/>
      <c r="R43" s="112"/>
      <c r="S43" s="110"/>
      <c r="T43" s="112"/>
      <c r="U43" s="42">
        <f t="shared" si="0"/>
        <v>0</v>
      </c>
      <c r="V43" s="114"/>
      <c r="W43" s="8"/>
      <c r="X43" s="110"/>
      <c r="Y43" s="112"/>
      <c r="Z43" s="110"/>
      <c r="AA43" s="112"/>
      <c r="AB43" s="110"/>
      <c r="AC43" s="112"/>
      <c r="AD43" s="110"/>
      <c r="AE43" s="112"/>
      <c r="AF43" s="110"/>
      <c r="AG43" s="112"/>
      <c r="AH43" s="110"/>
      <c r="AI43" s="112"/>
      <c r="AJ43" s="42">
        <f t="shared" si="1"/>
        <v>0</v>
      </c>
    </row>
    <row r="44" spans="2:36">
      <c r="B44" s="37"/>
      <c r="C44" s="73" t="str">
        <f>'Prog. major'!C44</f>
        <v>Nuwaragam Palatha  Central</v>
      </c>
      <c r="D44" s="40" t="str">
        <f>'Prog. major'!D44</f>
        <v>Saliyapura</v>
      </c>
      <c r="E44" s="40" t="str">
        <f>'Prog. major'!E44</f>
        <v>Divulwewa</v>
      </c>
      <c r="F44" s="66" t="str">
        <f>'Prog. major'!F44</f>
        <v>3 mths</v>
      </c>
      <c r="G44" s="114"/>
      <c r="H44" s="8"/>
      <c r="I44" s="110"/>
      <c r="J44" s="112"/>
      <c r="K44" s="110"/>
      <c r="L44" s="112"/>
      <c r="M44" s="110"/>
      <c r="N44" s="112"/>
      <c r="O44" s="110"/>
      <c r="P44" s="112"/>
      <c r="Q44" s="110"/>
      <c r="R44" s="112"/>
      <c r="S44" s="110"/>
      <c r="T44" s="112"/>
      <c r="U44" s="42">
        <f t="shared" si="0"/>
        <v>0</v>
      </c>
      <c r="V44" s="114"/>
      <c r="W44" s="8"/>
      <c r="X44" s="110"/>
      <c r="Y44" s="112"/>
      <c r="Z44" s="110"/>
      <c r="AA44" s="112"/>
      <c r="AB44" s="110"/>
      <c r="AC44" s="112"/>
      <c r="AD44" s="110"/>
      <c r="AE44" s="112"/>
      <c r="AF44" s="110"/>
      <c r="AG44" s="112"/>
      <c r="AH44" s="110"/>
      <c r="AI44" s="112"/>
      <c r="AJ44" s="42">
        <f t="shared" si="1"/>
        <v>0</v>
      </c>
    </row>
    <row r="45" spans="2:36">
      <c r="B45" s="37"/>
      <c r="C45" s="73" t="str">
        <f>'Prog. major'!C45</f>
        <v>Nuwaragam Palatha  Central</v>
      </c>
      <c r="D45" s="40" t="str">
        <f>'Prog. major'!D45</f>
        <v>Saliyapura</v>
      </c>
      <c r="E45" s="40" t="str">
        <f>'Prog. major'!E45</f>
        <v>Divulwewa</v>
      </c>
      <c r="F45" s="66" t="str">
        <f>'Prog. major'!F45</f>
        <v>3  1/2 mths</v>
      </c>
      <c r="G45" s="114"/>
      <c r="H45" s="8"/>
      <c r="I45" s="110"/>
      <c r="J45" s="112"/>
      <c r="K45" s="110"/>
      <c r="L45" s="112"/>
      <c r="M45" s="110"/>
      <c r="N45" s="112"/>
      <c r="O45" s="110"/>
      <c r="P45" s="112"/>
      <c r="Q45" s="110"/>
      <c r="R45" s="112"/>
      <c r="S45" s="110"/>
      <c r="T45" s="112"/>
      <c r="U45" s="42">
        <f t="shared" si="0"/>
        <v>0</v>
      </c>
      <c r="V45" s="114"/>
      <c r="W45" s="8"/>
      <c r="X45" s="110"/>
      <c r="Y45" s="112"/>
      <c r="Z45" s="110"/>
      <c r="AA45" s="112"/>
      <c r="AB45" s="110"/>
      <c r="AC45" s="112"/>
      <c r="AD45" s="110"/>
      <c r="AE45" s="112"/>
      <c r="AF45" s="110"/>
      <c r="AG45" s="112"/>
      <c r="AH45" s="110"/>
      <c r="AI45" s="112"/>
      <c r="AJ45" s="42">
        <f t="shared" si="1"/>
        <v>0</v>
      </c>
    </row>
    <row r="46" spans="2:36">
      <c r="B46" s="37"/>
      <c r="C46" s="73" t="str">
        <f>'Prog. major'!C46</f>
        <v>Nuwaragam Palatha  Central</v>
      </c>
      <c r="D46" s="40" t="str">
        <f>'Prog. major'!D46</f>
        <v>Saliyapura</v>
      </c>
      <c r="E46" s="40" t="str">
        <f>'Prog. major'!E46</f>
        <v>Divulwewa</v>
      </c>
      <c r="F46" s="66" t="str">
        <f>'Prog. major'!F46</f>
        <v>4 - 4  1/2 mths</v>
      </c>
      <c r="G46" s="114"/>
      <c r="H46" s="8"/>
      <c r="I46" s="110"/>
      <c r="J46" s="112"/>
      <c r="K46" s="110"/>
      <c r="L46" s="112"/>
      <c r="M46" s="110"/>
      <c r="N46" s="112"/>
      <c r="O46" s="110"/>
      <c r="P46" s="112"/>
      <c r="Q46" s="110"/>
      <c r="R46" s="112"/>
      <c r="S46" s="110"/>
      <c r="T46" s="112"/>
      <c r="U46" s="42">
        <f t="shared" si="0"/>
        <v>0</v>
      </c>
      <c r="V46" s="114"/>
      <c r="W46" s="8"/>
      <c r="X46" s="110"/>
      <c r="Y46" s="112"/>
      <c r="Z46" s="110"/>
      <c r="AA46" s="112"/>
      <c r="AB46" s="110"/>
      <c r="AC46" s="112"/>
      <c r="AD46" s="110"/>
      <c r="AE46" s="112"/>
      <c r="AF46" s="110"/>
      <c r="AG46" s="112"/>
      <c r="AH46" s="110"/>
      <c r="AI46" s="112"/>
      <c r="AJ46" s="42">
        <f t="shared" si="1"/>
        <v>0</v>
      </c>
    </row>
    <row r="47" spans="2:36">
      <c r="B47" s="37"/>
      <c r="C47" s="73" t="str">
        <f>'Prog. major'!C47</f>
        <v>Nuwaragam Palatha  Central</v>
      </c>
      <c r="D47" s="40" t="str">
        <f>'Prog. major'!D47</f>
        <v>Saliyapura</v>
      </c>
      <c r="E47" s="40" t="str">
        <f>'Prog. major'!E47</f>
        <v>Divulwewa</v>
      </c>
      <c r="F47" s="66" t="str">
        <f>'Prog. major'!F47</f>
        <v>Other</v>
      </c>
      <c r="G47" s="114"/>
      <c r="H47" s="8"/>
      <c r="I47" s="110"/>
      <c r="J47" s="112"/>
      <c r="K47" s="110"/>
      <c r="L47" s="112"/>
      <c r="M47" s="110"/>
      <c r="N47" s="112"/>
      <c r="O47" s="110"/>
      <c r="P47" s="112"/>
      <c r="Q47" s="110"/>
      <c r="R47" s="112"/>
      <c r="S47" s="110"/>
      <c r="T47" s="112"/>
      <c r="U47" s="42">
        <f t="shared" si="0"/>
        <v>0</v>
      </c>
      <c r="V47" s="114"/>
      <c r="W47" s="8"/>
      <c r="X47" s="110"/>
      <c r="Y47" s="112"/>
      <c r="Z47" s="110"/>
      <c r="AA47" s="112"/>
      <c r="AB47" s="110"/>
      <c r="AC47" s="112"/>
      <c r="AD47" s="110"/>
      <c r="AE47" s="112"/>
      <c r="AF47" s="110"/>
      <c r="AG47" s="112"/>
      <c r="AH47" s="110"/>
      <c r="AI47" s="112"/>
      <c r="AJ47" s="42">
        <f t="shared" si="1"/>
        <v>0</v>
      </c>
    </row>
    <row r="48" spans="2:36">
      <c r="B48" s="37"/>
      <c r="C48" s="73" t="str">
        <f>'Prog. major'!C48</f>
        <v>Wilachchiya</v>
      </c>
      <c r="D48" s="40" t="str">
        <f>'Prog. major'!D48</f>
        <v>Pemaduwa</v>
      </c>
      <c r="E48" s="40" t="str">
        <f>'Prog. major'!E48</f>
        <v>Left Bank</v>
      </c>
      <c r="F48" s="66" t="str">
        <f>'Prog. major'!F48</f>
        <v>2 1/2mths</v>
      </c>
      <c r="G48" s="114"/>
      <c r="H48" s="8"/>
      <c r="I48" s="110"/>
      <c r="J48" s="112"/>
      <c r="K48" s="110"/>
      <c r="L48" s="112"/>
      <c r="M48" s="110"/>
      <c r="N48" s="112"/>
      <c r="O48" s="110"/>
      <c r="P48" s="112"/>
      <c r="Q48" s="110"/>
      <c r="R48" s="112"/>
      <c r="S48" s="110"/>
      <c r="T48" s="112"/>
      <c r="U48" s="42">
        <f t="shared" si="0"/>
        <v>0</v>
      </c>
      <c r="V48" s="114"/>
      <c r="W48" s="8"/>
      <c r="X48" s="110"/>
      <c r="Y48" s="112"/>
      <c r="Z48" s="110"/>
      <c r="AA48" s="112"/>
      <c r="AB48" s="110"/>
      <c r="AC48" s="112"/>
      <c r="AD48" s="110"/>
      <c r="AE48" s="112"/>
      <c r="AF48" s="110"/>
      <c r="AG48" s="112"/>
      <c r="AH48" s="110"/>
      <c r="AI48" s="112"/>
      <c r="AJ48" s="42">
        <f t="shared" si="1"/>
        <v>0</v>
      </c>
    </row>
    <row r="49" spans="2:36">
      <c r="B49" s="37"/>
      <c r="C49" s="73" t="str">
        <f>'Prog. major'!C49</f>
        <v>Wilachchiya</v>
      </c>
      <c r="D49" s="40" t="str">
        <f>'Prog. major'!D49</f>
        <v>Pemaduwa</v>
      </c>
      <c r="E49" s="40" t="str">
        <f>'Prog. major'!E49</f>
        <v>Left Bank</v>
      </c>
      <c r="F49" s="66" t="str">
        <f>'Prog. major'!F49</f>
        <v>3 mths</v>
      </c>
      <c r="G49" s="114"/>
      <c r="H49" s="8"/>
      <c r="I49" s="110"/>
      <c r="J49" s="112"/>
      <c r="K49" s="110"/>
      <c r="L49" s="112"/>
      <c r="M49" s="110"/>
      <c r="N49" s="112"/>
      <c r="O49" s="110"/>
      <c r="P49" s="112"/>
      <c r="Q49" s="110"/>
      <c r="R49" s="112"/>
      <c r="S49" s="110"/>
      <c r="T49" s="112"/>
      <c r="U49" s="42">
        <f t="shared" si="0"/>
        <v>0</v>
      </c>
      <c r="V49" s="114"/>
      <c r="W49" s="8"/>
      <c r="X49" s="110"/>
      <c r="Y49" s="112"/>
      <c r="Z49" s="110"/>
      <c r="AA49" s="112"/>
      <c r="AB49" s="110"/>
      <c r="AC49" s="112"/>
      <c r="AD49" s="110"/>
      <c r="AE49" s="112"/>
      <c r="AF49" s="110"/>
      <c r="AG49" s="112"/>
      <c r="AH49" s="110"/>
      <c r="AI49" s="112"/>
      <c r="AJ49" s="42">
        <f t="shared" si="1"/>
        <v>0</v>
      </c>
    </row>
    <row r="50" spans="2:36">
      <c r="B50" s="37"/>
      <c r="C50" s="73" t="str">
        <f>'Prog. major'!C50</f>
        <v>Wilachchiya</v>
      </c>
      <c r="D50" s="40" t="str">
        <f>'Prog. major'!D50</f>
        <v>Pemaduwa</v>
      </c>
      <c r="E50" s="40" t="str">
        <f>'Prog. major'!E50</f>
        <v>Left Bank</v>
      </c>
      <c r="F50" s="66" t="str">
        <f>'Prog. major'!F50</f>
        <v>3  1/2 mths</v>
      </c>
      <c r="G50" s="114"/>
      <c r="H50" s="8"/>
      <c r="I50" s="110"/>
      <c r="J50" s="112"/>
      <c r="K50" s="110"/>
      <c r="L50" s="112"/>
      <c r="M50" s="110"/>
      <c r="N50" s="112"/>
      <c r="O50" s="110"/>
      <c r="P50" s="112"/>
      <c r="Q50" s="110"/>
      <c r="R50" s="112"/>
      <c r="S50" s="110"/>
      <c r="T50" s="112"/>
      <c r="U50" s="42">
        <f t="shared" si="0"/>
        <v>0</v>
      </c>
      <c r="V50" s="114"/>
      <c r="W50" s="8"/>
      <c r="X50" s="110"/>
      <c r="Y50" s="112"/>
      <c r="Z50" s="110"/>
      <c r="AA50" s="112"/>
      <c r="AB50" s="110"/>
      <c r="AC50" s="112"/>
      <c r="AD50" s="110"/>
      <c r="AE50" s="112"/>
      <c r="AF50" s="110"/>
      <c r="AG50" s="112"/>
      <c r="AH50" s="110"/>
      <c r="AI50" s="112"/>
      <c r="AJ50" s="42">
        <f t="shared" si="1"/>
        <v>0</v>
      </c>
    </row>
    <row r="51" spans="2:36">
      <c r="B51" s="37"/>
      <c r="C51" s="73" t="str">
        <f>'Prog. major'!C51</f>
        <v>Wilachchiya</v>
      </c>
      <c r="D51" s="40" t="str">
        <f>'Prog. major'!D51</f>
        <v>Pemaduwa</v>
      </c>
      <c r="E51" s="40" t="str">
        <f>'Prog. major'!E51</f>
        <v>Left Bank</v>
      </c>
      <c r="F51" s="66" t="str">
        <f>'Prog. major'!F51</f>
        <v>4 - 4  1/2 mths</v>
      </c>
      <c r="G51" s="114"/>
      <c r="H51" s="8"/>
      <c r="I51" s="110"/>
      <c r="J51" s="112"/>
      <c r="K51" s="110"/>
      <c r="L51" s="112"/>
      <c r="M51" s="110"/>
      <c r="N51" s="112"/>
      <c r="O51" s="110"/>
      <c r="P51" s="112"/>
      <c r="Q51" s="110"/>
      <c r="R51" s="112"/>
      <c r="S51" s="110"/>
      <c r="T51" s="112"/>
      <c r="U51" s="42">
        <f t="shared" si="0"/>
        <v>0</v>
      </c>
      <c r="V51" s="114"/>
      <c r="W51" s="8"/>
      <c r="X51" s="110"/>
      <c r="Y51" s="112"/>
      <c r="Z51" s="110"/>
      <c r="AA51" s="112"/>
      <c r="AB51" s="110"/>
      <c r="AC51" s="112"/>
      <c r="AD51" s="110"/>
      <c r="AE51" s="112"/>
      <c r="AF51" s="110"/>
      <c r="AG51" s="112"/>
      <c r="AH51" s="110"/>
      <c r="AI51" s="112"/>
      <c r="AJ51" s="42">
        <f t="shared" si="1"/>
        <v>0</v>
      </c>
    </row>
    <row r="52" spans="2:36">
      <c r="B52" s="37"/>
      <c r="C52" s="73" t="str">
        <f>'Prog. major'!C52</f>
        <v>Wilachchiya</v>
      </c>
      <c r="D52" s="40" t="str">
        <f>'Prog. major'!D52</f>
        <v>Pemaduwa</v>
      </c>
      <c r="E52" s="40" t="str">
        <f>'Prog. major'!E52</f>
        <v>Left Bank</v>
      </c>
      <c r="F52" s="66" t="str">
        <f>'Prog. major'!F52</f>
        <v>Other</v>
      </c>
      <c r="G52" s="114"/>
      <c r="H52" s="8"/>
      <c r="I52" s="110"/>
      <c r="J52" s="112"/>
      <c r="K52" s="110"/>
      <c r="L52" s="112"/>
      <c r="M52" s="110"/>
      <c r="N52" s="112"/>
      <c r="O52" s="110"/>
      <c r="P52" s="112"/>
      <c r="Q52" s="110"/>
      <c r="R52" s="112"/>
      <c r="S52" s="110"/>
      <c r="T52" s="112"/>
      <c r="U52" s="42">
        <f t="shared" si="0"/>
        <v>0</v>
      </c>
      <c r="V52" s="114"/>
      <c r="W52" s="8"/>
      <c r="X52" s="110"/>
      <c r="Y52" s="112"/>
      <c r="Z52" s="110"/>
      <c r="AA52" s="112"/>
      <c r="AB52" s="110"/>
      <c r="AC52" s="112"/>
      <c r="AD52" s="110"/>
      <c r="AE52" s="112"/>
      <c r="AF52" s="110"/>
      <c r="AG52" s="112"/>
      <c r="AH52" s="110"/>
      <c r="AI52" s="112"/>
      <c r="AJ52" s="42">
        <f t="shared" si="1"/>
        <v>0</v>
      </c>
    </row>
    <row r="53" spans="2:36">
      <c r="B53" s="37"/>
      <c r="C53" s="73" t="str">
        <f>'Prog. major'!C53</f>
        <v>Wilachchiya</v>
      </c>
      <c r="D53" s="40" t="str">
        <f>'Prog. major'!D53</f>
        <v>Pemaduwa</v>
      </c>
      <c r="E53" s="40" t="str">
        <f>'Prog. major'!E53</f>
        <v>Right Bank</v>
      </c>
      <c r="F53" s="66" t="str">
        <f>'Prog. major'!F53</f>
        <v>2 1/2mths</v>
      </c>
      <c r="G53" s="114"/>
      <c r="H53" s="8"/>
      <c r="I53" s="110"/>
      <c r="J53" s="112"/>
      <c r="K53" s="110"/>
      <c r="L53" s="112"/>
      <c r="M53" s="110"/>
      <c r="N53" s="112"/>
      <c r="O53" s="110"/>
      <c r="P53" s="112"/>
      <c r="Q53" s="110"/>
      <c r="R53" s="112"/>
      <c r="S53" s="110"/>
      <c r="T53" s="112"/>
      <c r="U53" s="42">
        <f t="shared" si="0"/>
        <v>0</v>
      </c>
      <c r="V53" s="114"/>
      <c r="W53" s="8"/>
      <c r="X53" s="110"/>
      <c r="Y53" s="112"/>
      <c r="Z53" s="110"/>
      <c r="AA53" s="112"/>
      <c r="AB53" s="110"/>
      <c r="AC53" s="112"/>
      <c r="AD53" s="110"/>
      <c r="AE53" s="112"/>
      <c r="AF53" s="110"/>
      <c r="AG53" s="112"/>
      <c r="AH53" s="110"/>
      <c r="AI53" s="112"/>
      <c r="AJ53" s="42">
        <f t="shared" si="1"/>
        <v>0</v>
      </c>
    </row>
    <row r="54" spans="2:36">
      <c r="B54" s="37"/>
      <c r="C54" s="73" t="str">
        <f>'Prog. major'!C54</f>
        <v>Wilachchiya</v>
      </c>
      <c r="D54" s="40" t="str">
        <f>'Prog. major'!D54</f>
        <v>Pemaduwa</v>
      </c>
      <c r="E54" s="40" t="str">
        <f>'Prog. major'!E54</f>
        <v>Right Bank</v>
      </c>
      <c r="F54" s="66" t="str">
        <f>'Prog. major'!F54</f>
        <v>3 mths</v>
      </c>
      <c r="G54" s="114"/>
      <c r="H54" s="8"/>
      <c r="I54" s="110"/>
      <c r="J54" s="112"/>
      <c r="K54" s="110"/>
      <c r="L54" s="112"/>
      <c r="M54" s="110"/>
      <c r="N54" s="112"/>
      <c r="O54" s="110"/>
      <c r="P54" s="112"/>
      <c r="Q54" s="110"/>
      <c r="R54" s="112"/>
      <c r="S54" s="110"/>
      <c r="T54" s="112"/>
      <c r="U54" s="42">
        <f t="shared" si="0"/>
        <v>0</v>
      </c>
      <c r="V54" s="114"/>
      <c r="W54" s="8"/>
      <c r="X54" s="110"/>
      <c r="Y54" s="112"/>
      <c r="Z54" s="110"/>
      <c r="AA54" s="112"/>
      <c r="AB54" s="110"/>
      <c r="AC54" s="112"/>
      <c r="AD54" s="110"/>
      <c r="AE54" s="112"/>
      <c r="AF54" s="110"/>
      <c r="AG54" s="112"/>
      <c r="AH54" s="110"/>
      <c r="AI54" s="112"/>
      <c r="AJ54" s="42">
        <f t="shared" si="1"/>
        <v>0</v>
      </c>
    </row>
    <row r="55" spans="2:36">
      <c r="B55" s="37"/>
      <c r="C55" s="73" t="str">
        <f>'Prog. major'!C55</f>
        <v>Wilachchiya</v>
      </c>
      <c r="D55" s="40" t="str">
        <f>'Prog. major'!D55</f>
        <v>Pemaduwa</v>
      </c>
      <c r="E55" s="40" t="str">
        <f>'Prog. major'!E55</f>
        <v>Right Bank</v>
      </c>
      <c r="F55" s="66" t="str">
        <f>'Prog. major'!F55</f>
        <v>3  1/2 mths</v>
      </c>
      <c r="G55" s="114"/>
      <c r="H55" s="8"/>
      <c r="I55" s="110"/>
      <c r="J55" s="112"/>
      <c r="K55" s="110"/>
      <c r="L55" s="112"/>
      <c r="M55" s="110"/>
      <c r="N55" s="112"/>
      <c r="O55" s="110"/>
      <c r="P55" s="112"/>
      <c r="Q55" s="110"/>
      <c r="R55" s="112"/>
      <c r="S55" s="110"/>
      <c r="T55" s="112"/>
      <c r="U55" s="42">
        <f t="shared" si="0"/>
        <v>0</v>
      </c>
      <c r="V55" s="114"/>
      <c r="W55" s="8"/>
      <c r="X55" s="110"/>
      <c r="Y55" s="112"/>
      <c r="Z55" s="110"/>
      <c r="AA55" s="112"/>
      <c r="AB55" s="110"/>
      <c r="AC55" s="112"/>
      <c r="AD55" s="110"/>
      <c r="AE55" s="112"/>
      <c r="AF55" s="110"/>
      <c r="AG55" s="112"/>
      <c r="AH55" s="110"/>
      <c r="AI55" s="112"/>
      <c r="AJ55" s="42">
        <f t="shared" si="1"/>
        <v>0</v>
      </c>
    </row>
    <row r="56" spans="2:36">
      <c r="B56" s="37"/>
      <c r="C56" s="73" t="str">
        <f>'Prog. major'!C56</f>
        <v>Wilachchiya</v>
      </c>
      <c r="D56" s="40" t="str">
        <f>'Prog. major'!D56</f>
        <v>Pemaduwa</v>
      </c>
      <c r="E56" s="40" t="str">
        <f>'Prog. major'!E56</f>
        <v>Right Bank</v>
      </c>
      <c r="F56" s="66" t="str">
        <f>'Prog. major'!F56</f>
        <v>4 - 4  1/2 mths</v>
      </c>
      <c r="G56" s="114"/>
      <c r="H56" s="8"/>
      <c r="I56" s="110"/>
      <c r="J56" s="112"/>
      <c r="K56" s="110"/>
      <c r="L56" s="112"/>
      <c r="M56" s="110"/>
      <c r="N56" s="112"/>
      <c r="O56" s="110"/>
      <c r="P56" s="112"/>
      <c r="Q56" s="110"/>
      <c r="R56" s="112"/>
      <c r="S56" s="110"/>
      <c r="T56" s="112"/>
      <c r="U56" s="42">
        <f t="shared" si="0"/>
        <v>0</v>
      </c>
      <c r="V56" s="114"/>
      <c r="W56" s="8"/>
      <c r="X56" s="110"/>
      <c r="Y56" s="112"/>
      <c r="Z56" s="110"/>
      <c r="AA56" s="112"/>
      <c r="AB56" s="110"/>
      <c r="AC56" s="112"/>
      <c r="AD56" s="110"/>
      <c r="AE56" s="112"/>
      <c r="AF56" s="110"/>
      <c r="AG56" s="112"/>
      <c r="AH56" s="110"/>
      <c r="AI56" s="112"/>
      <c r="AJ56" s="42">
        <f t="shared" si="1"/>
        <v>0</v>
      </c>
    </row>
    <row r="57" spans="2:36">
      <c r="B57" s="37"/>
      <c r="C57" s="73" t="str">
        <f>'Prog. major'!C57</f>
        <v>Wilachchiya</v>
      </c>
      <c r="D57" s="40" t="str">
        <f>'Prog. major'!D57</f>
        <v>Pemaduwa</v>
      </c>
      <c r="E57" s="40" t="str">
        <f>'Prog. major'!E57</f>
        <v>Right Bank</v>
      </c>
      <c r="F57" s="66" t="str">
        <f>'Prog. major'!F57</f>
        <v>Other</v>
      </c>
      <c r="G57" s="114"/>
      <c r="H57" s="8"/>
      <c r="I57" s="110"/>
      <c r="J57" s="112"/>
      <c r="K57" s="110"/>
      <c r="L57" s="112"/>
      <c r="M57" s="110"/>
      <c r="N57" s="112"/>
      <c r="O57" s="110"/>
      <c r="P57" s="112"/>
      <c r="Q57" s="110"/>
      <c r="R57" s="112"/>
      <c r="S57" s="110"/>
      <c r="T57" s="112"/>
      <c r="U57" s="42">
        <f t="shared" si="0"/>
        <v>0</v>
      </c>
      <c r="V57" s="114"/>
      <c r="W57" s="8"/>
      <c r="X57" s="110"/>
      <c r="Y57" s="112"/>
      <c r="Z57" s="110"/>
      <c r="AA57" s="112"/>
      <c r="AB57" s="110"/>
      <c r="AC57" s="112"/>
      <c r="AD57" s="110"/>
      <c r="AE57" s="112"/>
      <c r="AF57" s="110"/>
      <c r="AG57" s="112"/>
      <c r="AH57" s="110"/>
      <c r="AI57" s="112"/>
      <c r="AJ57" s="42">
        <f t="shared" si="1"/>
        <v>0</v>
      </c>
    </row>
    <row r="58" spans="2:36">
      <c r="B58" s="37"/>
      <c r="C58" s="73" t="str">
        <f>'Prog. major'!C58</f>
        <v>Wilachchiya</v>
      </c>
      <c r="D58" s="40" t="str">
        <f>'Prog. major'!D58</f>
        <v>Pemaduwa</v>
      </c>
      <c r="E58" s="40" t="str">
        <f>'Prog. major'!E58</f>
        <v>Pemaduwa</v>
      </c>
      <c r="F58" s="66" t="str">
        <f>'Prog. major'!F58</f>
        <v>2 1/2mths</v>
      </c>
      <c r="G58" s="114"/>
      <c r="H58" s="8"/>
      <c r="I58" s="110"/>
      <c r="J58" s="112"/>
      <c r="K58" s="110"/>
      <c r="L58" s="112"/>
      <c r="M58" s="110"/>
      <c r="N58" s="112"/>
      <c r="O58" s="110"/>
      <c r="P58" s="112"/>
      <c r="Q58" s="110"/>
      <c r="R58" s="112"/>
      <c r="S58" s="110"/>
      <c r="T58" s="112"/>
      <c r="U58" s="42">
        <f t="shared" si="0"/>
        <v>0</v>
      </c>
      <c r="V58" s="114"/>
      <c r="W58" s="8"/>
      <c r="X58" s="110"/>
      <c r="Y58" s="112"/>
      <c r="Z58" s="110"/>
      <c r="AA58" s="112"/>
      <c r="AB58" s="110"/>
      <c r="AC58" s="112"/>
      <c r="AD58" s="110"/>
      <c r="AE58" s="112"/>
      <c r="AF58" s="110"/>
      <c r="AG58" s="112"/>
      <c r="AH58" s="110"/>
      <c r="AI58" s="112"/>
      <c r="AJ58" s="42">
        <f t="shared" si="1"/>
        <v>0</v>
      </c>
    </row>
    <row r="59" spans="2:36">
      <c r="B59" s="37"/>
      <c r="C59" s="73" t="str">
        <f>'Prog. major'!C59</f>
        <v>Wilachchiya</v>
      </c>
      <c r="D59" s="40" t="str">
        <f>'Prog. major'!D59</f>
        <v>Pemaduwa</v>
      </c>
      <c r="E59" s="40" t="str">
        <f>'Prog. major'!E59</f>
        <v>Pemaduwa</v>
      </c>
      <c r="F59" s="66" t="str">
        <f>'Prog. major'!F59</f>
        <v>3 mths</v>
      </c>
      <c r="G59" s="114"/>
      <c r="H59" s="8"/>
      <c r="I59" s="110"/>
      <c r="J59" s="112"/>
      <c r="K59" s="110"/>
      <c r="L59" s="112"/>
      <c r="M59" s="110"/>
      <c r="N59" s="112"/>
      <c r="O59" s="110"/>
      <c r="P59" s="112"/>
      <c r="Q59" s="110"/>
      <c r="R59" s="112"/>
      <c r="S59" s="110"/>
      <c r="T59" s="112"/>
      <c r="U59" s="42">
        <f t="shared" si="0"/>
        <v>0</v>
      </c>
      <c r="V59" s="114"/>
      <c r="W59" s="8"/>
      <c r="X59" s="110"/>
      <c r="Y59" s="112"/>
      <c r="Z59" s="110"/>
      <c r="AA59" s="112"/>
      <c r="AB59" s="110"/>
      <c r="AC59" s="112"/>
      <c r="AD59" s="110"/>
      <c r="AE59" s="112"/>
      <c r="AF59" s="110"/>
      <c r="AG59" s="112"/>
      <c r="AH59" s="110"/>
      <c r="AI59" s="112"/>
      <c r="AJ59" s="42">
        <f t="shared" si="1"/>
        <v>0</v>
      </c>
    </row>
    <row r="60" spans="2:36">
      <c r="B60" s="37"/>
      <c r="C60" s="73" t="str">
        <f>'Prog. major'!C60</f>
        <v>Wilachchiya</v>
      </c>
      <c r="D60" s="40" t="str">
        <f>'Prog. major'!D60</f>
        <v>Pemaduwa</v>
      </c>
      <c r="E60" s="40" t="str">
        <f>'Prog. major'!E60</f>
        <v>Pemaduwa</v>
      </c>
      <c r="F60" s="66" t="str">
        <f>'Prog. major'!F60</f>
        <v>3  1/2 mths</v>
      </c>
      <c r="G60" s="114"/>
      <c r="H60" s="8"/>
      <c r="I60" s="110"/>
      <c r="J60" s="112"/>
      <c r="K60" s="110"/>
      <c r="L60" s="112"/>
      <c r="M60" s="110"/>
      <c r="N60" s="112"/>
      <c r="O60" s="110"/>
      <c r="P60" s="112"/>
      <c r="Q60" s="110"/>
      <c r="R60" s="112"/>
      <c r="S60" s="110"/>
      <c r="T60" s="112"/>
      <c r="U60" s="42">
        <f t="shared" si="0"/>
        <v>0</v>
      </c>
      <c r="V60" s="114"/>
      <c r="W60" s="8"/>
      <c r="X60" s="110"/>
      <c r="Y60" s="112"/>
      <c r="Z60" s="110"/>
      <c r="AA60" s="112"/>
      <c r="AB60" s="110"/>
      <c r="AC60" s="112"/>
      <c r="AD60" s="110"/>
      <c r="AE60" s="112"/>
      <c r="AF60" s="110"/>
      <c r="AG60" s="112"/>
      <c r="AH60" s="110"/>
      <c r="AI60" s="112"/>
      <c r="AJ60" s="42">
        <f t="shared" si="1"/>
        <v>0</v>
      </c>
    </row>
    <row r="61" spans="2:36">
      <c r="B61" s="37"/>
      <c r="C61" s="73" t="str">
        <f>'Prog. major'!C61</f>
        <v>Wilachchiya</v>
      </c>
      <c r="D61" s="40" t="str">
        <f>'Prog. major'!D61</f>
        <v>Pemaduwa</v>
      </c>
      <c r="E61" s="40" t="str">
        <f>'Prog. major'!E61</f>
        <v>Pemaduwa</v>
      </c>
      <c r="F61" s="66" t="str">
        <f>'Prog. major'!F61</f>
        <v>4 - 4  1/2 mths</v>
      </c>
      <c r="G61" s="114"/>
      <c r="H61" s="8"/>
      <c r="I61" s="110"/>
      <c r="J61" s="112"/>
      <c r="K61" s="110"/>
      <c r="L61" s="112"/>
      <c r="M61" s="110"/>
      <c r="N61" s="112"/>
      <c r="O61" s="110"/>
      <c r="P61" s="112"/>
      <c r="Q61" s="110"/>
      <c r="R61" s="112"/>
      <c r="S61" s="110"/>
      <c r="T61" s="112"/>
      <c r="U61" s="42">
        <f t="shared" si="0"/>
        <v>0</v>
      </c>
      <c r="V61" s="114"/>
      <c r="W61" s="8"/>
      <c r="X61" s="110"/>
      <c r="Y61" s="112"/>
      <c r="Z61" s="110"/>
      <c r="AA61" s="112"/>
      <c r="AB61" s="110"/>
      <c r="AC61" s="112"/>
      <c r="AD61" s="110"/>
      <c r="AE61" s="112"/>
      <c r="AF61" s="110"/>
      <c r="AG61" s="112"/>
      <c r="AH61" s="110"/>
      <c r="AI61" s="112"/>
      <c r="AJ61" s="42">
        <f t="shared" si="1"/>
        <v>0</v>
      </c>
    </row>
    <row r="62" spans="2:36">
      <c r="B62" s="37"/>
      <c r="C62" s="73" t="str">
        <f>'Prog. major'!C62</f>
        <v>Wilachchiya</v>
      </c>
      <c r="D62" s="40" t="str">
        <f>'Prog. major'!D62</f>
        <v>Pemaduwa</v>
      </c>
      <c r="E62" s="40" t="str">
        <f>'Prog. major'!E62</f>
        <v>Pemaduwa</v>
      </c>
      <c r="F62" s="66" t="str">
        <f>'Prog. major'!F62</f>
        <v>Other</v>
      </c>
      <c r="G62" s="114"/>
      <c r="H62" s="8"/>
      <c r="I62" s="110"/>
      <c r="J62" s="112"/>
      <c r="K62" s="110"/>
      <c r="L62" s="112"/>
      <c r="M62" s="110"/>
      <c r="N62" s="112"/>
      <c r="O62" s="110"/>
      <c r="P62" s="112"/>
      <c r="Q62" s="110"/>
      <c r="R62" s="112"/>
      <c r="S62" s="110"/>
      <c r="T62" s="112"/>
      <c r="U62" s="42">
        <f t="shared" si="0"/>
        <v>0</v>
      </c>
      <c r="V62" s="114"/>
      <c r="W62" s="8"/>
      <c r="X62" s="110"/>
      <c r="Y62" s="112"/>
      <c r="Z62" s="110"/>
      <c r="AA62" s="112"/>
      <c r="AB62" s="110"/>
      <c r="AC62" s="112"/>
      <c r="AD62" s="110"/>
      <c r="AE62" s="112"/>
      <c r="AF62" s="110"/>
      <c r="AG62" s="112"/>
      <c r="AH62" s="110"/>
      <c r="AI62" s="112"/>
      <c r="AJ62" s="42">
        <f t="shared" si="1"/>
        <v>0</v>
      </c>
    </row>
    <row r="63" spans="2:36">
      <c r="B63" s="37"/>
      <c r="C63" s="73" t="str">
        <f>'Prog. major'!C63</f>
        <v>Padawiya</v>
      </c>
      <c r="D63" s="40" t="str">
        <f>'Prog. major'!D63</f>
        <v>Padawiya</v>
      </c>
      <c r="E63" s="40" t="str">
        <f>'Prog. major'!E63</f>
        <v>Padawiya</v>
      </c>
      <c r="F63" s="66" t="str">
        <f>'Prog. major'!F63</f>
        <v>2 1/2mths</v>
      </c>
      <c r="G63" s="114"/>
      <c r="H63" s="40"/>
      <c r="I63" s="110"/>
      <c r="J63" s="112"/>
      <c r="K63" s="110"/>
      <c r="L63" s="112"/>
      <c r="M63" s="110"/>
      <c r="N63" s="112"/>
      <c r="O63" s="110"/>
      <c r="P63" s="112"/>
      <c r="Q63" s="110"/>
      <c r="R63" s="112"/>
      <c r="S63" s="110"/>
      <c r="T63" s="112"/>
      <c r="U63" s="42">
        <f t="shared" si="0"/>
        <v>0</v>
      </c>
      <c r="V63" s="114"/>
      <c r="W63" s="40"/>
      <c r="X63" s="110"/>
      <c r="Y63" s="112"/>
      <c r="Z63" s="110"/>
      <c r="AA63" s="112"/>
      <c r="AB63" s="110"/>
      <c r="AC63" s="112"/>
      <c r="AD63" s="110"/>
      <c r="AE63" s="112"/>
      <c r="AF63" s="110"/>
      <c r="AG63" s="112"/>
      <c r="AH63" s="110"/>
      <c r="AI63" s="112"/>
      <c r="AJ63" s="42">
        <f t="shared" si="1"/>
        <v>0</v>
      </c>
    </row>
    <row r="64" spans="2:36">
      <c r="B64" s="37"/>
      <c r="C64" s="73" t="str">
        <f>'Prog. major'!C64</f>
        <v>Padawiya</v>
      </c>
      <c r="D64" s="40" t="str">
        <f>'Prog. major'!D64</f>
        <v>Padawiya</v>
      </c>
      <c r="E64" s="40" t="str">
        <f>'Prog. major'!E64</f>
        <v>Padawiya</v>
      </c>
      <c r="F64" s="66" t="str">
        <f>'Prog. major'!F64</f>
        <v>3 mths</v>
      </c>
      <c r="G64" s="114"/>
      <c r="H64" s="8"/>
      <c r="I64" s="110"/>
      <c r="J64" s="112"/>
      <c r="K64" s="110"/>
      <c r="L64" s="112"/>
      <c r="M64" s="110"/>
      <c r="N64" s="112"/>
      <c r="O64" s="110"/>
      <c r="P64" s="112"/>
      <c r="Q64" s="110"/>
      <c r="R64" s="112"/>
      <c r="S64" s="110"/>
      <c r="T64" s="112"/>
      <c r="U64" s="42">
        <f t="shared" si="0"/>
        <v>0</v>
      </c>
      <c r="V64" s="114"/>
      <c r="W64" s="8"/>
      <c r="X64" s="110"/>
      <c r="Y64" s="112"/>
      <c r="Z64" s="110"/>
      <c r="AA64" s="112"/>
      <c r="AB64" s="110"/>
      <c r="AC64" s="112">
        <v>91</v>
      </c>
      <c r="AD64" s="110"/>
      <c r="AE64" s="112"/>
      <c r="AF64" s="110"/>
      <c r="AG64" s="112"/>
      <c r="AH64" s="110"/>
      <c r="AI64" s="112"/>
      <c r="AJ64" s="42">
        <f t="shared" si="1"/>
        <v>91</v>
      </c>
    </row>
    <row r="65" spans="2:36">
      <c r="B65" s="37"/>
      <c r="C65" s="73" t="str">
        <f>'Prog. major'!C65</f>
        <v>Padawiya</v>
      </c>
      <c r="D65" s="40" t="str">
        <f>'Prog. major'!D65</f>
        <v>Padawiya</v>
      </c>
      <c r="E65" s="40" t="str">
        <f>'Prog. major'!E65</f>
        <v>Padawiya</v>
      </c>
      <c r="F65" s="66" t="str">
        <f>'Prog. major'!F65</f>
        <v>3  1/2 mths</v>
      </c>
      <c r="G65" s="114"/>
      <c r="H65" s="8"/>
      <c r="I65" s="110"/>
      <c r="J65" s="112"/>
      <c r="K65" s="110"/>
      <c r="L65" s="112"/>
      <c r="M65" s="110"/>
      <c r="N65" s="112"/>
      <c r="O65" s="110"/>
      <c r="P65" s="112"/>
      <c r="Q65" s="110"/>
      <c r="R65" s="112"/>
      <c r="S65" s="110"/>
      <c r="T65" s="112"/>
      <c r="U65" s="42">
        <f t="shared" si="0"/>
        <v>0</v>
      </c>
      <c r="V65" s="114"/>
      <c r="W65" s="8"/>
      <c r="X65" s="110"/>
      <c r="Y65" s="112"/>
      <c r="Z65" s="110"/>
      <c r="AA65" s="112"/>
      <c r="AB65" s="110"/>
      <c r="AC65" s="112">
        <v>103</v>
      </c>
      <c r="AD65" s="110"/>
      <c r="AE65" s="112"/>
      <c r="AF65" s="110"/>
      <c r="AG65" s="112"/>
      <c r="AH65" s="110"/>
      <c r="AI65" s="112"/>
      <c r="AJ65" s="42">
        <f t="shared" si="1"/>
        <v>103</v>
      </c>
    </row>
    <row r="66" spans="2:36">
      <c r="B66" s="37"/>
      <c r="C66" s="73" t="str">
        <f>'Prog. major'!C66</f>
        <v>Padawiya</v>
      </c>
      <c r="D66" s="40" t="str">
        <f>'Prog. major'!D66</f>
        <v>Padawiya</v>
      </c>
      <c r="E66" s="40" t="str">
        <f>'Prog. major'!E66</f>
        <v>Padawiya</v>
      </c>
      <c r="F66" s="66" t="str">
        <f>'Prog. major'!F66</f>
        <v>4 - 4  1/2 mths</v>
      </c>
      <c r="G66" s="114"/>
      <c r="H66" s="8"/>
      <c r="I66" s="110"/>
      <c r="J66" s="112"/>
      <c r="K66" s="110"/>
      <c r="L66" s="112"/>
      <c r="M66" s="110"/>
      <c r="N66" s="112"/>
      <c r="O66" s="110"/>
      <c r="P66" s="112"/>
      <c r="Q66" s="110"/>
      <c r="R66" s="112"/>
      <c r="S66" s="110"/>
      <c r="T66" s="112"/>
      <c r="U66" s="42">
        <f t="shared" si="0"/>
        <v>0</v>
      </c>
      <c r="V66" s="114"/>
      <c r="W66" s="8"/>
      <c r="X66" s="110"/>
      <c r="Y66" s="112"/>
      <c r="Z66" s="110"/>
      <c r="AA66" s="112"/>
      <c r="AB66" s="110"/>
      <c r="AC66" s="112"/>
      <c r="AD66" s="110"/>
      <c r="AE66" s="112"/>
      <c r="AF66" s="110"/>
      <c r="AG66" s="112"/>
      <c r="AH66" s="110"/>
      <c r="AI66" s="112"/>
      <c r="AJ66" s="42">
        <f t="shared" si="1"/>
        <v>0</v>
      </c>
    </row>
    <row r="67" spans="2:36">
      <c r="B67" s="37"/>
      <c r="C67" s="73" t="str">
        <f>'Prog. major'!C67</f>
        <v>Padawiya</v>
      </c>
      <c r="D67" s="40" t="str">
        <f>'Prog. major'!D67</f>
        <v>Padawiya</v>
      </c>
      <c r="E67" s="40" t="str">
        <f>'Prog. major'!E67</f>
        <v>Padawiya</v>
      </c>
      <c r="F67" s="66" t="str">
        <f>'Prog. major'!F67</f>
        <v>Other</v>
      </c>
      <c r="G67" s="114"/>
      <c r="H67" s="8"/>
      <c r="I67" s="110"/>
      <c r="J67" s="112"/>
      <c r="K67" s="110"/>
      <c r="L67" s="112"/>
      <c r="M67" s="110"/>
      <c r="N67" s="112"/>
      <c r="O67" s="110"/>
      <c r="P67" s="112"/>
      <c r="Q67" s="110"/>
      <c r="R67" s="112"/>
      <c r="S67" s="110"/>
      <c r="T67" s="112"/>
      <c r="U67" s="42">
        <f t="shared" si="0"/>
        <v>0</v>
      </c>
      <c r="V67" s="114"/>
      <c r="W67" s="8"/>
      <c r="X67" s="110"/>
      <c r="Y67" s="112"/>
      <c r="Z67" s="110"/>
      <c r="AA67" s="112"/>
      <c r="AB67" s="110"/>
      <c r="AC67" s="112"/>
      <c r="AD67" s="110"/>
      <c r="AE67" s="112"/>
      <c r="AF67" s="110"/>
      <c r="AG67" s="112"/>
      <c r="AH67" s="110"/>
      <c r="AI67" s="112"/>
      <c r="AJ67" s="42">
        <f t="shared" si="1"/>
        <v>0</v>
      </c>
    </row>
    <row r="68" spans="2:36">
      <c r="B68" s="37"/>
      <c r="C68" s="73" t="str">
        <f>'Prog. major'!C68</f>
        <v>Padawiya</v>
      </c>
      <c r="D68" s="40" t="str">
        <f>'Prog. major'!D68</f>
        <v>Padawiya</v>
      </c>
      <c r="E68" s="40" t="str">
        <f>'Prog. major'!E68</f>
        <v>Parakramapura</v>
      </c>
      <c r="F68" s="66" t="str">
        <f>'Prog. major'!F68</f>
        <v>2 1/2mths</v>
      </c>
      <c r="G68" s="114"/>
      <c r="H68" s="8"/>
      <c r="I68" s="110"/>
      <c r="J68" s="112"/>
      <c r="K68" s="110"/>
      <c r="L68" s="112"/>
      <c r="M68" s="110"/>
      <c r="N68" s="112"/>
      <c r="O68" s="110"/>
      <c r="P68" s="112"/>
      <c r="Q68" s="110"/>
      <c r="R68" s="112"/>
      <c r="S68" s="110"/>
      <c r="T68" s="112"/>
      <c r="U68" s="42">
        <f t="shared" si="0"/>
        <v>0</v>
      </c>
      <c r="V68" s="114"/>
      <c r="W68" s="8"/>
      <c r="X68" s="110"/>
      <c r="Y68" s="112"/>
      <c r="Z68" s="110"/>
      <c r="AA68" s="112"/>
      <c r="AB68" s="110"/>
      <c r="AC68" s="112"/>
      <c r="AD68" s="110"/>
      <c r="AE68" s="112"/>
      <c r="AF68" s="110"/>
      <c r="AG68" s="112"/>
      <c r="AH68" s="110"/>
      <c r="AI68" s="112"/>
      <c r="AJ68" s="42">
        <f t="shared" si="1"/>
        <v>0</v>
      </c>
    </row>
    <row r="69" spans="2:36">
      <c r="B69" s="37"/>
      <c r="C69" s="73" t="str">
        <f>'Prog. major'!C69</f>
        <v>Padawiya</v>
      </c>
      <c r="D69" s="40" t="str">
        <f>'Prog. major'!D69</f>
        <v>Padawiya</v>
      </c>
      <c r="E69" s="40" t="str">
        <f>'Prog. major'!E69</f>
        <v>Parakramapura</v>
      </c>
      <c r="F69" s="66" t="str">
        <f>'Prog. major'!F69</f>
        <v>3 mths</v>
      </c>
      <c r="G69" s="114"/>
      <c r="H69" s="8"/>
      <c r="I69" s="110"/>
      <c r="J69" s="112"/>
      <c r="K69" s="110"/>
      <c r="L69" s="112"/>
      <c r="M69" s="110"/>
      <c r="N69" s="112"/>
      <c r="O69" s="110"/>
      <c r="P69" s="112"/>
      <c r="Q69" s="110"/>
      <c r="R69" s="112"/>
      <c r="S69" s="110"/>
      <c r="T69" s="112"/>
      <c r="U69" s="42">
        <f t="shared" si="0"/>
        <v>0</v>
      </c>
      <c r="V69" s="114"/>
      <c r="W69" s="8"/>
      <c r="X69" s="110"/>
      <c r="Y69" s="112"/>
      <c r="Z69" s="110"/>
      <c r="AA69" s="112"/>
      <c r="AB69" s="110"/>
      <c r="AC69" s="112">
        <v>74</v>
      </c>
      <c r="AD69" s="110"/>
      <c r="AE69" s="112"/>
      <c r="AF69" s="110"/>
      <c r="AG69" s="112"/>
      <c r="AH69" s="110"/>
      <c r="AI69" s="112"/>
      <c r="AJ69" s="42">
        <f t="shared" si="1"/>
        <v>74</v>
      </c>
    </row>
    <row r="70" spans="2:36">
      <c r="B70" s="37"/>
      <c r="C70" s="73" t="str">
        <f>'Prog. major'!C70</f>
        <v>Padawiya</v>
      </c>
      <c r="D70" s="40" t="str">
        <f>'Prog. major'!D70</f>
        <v>Padawiya</v>
      </c>
      <c r="E70" s="40" t="str">
        <f>'Prog. major'!E70</f>
        <v>Parakramapura</v>
      </c>
      <c r="F70" s="66" t="str">
        <f>'Prog. major'!F70</f>
        <v>3  1/2 mths</v>
      </c>
      <c r="G70" s="114"/>
      <c r="H70" s="8"/>
      <c r="I70" s="110"/>
      <c r="J70" s="112"/>
      <c r="K70" s="110"/>
      <c r="L70" s="112"/>
      <c r="M70" s="110"/>
      <c r="N70" s="112"/>
      <c r="O70" s="110"/>
      <c r="P70" s="112"/>
      <c r="Q70" s="110"/>
      <c r="R70" s="112"/>
      <c r="S70" s="110"/>
      <c r="T70" s="112"/>
      <c r="U70" s="42">
        <f t="shared" si="0"/>
        <v>0</v>
      </c>
      <c r="V70" s="114"/>
      <c r="W70" s="8"/>
      <c r="X70" s="110"/>
      <c r="Y70" s="112"/>
      <c r="Z70" s="110"/>
      <c r="AA70" s="112"/>
      <c r="AB70" s="110"/>
      <c r="AC70" s="112">
        <v>131</v>
      </c>
      <c r="AD70" s="110"/>
      <c r="AE70" s="112"/>
      <c r="AF70" s="110"/>
      <c r="AG70" s="112"/>
      <c r="AH70" s="110"/>
      <c r="AI70" s="112"/>
      <c r="AJ70" s="42">
        <f t="shared" si="1"/>
        <v>131</v>
      </c>
    </row>
    <row r="71" spans="2:36">
      <c r="B71" s="37"/>
      <c r="C71" s="73" t="str">
        <f>'Prog. major'!C71</f>
        <v>Padawiya</v>
      </c>
      <c r="D71" s="40" t="str">
        <f>'Prog. major'!D71</f>
        <v>Padawiya</v>
      </c>
      <c r="E71" s="40" t="str">
        <f>'Prog. major'!E71</f>
        <v>Parakramapura</v>
      </c>
      <c r="F71" s="66" t="str">
        <f>'Prog. major'!F71</f>
        <v>4 - 4  1/2 mths</v>
      </c>
      <c r="G71" s="114"/>
      <c r="H71" s="8"/>
      <c r="I71" s="110"/>
      <c r="J71" s="112"/>
      <c r="K71" s="110"/>
      <c r="L71" s="112"/>
      <c r="M71" s="110"/>
      <c r="N71" s="112"/>
      <c r="O71" s="110"/>
      <c r="P71" s="112"/>
      <c r="Q71" s="110"/>
      <c r="R71" s="112"/>
      <c r="S71" s="110"/>
      <c r="T71" s="112"/>
      <c r="U71" s="42">
        <f t="shared" si="0"/>
        <v>0</v>
      </c>
      <c r="V71" s="114"/>
      <c r="W71" s="8"/>
      <c r="X71" s="110"/>
      <c r="Y71" s="112"/>
      <c r="Z71" s="110"/>
      <c r="AA71" s="112"/>
      <c r="AB71" s="110"/>
      <c r="AC71" s="112"/>
      <c r="AD71" s="110"/>
      <c r="AE71" s="112"/>
      <c r="AF71" s="110"/>
      <c r="AG71" s="112"/>
      <c r="AH71" s="110"/>
      <c r="AI71" s="112"/>
      <c r="AJ71" s="42">
        <f t="shared" si="1"/>
        <v>0</v>
      </c>
    </row>
    <row r="72" spans="2:36">
      <c r="B72" s="37"/>
      <c r="C72" s="73" t="str">
        <f>'Prog. major'!C72</f>
        <v>Padawiya</v>
      </c>
      <c r="D72" s="40" t="str">
        <f>'Prog. major'!D72</f>
        <v>Padawiya</v>
      </c>
      <c r="E72" s="40" t="str">
        <f>'Prog. major'!E72</f>
        <v>Parakramapura</v>
      </c>
      <c r="F72" s="66" t="str">
        <f>'Prog. major'!F72</f>
        <v>Other</v>
      </c>
      <c r="G72" s="114"/>
      <c r="H72" s="8"/>
      <c r="I72" s="110"/>
      <c r="J72" s="112"/>
      <c r="K72" s="110"/>
      <c r="L72" s="112"/>
      <c r="M72" s="110"/>
      <c r="N72" s="112"/>
      <c r="O72" s="110"/>
      <c r="P72" s="112"/>
      <c r="Q72" s="110"/>
      <c r="R72" s="112"/>
      <c r="S72" s="110"/>
      <c r="T72" s="112"/>
      <c r="U72" s="42">
        <f t="shared" si="0"/>
        <v>0</v>
      </c>
      <c r="V72" s="114"/>
      <c r="W72" s="8"/>
      <c r="X72" s="110"/>
      <c r="Y72" s="112"/>
      <c r="Z72" s="110"/>
      <c r="AA72" s="112"/>
      <c r="AB72" s="110"/>
      <c r="AC72" s="112"/>
      <c r="AD72" s="110"/>
      <c r="AE72" s="112"/>
      <c r="AF72" s="110"/>
      <c r="AG72" s="112"/>
      <c r="AH72" s="110"/>
      <c r="AI72" s="112"/>
      <c r="AJ72" s="42">
        <f t="shared" si="1"/>
        <v>0</v>
      </c>
    </row>
    <row r="73" spans="2:36">
      <c r="B73" s="37"/>
      <c r="C73" s="73" t="str">
        <f>'Prog. major'!C73</f>
        <v>Padawiya</v>
      </c>
      <c r="D73" s="40" t="str">
        <f>'Prog. major'!D73</f>
        <v>Padawiya</v>
      </c>
      <c r="E73" s="40" t="str">
        <f>'Prog. major'!E73</f>
        <v>Mahasenpura</v>
      </c>
      <c r="F73" s="66" t="str">
        <f>'Prog. major'!F73</f>
        <v>2 1/2mths</v>
      </c>
      <c r="G73" s="114"/>
      <c r="H73" s="8"/>
      <c r="I73" s="110"/>
      <c r="J73" s="112"/>
      <c r="K73" s="110"/>
      <c r="L73" s="112"/>
      <c r="M73" s="110"/>
      <c r="N73" s="112"/>
      <c r="O73" s="110"/>
      <c r="P73" s="112"/>
      <c r="Q73" s="110"/>
      <c r="R73" s="112"/>
      <c r="S73" s="110"/>
      <c r="T73" s="112"/>
      <c r="U73" s="42">
        <f t="shared" si="0"/>
        <v>0</v>
      </c>
      <c r="V73" s="114"/>
      <c r="W73" s="8"/>
      <c r="X73" s="110"/>
      <c r="Y73" s="112"/>
      <c r="Z73" s="110"/>
      <c r="AA73" s="112"/>
      <c r="AB73" s="110"/>
      <c r="AC73" s="112"/>
      <c r="AD73" s="110"/>
      <c r="AE73" s="112"/>
      <c r="AF73" s="110"/>
      <c r="AG73" s="112"/>
      <c r="AH73" s="110"/>
      <c r="AI73" s="112"/>
      <c r="AJ73" s="42">
        <f t="shared" si="1"/>
        <v>0</v>
      </c>
    </row>
    <row r="74" spans="2:36">
      <c r="B74" s="37"/>
      <c r="C74" s="73" t="str">
        <f>'Prog. major'!C74</f>
        <v>Padawiya</v>
      </c>
      <c r="D74" s="40" t="str">
        <f>'Prog. major'!D74</f>
        <v>Padawiya</v>
      </c>
      <c r="E74" s="40" t="str">
        <f>'Prog. major'!E74</f>
        <v>Mahasenpura</v>
      </c>
      <c r="F74" s="66" t="str">
        <f>'Prog. major'!F74</f>
        <v>3 mths</v>
      </c>
      <c r="G74" s="114"/>
      <c r="H74" s="8"/>
      <c r="I74" s="110"/>
      <c r="J74" s="112"/>
      <c r="K74" s="110"/>
      <c r="L74" s="112"/>
      <c r="M74" s="110"/>
      <c r="N74" s="112"/>
      <c r="O74" s="110"/>
      <c r="P74" s="112"/>
      <c r="Q74" s="110"/>
      <c r="R74" s="112"/>
      <c r="S74" s="110"/>
      <c r="T74" s="112"/>
      <c r="U74" s="42">
        <f t="shared" si="0"/>
        <v>0</v>
      </c>
      <c r="V74" s="114"/>
      <c r="W74" s="8"/>
      <c r="X74" s="110"/>
      <c r="Y74" s="112"/>
      <c r="Z74" s="110"/>
      <c r="AA74" s="112"/>
      <c r="AB74" s="110"/>
      <c r="AC74" s="112">
        <v>101</v>
      </c>
      <c r="AD74" s="110"/>
      <c r="AE74" s="112"/>
      <c r="AF74" s="110"/>
      <c r="AG74" s="112"/>
      <c r="AH74" s="110"/>
      <c r="AI74" s="112"/>
      <c r="AJ74" s="42">
        <f t="shared" si="1"/>
        <v>101</v>
      </c>
    </row>
    <row r="75" spans="2:36">
      <c r="B75" s="37"/>
      <c r="C75" s="73" t="str">
        <f>'Prog. major'!C75</f>
        <v>Padawiya</v>
      </c>
      <c r="D75" s="40" t="str">
        <f>'Prog. major'!D75</f>
        <v>Padawiya</v>
      </c>
      <c r="E75" s="40" t="str">
        <f>'Prog. major'!E75</f>
        <v>Mahasenpura</v>
      </c>
      <c r="F75" s="66" t="str">
        <f>'Prog. major'!F75</f>
        <v>3  1/2 mths</v>
      </c>
      <c r="G75" s="114"/>
      <c r="H75" s="8"/>
      <c r="I75" s="110"/>
      <c r="J75" s="112"/>
      <c r="K75" s="110"/>
      <c r="L75" s="112"/>
      <c r="M75" s="110"/>
      <c r="N75" s="112"/>
      <c r="O75" s="110"/>
      <c r="P75" s="112"/>
      <c r="Q75" s="110"/>
      <c r="R75" s="112"/>
      <c r="S75" s="110"/>
      <c r="T75" s="112"/>
      <c r="U75" s="42">
        <f t="shared" si="0"/>
        <v>0</v>
      </c>
      <c r="V75" s="114"/>
      <c r="W75" s="8"/>
      <c r="X75" s="110"/>
      <c r="Y75" s="112"/>
      <c r="Z75" s="110"/>
      <c r="AA75" s="112"/>
      <c r="AB75" s="110"/>
      <c r="AC75" s="112">
        <v>113</v>
      </c>
      <c r="AD75" s="110"/>
      <c r="AE75" s="112"/>
      <c r="AF75" s="110"/>
      <c r="AG75" s="112"/>
      <c r="AH75" s="110"/>
      <c r="AI75" s="112"/>
      <c r="AJ75" s="42">
        <f t="shared" si="1"/>
        <v>113</v>
      </c>
    </row>
    <row r="76" spans="2:36">
      <c r="B76" s="37"/>
      <c r="C76" s="73" t="str">
        <f>'Prog. major'!C76</f>
        <v>Padawiya</v>
      </c>
      <c r="D76" s="40" t="str">
        <f>'Prog. major'!D76</f>
        <v>Padawiya</v>
      </c>
      <c r="E76" s="40" t="str">
        <f>'Prog. major'!E76</f>
        <v>Mahasenpura</v>
      </c>
      <c r="F76" s="66" t="str">
        <f>'Prog. major'!F76</f>
        <v>4 - 4  1/2 mths</v>
      </c>
      <c r="G76" s="114"/>
      <c r="H76" s="8"/>
      <c r="I76" s="110"/>
      <c r="J76" s="112"/>
      <c r="K76" s="110"/>
      <c r="L76" s="112"/>
      <c r="M76" s="110"/>
      <c r="N76" s="112"/>
      <c r="O76" s="110"/>
      <c r="P76" s="112"/>
      <c r="Q76" s="110"/>
      <c r="R76" s="112"/>
      <c r="S76" s="110"/>
      <c r="T76" s="112"/>
      <c r="U76" s="42">
        <f t="shared" si="0"/>
        <v>0</v>
      </c>
      <c r="V76" s="114"/>
      <c r="W76" s="8"/>
      <c r="X76" s="110"/>
      <c r="Y76" s="112"/>
      <c r="Z76" s="110"/>
      <c r="AA76" s="112"/>
      <c r="AB76" s="110"/>
      <c r="AC76" s="112"/>
      <c r="AD76" s="110"/>
      <c r="AE76" s="112"/>
      <c r="AF76" s="110"/>
      <c r="AG76" s="112"/>
      <c r="AH76" s="110"/>
      <c r="AI76" s="112"/>
      <c r="AJ76" s="42">
        <f t="shared" si="1"/>
        <v>0</v>
      </c>
    </row>
    <row r="77" spans="2:36">
      <c r="B77" s="37"/>
      <c r="C77" s="73" t="str">
        <f>'Prog. major'!C77</f>
        <v>Padawiya</v>
      </c>
      <c r="D77" s="40" t="str">
        <f>'Prog. major'!D77</f>
        <v>Padawiya</v>
      </c>
      <c r="E77" s="40" t="str">
        <f>'Prog. major'!E77</f>
        <v>Mahasenpura</v>
      </c>
      <c r="F77" s="66" t="str">
        <f>'Prog. major'!F77</f>
        <v>Other</v>
      </c>
      <c r="G77" s="114"/>
      <c r="H77" s="8"/>
      <c r="I77" s="110"/>
      <c r="J77" s="112"/>
      <c r="K77" s="110"/>
      <c r="L77" s="112"/>
      <c r="M77" s="110"/>
      <c r="N77" s="112"/>
      <c r="O77" s="110"/>
      <c r="P77" s="112"/>
      <c r="Q77" s="110"/>
      <c r="R77" s="112"/>
      <c r="S77" s="110"/>
      <c r="T77" s="112"/>
      <c r="U77" s="42">
        <f t="shared" si="0"/>
        <v>0</v>
      </c>
      <c r="V77" s="114"/>
      <c r="W77" s="8"/>
      <c r="X77" s="110"/>
      <c r="Y77" s="112"/>
      <c r="Z77" s="110"/>
      <c r="AA77" s="112"/>
      <c r="AB77" s="110"/>
      <c r="AC77" s="112"/>
      <c r="AD77" s="110"/>
      <c r="AE77" s="112"/>
      <c r="AF77" s="110"/>
      <c r="AG77" s="112"/>
      <c r="AH77" s="110"/>
      <c r="AI77" s="112"/>
      <c r="AJ77" s="42">
        <f t="shared" si="1"/>
        <v>0</v>
      </c>
    </row>
    <row r="78" spans="2:36">
      <c r="B78" s="37"/>
      <c r="C78" s="73" t="str">
        <f>'Prog. major'!C78</f>
        <v>Padawiya</v>
      </c>
      <c r="D78" s="40" t="str">
        <f>'Prog. major'!D78</f>
        <v>Padawiya</v>
      </c>
      <c r="E78" s="40" t="str">
        <f>'Prog. major'!E78</f>
        <v>Balayawewa</v>
      </c>
      <c r="F78" s="66" t="str">
        <f>'Prog. major'!F78</f>
        <v>2 1/2mths</v>
      </c>
      <c r="G78" s="114"/>
      <c r="H78" s="8"/>
      <c r="I78" s="110"/>
      <c r="J78" s="112"/>
      <c r="K78" s="110"/>
      <c r="L78" s="112"/>
      <c r="M78" s="110"/>
      <c r="N78" s="112"/>
      <c r="O78" s="110"/>
      <c r="P78" s="112"/>
      <c r="Q78" s="110"/>
      <c r="R78" s="112"/>
      <c r="S78" s="110"/>
      <c r="T78" s="112"/>
      <c r="U78" s="42">
        <f t="shared" ref="U78:U141" si="2">SUM(I78:T78)</f>
        <v>0</v>
      </c>
      <c r="V78" s="114"/>
      <c r="W78" s="8"/>
      <c r="X78" s="110"/>
      <c r="Y78" s="112"/>
      <c r="Z78" s="110"/>
      <c r="AA78" s="112"/>
      <c r="AB78" s="110"/>
      <c r="AC78" s="112"/>
      <c r="AD78" s="110"/>
      <c r="AE78" s="112"/>
      <c r="AF78" s="110"/>
      <c r="AG78" s="112"/>
      <c r="AH78" s="110"/>
      <c r="AI78" s="112"/>
      <c r="AJ78" s="42">
        <f t="shared" ref="AJ78:AJ141" si="3">SUM(X78:AI78)</f>
        <v>0</v>
      </c>
    </row>
    <row r="79" spans="2:36">
      <c r="B79" s="37"/>
      <c r="C79" s="73" t="str">
        <f>'Prog. major'!C79</f>
        <v>Padawiya</v>
      </c>
      <c r="D79" s="40" t="str">
        <f>'Prog. major'!D79</f>
        <v>Padawiya</v>
      </c>
      <c r="E79" s="40" t="str">
        <f>'Prog. major'!E79</f>
        <v>Balayawewa</v>
      </c>
      <c r="F79" s="66" t="str">
        <f>'Prog. major'!F79</f>
        <v>3 mths</v>
      </c>
      <c r="G79" s="114"/>
      <c r="H79" s="8"/>
      <c r="I79" s="110"/>
      <c r="J79" s="112"/>
      <c r="K79" s="110"/>
      <c r="L79" s="112"/>
      <c r="M79" s="110"/>
      <c r="N79" s="112"/>
      <c r="O79" s="110"/>
      <c r="P79" s="112"/>
      <c r="Q79" s="110"/>
      <c r="R79" s="112"/>
      <c r="S79" s="110"/>
      <c r="T79" s="112"/>
      <c r="U79" s="42">
        <f t="shared" si="2"/>
        <v>0</v>
      </c>
      <c r="V79" s="114"/>
      <c r="W79" s="8"/>
      <c r="X79" s="110"/>
      <c r="Y79" s="112"/>
      <c r="Z79" s="110"/>
      <c r="AA79" s="112"/>
      <c r="AB79" s="110"/>
      <c r="AC79" s="112">
        <v>31</v>
      </c>
      <c r="AD79" s="110"/>
      <c r="AE79" s="112"/>
      <c r="AF79" s="110"/>
      <c r="AG79" s="112"/>
      <c r="AH79" s="110"/>
      <c r="AI79" s="112"/>
      <c r="AJ79" s="42">
        <f t="shared" si="3"/>
        <v>31</v>
      </c>
    </row>
    <row r="80" spans="2:36">
      <c r="B80" s="37"/>
      <c r="C80" s="73" t="str">
        <f>'Prog. major'!C80</f>
        <v>Padawiya</v>
      </c>
      <c r="D80" s="40" t="str">
        <f>'Prog. major'!D80</f>
        <v>Padawiya</v>
      </c>
      <c r="E80" s="40" t="str">
        <f>'Prog. major'!E80</f>
        <v>Balayawewa</v>
      </c>
      <c r="F80" s="66" t="str">
        <f>'Prog. major'!F80</f>
        <v>3  1/2 mths</v>
      </c>
      <c r="G80" s="114"/>
      <c r="H80" s="8"/>
      <c r="I80" s="110"/>
      <c r="J80" s="112"/>
      <c r="K80" s="110"/>
      <c r="L80" s="112"/>
      <c r="M80" s="110"/>
      <c r="N80" s="112"/>
      <c r="O80" s="110"/>
      <c r="P80" s="112"/>
      <c r="Q80" s="110"/>
      <c r="R80" s="112"/>
      <c r="S80" s="110"/>
      <c r="T80" s="112"/>
      <c r="U80" s="42">
        <f t="shared" si="2"/>
        <v>0</v>
      </c>
      <c r="V80" s="114"/>
      <c r="W80" s="8"/>
      <c r="X80" s="110"/>
      <c r="Y80" s="112"/>
      <c r="Z80" s="110"/>
      <c r="AA80" s="112"/>
      <c r="AB80" s="110"/>
      <c r="AC80" s="112">
        <v>52</v>
      </c>
      <c r="AD80" s="110"/>
      <c r="AE80" s="112"/>
      <c r="AF80" s="110"/>
      <c r="AG80" s="112"/>
      <c r="AH80" s="110"/>
      <c r="AI80" s="112"/>
      <c r="AJ80" s="42">
        <f t="shared" si="3"/>
        <v>52</v>
      </c>
    </row>
    <row r="81" spans="2:36">
      <c r="B81" s="37"/>
      <c r="C81" s="73" t="str">
        <f>'Prog. major'!C81</f>
        <v>Padawiya</v>
      </c>
      <c r="D81" s="40" t="str">
        <f>'Prog. major'!D81</f>
        <v>Padawiya</v>
      </c>
      <c r="E81" s="40" t="str">
        <f>'Prog. major'!E81</f>
        <v>Balayawewa</v>
      </c>
      <c r="F81" s="66" t="str">
        <f>'Prog. major'!F81</f>
        <v>4 - 4  1/2 mths</v>
      </c>
      <c r="G81" s="114"/>
      <c r="H81" s="8"/>
      <c r="I81" s="110"/>
      <c r="J81" s="112"/>
      <c r="K81" s="110"/>
      <c r="L81" s="112"/>
      <c r="M81" s="110"/>
      <c r="N81" s="112"/>
      <c r="O81" s="110"/>
      <c r="P81" s="112"/>
      <c r="Q81" s="110"/>
      <c r="R81" s="112"/>
      <c r="S81" s="110"/>
      <c r="T81" s="112"/>
      <c r="U81" s="42">
        <f t="shared" si="2"/>
        <v>0</v>
      </c>
      <c r="V81" s="114"/>
      <c r="W81" s="8"/>
      <c r="X81" s="110"/>
      <c r="Y81" s="112"/>
      <c r="Z81" s="110"/>
      <c r="AA81" s="112"/>
      <c r="AB81" s="110"/>
      <c r="AC81" s="112"/>
      <c r="AD81" s="110"/>
      <c r="AE81" s="112"/>
      <c r="AF81" s="110"/>
      <c r="AG81" s="112"/>
      <c r="AH81" s="110"/>
      <c r="AI81" s="112"/>
      <c r="AJ81" s="42">
        <f t="shared" si="3"/>
        <v>0</v>
      </c>
    </row>
    <row r="82" spans="2:36">
      <c r="B82" s="37"/>
      <c r="C82" s="73" t="str">
        <f>'Prog. major'!C82</f>
        <v>Padawiya</v>
      </c>
      <c r="D82" s="40" t="str">
        <f>'Prog. major'!D82</f>
        <v>Padawiya</v>
      </c>
      <c r="E82" s="40" t="str">
        <f>'Prog. major'!E82</f>
        <v>Balayawewa</v>
      </c>
      <c r="F82" s="66" t="str">
        <f>'Prog. major'!F82</f>
        <v>Other</v>
      </c>
      <c r="G82" s="114"/>
      <c r="H82" s="8"/>
      <c r="I82" s="110"/>
      <c r="J82" s="112"/>
      <c r="K82" s="110"/>
      <c r="L82" s="112"/>
      <c r="M82" s="110"/>
      <c r="N82" s="112"/>
      <c r="O82" s="110"/>
      <c r="P82" s="112"/>
      <c r="Q82" s="110"/>
      <c r="R82" s="112"/>
      <c r="S82" s="110"/>
      <c r="T82" s="112"/>
      <c r="U82" s="42">
        <f t="shared" si="2"/>
        <v>0</v>
      </c>
      <c r="V82" s="114"/>
      <c r="W82" s="8"/>
      <c r="X82" s="110"/>
      <c r="Y82" s="112"/>
      <c r="Z82" s="110"/>
      <c r="AA82" s="112"/>
      <c r="AB82" s="110"/>
      <c r="AC82" s="112"/>
      <c r="AD82" s="110"/>
      <c r="AE82" s="112"/>
      <c r="AF82" s="110"/>
      <c r="AG82" s="112"/>
      <c r="AH82" s="110"/>
      <c r="AI82" s="112"/>
      <c r="AJ82" s="42">
        <f t="shared" si="3"/>
        <v>0</v>
      </c>
    </row>
    <row r="83" spans="2:36">
      <c r="B83" s="37"/>
      <c r="C83" s="73" t="str">
        <f>'Prog. major'!C83</f>
        <v>Rambewa</v>
      </c>
      <c r="D83" s="40" t="str">
        <f>'Prog. major'!D83</f>
        <v>Rambewa</v>
      </c>
      <c r="E83" s="40" t="str">
        <f>'Prog. major'!E83</f>
        <v>Left Bank</v>
      </c>
      <c r="F83" s="66" t="str">
        <f>'Prog. major'!F83</f>
        <v>2 1/2mths</v>
      </c>
      <c r="G83" s="114"/>
      <c r="H83" s="8"/>
      <c r="I83" s="110"/>
      <c r="J83" s="112"/>
      <c r="K83" s="110"/>
      <c r="L83" s="112"/>
      <c r="M83" s="110"/>
      <c r="N83" s="112"/>
      <c r="O83" s="110"/>
      <c r="P83" s="112"/>
      <c r="Q83" s="110"/>
      <c r="R83" s="112"/>
      <c r="S83" s="110"/>
      <c r="T83" s="112"/>
      <c r="U83" s="42">
        <f t="shared" si="2"/>
        <v>0</v>
      </c>
      <c r="V83" s="114"/>
      <c r="W83" s="8"/>
      <c r="X83" s="110"/>
      <c r="Y83" s="112"/>
      <c r="Z83" s="110"/>
      <c r="AA83" s="112"/>
      <c r="AB83" s="110"/>
      <c r="AC83" s="112"/>
      <c r="AD83" s="110"/>
      <c r="AE83" s="112"/>
      <c r="AF83" s="110"/>
      <c r="AG83" s="112"/>
      <c r="AH83" s="110"/>
      <c r="AI83" s="112"/>
      <c r="AJ83" s="42">
        <f t="shared" si="3"/>
        <v>0</v>
      </c>
    </row>
    <row r="84" spans="2:36">
      <c r="B84" s="37"/>
      <c r="C84" s="73" t="str">
        <f>'Prog. major'!C84</f>
        <v>Rambewa</v>
      </c>
      <c r="D84" s="40" t="str">
        <f>'Prog. major'!D84</f>
        <v>Rambewa</v>
      </c>
      <c r="E84" s="40" t="str">
        <f>'Prog. major'!E84</f>
        <v>Left Bank</v>
      </c>
      <c r="F84" s="66" t="str">
        <f>'Prog. major'!F84</f>
        <v>3 mths</v>
      </c>
      <c r="G84" s="114"/>
      <c r="H84" s="8"/>
      <c r="I84" s="110"/>
      <c r="J84" s="112"/>
      <c r="K84" s="110"/>
      <c r="L84" s="112"/>
      <c r="M84" s="110"/>
      <c r="N84" s="112"/>
      <c r="O84" s="110"/>
      <c r="P84" s="112"/>
      <c r="Q84" s="110"/>
      <c r="R84" s="112"/>
      <c r="S84" s="110"/>
      <c r="T84" s="112"/>
      <c r="U84" s="42">
        <f t="shared" si="2"/>
        <v>0</v>
      </c>
      <c r="V84" s="114"/>
      <c r="W84" s="8"/>
      <c r="X84" s="110"/>
      <c r="Y84" s="112"/>
      <c r="Z84" s="110"/>
      <c r="AA84" s="112"/>
      <c r="AB84" s="110"/>
      <c r="AC84" s="112">
        <v>22</v>
      </c>
      <c r="AD84" s="110">
        <v>19</v>
      </c>
      <c r="AE84" s="112"/>
      <c r="AF84" s="110"/>
      <c r="AG84" s="112"/>
      <c r="AH84" s="110"/>
      <c r="AI84" s="112"/>
      <c r="AJ84" s="42">
        <f t="shared" si="3"/>
        <v>41</v>
      </c>
    </row>
    <row r="85" spans="2:36">
      <c r="B85" s="37"/>
      <c r="C85" s="73" t="str">
        <f>'Prog. major'!C85</f>
        <v>Rambewa</v>
      </c>
      <c r="D85" s="40" t="str">
        <f>'Prog. major'!D85</f>
        <v>Rambewa</v>
      </c>
      <c r="E85" s="40" t="str">
        <f>'Prog. major'!E85</f>
        <v>Left Bank</v>
      </c>
      <c r="F85" s="66" t="str">
        <f>'Prog. major'!F85</f>
        <v>3  1/2 mths</v>
      </c>
      <c r="G85" s="114"/>
      <c r="H85" s="8"/>
      <c r="I85" s="110"/>
      <c r="J85" s="112"/>
      <c r="K85" s="110"/>
      <c r="L85" s="112"/>
      <c r="M85" s="110"/>
      <c r="N85" s="112"/>
      <c r="O85" s="110"/>
      <c r="P85" s="112"/>
      <c r="Q85" s="110"/>
      <c r="R85" s="112"/>
      <c r="S85" s="110"/>
      <c r="T85" s="112"/>
      <c r="U85" s="42">
        <f t="shared" si="2"/>
        <v>0</v>
      </c>
      <c r="V85" s="114"/>
      <c r="W85" s="8"/>
      <c r="X85" s="110"/>
      <c r="Y85" s="112"/>
      <c r="Z85" s="110"/>
      <c r="AA85" s="112"/>
      <c r="AB85" s="110"/>
      <c r="AC85" s="112">
        <v>26</v>
      </c>
      <c r="AD85" s="110">
        <v>11</v>
      </c>
      <c r="AE85" s="112"/>
      <c r="AF85" s="110"/>
      <c r="AG85" s="112"/>
      <c r="AH85" s="110"/>
      <c r="AI85" s="112"/>
      <c r="AJ85" s="42">
        <f t="shared" si="3"/>
        <v>37</v>
      </c>
    </row>
    <row r="86" spans="2:36">
      <c r="B86" s="37"/>
      <c r="C86" s="73" t="str">
        <f>'Prog. major'!C86</f>
        <v>Rambewa</v>
      </c>
      <c r="D86" s="40" t="str">
        <f>'Prog. major'!D86</f>
        <v>Rambewa</v>
      </c>
      <c r="E86" s="40" t="str">
        <f>'Prog. major'!E86</f>
        <v>Left Bank</v>
      </c>
      <c r="F86" s="66" t="str">
        <f>'Prog. major'!F86</f>
        <v>4 - 4  1/2 mths</v>
      </c>
      <c r="G86" s="114"/>
      <c r="H86" s="8"/>
      <c r="I86" s="110"/>
      <c r="J86" s="112"/>
      <c r="K86" s="110"/>
      <c r="L86" s="112"/>
      <c r="M86" s="110"/>
      <c r="N86" s="112"/>
      <c r="O86" s="110"/>
      <c r="P86" s="112"/>
      <c r="Q86" s="110"/>
      <c r="R86" s="112"/>
      <c r="S86" s="110"/>
      <c r="T86" s="112"/>
      <c r="U86" s="42">
        <f t="shared" si="2"/>
        <v>0</v>
      </c>
      <c r="V86" s="114"/>
      <c r="W86" s="8"/>
      <c r="X86" s="110"/>
      <c r="Y86" s="112"/>
      <c r="Z86" s="110"/>
      <c r="AA86" s="112"/>
      <c r="AB86" s="110"/>
      <c r="AC86" s="112"/>
      <c r="AD86" s="110"/>
      <c r="AE86" s="112"/>
      <c r="AF86" s="110"/>
      <c r="AG86" s="112"/>
      <c r="AH86" s="110"/>
      <c r="AI86" s="112"/>
      <c r="AJ86" s="42">
        <f t="shared" si="3"/>
        <v>0</v>
      </c>
    </row>
    <row r="87" spans="2:36">
      <c r="B87" s="37"/>
      <c r="C87" s="73" t="str">
        <f>'Prog. major'!C87</f>
        <v>Rambewa</v>
      </c>
      <c r="D87" s="40" t="str">
        <f>'Prog. major'!D87</f>
        <v>Rambewa</v>
      </c>
      <c r="E87" s="40" t="str">
        <f>'Prog. major'!E87</f>
        <v>Left Bank</v>
      </c>
      <c r="F87" s="66" t="str">
        <f>'Prog. major'!F87</f>
        <v>Other</v>
      </c>
      <c r="G87" s="114"/>
      <c r="H87" s="8"/>
      <c r="I87" s="110"/>
      <c r="J87" s="112"/>
      <c r="K87" s="110"/>
      <c r="L87" s="112"/>
      <c r="M87" s="110"/>
      <c r="N87" s="112"/>
      <c r="O87" s="110"/>
      <c r="P87" s="112"/>
      <c r="Q87" s="110"/>
      <c r="R87" s="112"/>
      <c r="S87" s="110"/>
      <c r="T87" s="112"/>
      <c r="U87" s="42">
        <f t="shared" si="2"/>
        <v>0</v>
      </c>
      <c r="V87" s="114"/>
      <c r="W87" s="8"/>
      <c r="X87" s="110"/>
      <c r="Y87" s="112"/>
      <c r="Z87" s="110"/>
      <c r="AA87" s="112"/>
      <c r="AB87" s="110"/>
      <c r="AC87" s="112"/>
      <c r="AD87" s="110"/>
      <c r="AE87" s="112"/>
      <c r="AF87" s="110"/>
      <c r="AG87" s="112"/>
      <c r="AH87" s="110"/>
      <c r="AI87" s="112"/>
      <c r="AJ87" s="42">
        <f t="shared" si="3"/>
        <v>0</v>
      </c>
    </row>
    <row r="88" spans="2:36">
      <c r="B88" s="37"/>
      <c r="C88" s="73" t="str">
        <f>'Prog. major'!C88</f>
        <v>Rambewa</v>
      </c>
      <c r="D88" s="40" t="str">
        <f>'Prog. major'!D88</f>
        <v>Rambewa</v>
      </c>
      <c r="E88" s="40" t="str">
        <f>'Prog. major'!E88</f>
        <v>Right Bank</v>
      </c>
      <c r="F88" s="66" t="str">
        <f>'Prog. major'!F88</f>
        <v>2 1/2mths</v>
      </c>
      <c r="G88" s="114"/>
      <c r="H88" s="8"/>
      <c r="I88" s="110"/>
      <c r="J88" s="112"/>
      <c r="K88" s="110"/>
      <c r="L88" s="112"/>
      <c r="M88" s="110"/>
      <c r="N88" s="112"/>
      <c r="O88" s="110"/>
      <c r="P88" s="112"/>
      <c r="Q88" s="110"/>
      <c r="R88" s="112"/>
      <c r="S88" s="110"/>
      <c r="T88" s="112"/>
      <c r="U88" s="42">
        <f t="shared" si="2"/>
        <v>0</v>
      </c>
      <c r="V88" s="114"/>
      <c r="W88" s="8"/>
      <c r="X88" s="110"/>
      <c r="Y88" s="112"/>
      <c r="Z88" s="110"/>
      <c r="AA88" s="112"/>
      <c r="AB88" s="110"/>
      <c r="AC88" s="112"/>
      <c r="AD88" s="110"/>
      <c r="AE88" s="112"/>
      <c r="AF88" s="110"/>
      <c r="AG88" s="112"/>
      <c r="AH88" s="110"/>
      <c r="AI88" s="112"/>
      <c r="AJ88" s="42">
        <f t="shared" si="3"/>
        <v>0</v>
      </c>
    </row>
    <row r="89" spans="2:36">
      <c r="B89" s="37"/>
      <c r="C89" s="73" t="str">
        <f>'Prog. major'!C89</f>
        <v>Rambewa</v>
      </c>
      <c r="D89" s="40" t="str">
        <f>'Prog. major'!D89</f>
        <v>Rambewa</v>
      </c>
      <c r="E89" s="40" t="str">
        <f>'Prog. major'!E89</f>
        <v>Right Bank</v>
      </c>
      <c r="F89" s="66" t="str">
        <f>'Prog. major'!F89</f>
        <v>3 mths</v>
      </c>
      <c r="G89" s="114"/>
      <c r="H89" s="8"/>
      <c r="I89" s="110"/>
      <c r="J89" s="112"/>
      <c r="K89" s="110"/>
      <c r="L89" s="112"/>
      <c r="M89" s="110"/>
      <c r="N89" s="112"/>
      <c r="O89" s="110"/>
      <c r="P89" s="112"/>
      <c r="Q89" s="110"/>
      <c r="R89" s="112"/>
      <c r="S89" s="110"/>
      <c r="T89" s="112"/>
      <c r="U89" s="42">
        <f t="shared" si="2"/>
        <v>0</v>
      </c>
      <c r="V89" s="114"/>
      <c r="W89" s="8"/>
      <c r="X89" s="110"/>
      <c r="Y89" s="112"/>
      <c r="Z89" s="110"/>
      <c r="AA89" s="112"/>
      <c r="AB89" s="110"/>
      <c r="AC89" s="112">
        <v>30</v>
      </c>
      <c r="AD89" s="110">
        <v>14</v>
      </c>
      <c r="AE89" s="112"/>
      <c r="AF89" s="110"/>
      <c r="AG89" s="112"/>
      <c r="AH89" s="110"/>
      <c r="AI89" s="112"/>
      <c r="AJ89" s="42">
        <f t="shared" si="3"/>
        <v>44</v>
      </c>
    </row>
    <row r="90" spans="2:36">
      <c r="B90" s="37"/>
      <c r="C90" s="73" t="str">
        <f>'Prog. major'!C90</f>
        <v>Rambewa</v>
      </c>
      <c r="D90" s="40" t="str">
        <f>'Prog. major'!D90</f>
        <v>Rambewa</v>
      </c>
      <c r="E90" s="40" t="str">
        <f>'Prog. major'!E90</f>
        <v>Right Bank</v>
      </c>
      <c r="F90" s="66" t="str">
        <f>'Prog. major'!F90</f>
        <v>3  1/2 mths</v>
      </c>
      <c r="G90" s="114"/>
      <c r="H90" s="8"/>
      <c r="I90" s="110"/>
      <c r="J90" s="112"/>
      <c r="K90" s="110"/>
      <c r="L90" s="112"/>
      <c r="M90" s="110"/>
      <c r="N90" s="112"/>
      <c r="O90" s="110"/>
      <c r="P90" s="112"/>
      <c r="Q90" s="110"/>
      <c r="R90" s="112"/>
      <c r="S90" s="110"/>
      <c r="T90" s="112"/>
      <c r="U90" s="42">
        <f t="shared" si="2"/>
        <v>0</v>
      </c>
      <c r="V90" s="114"/>
      <c r="W90" s="8"/>
      <c r="X90" s="110"/>
      <c r="Y90" s="112"/>
      <c r="Z90" s="110"/>
      <c r="AA90" s="112"/>
      <c r="AB90" s="110"/>
      <c r="AC90" s="112">
        <v>35</v>
      </c>
      <c r="AD90" s="110">
        <v>17</v>
      </c>
      <c r="AE90" s="112"/>
      <c r="AF90" s="110"/>
      <c r="AG90" s="112"/>
      <c r="AH90" s="110"/>
      <c r="AI90" s="112"/>
      <c r="AJ90" s="42">
        <f t="shared" si="3"/>
        <v>52</v>
      </c>
    </row>
    <row r="91" spans="2:36">
      <c r="B91" s="37"/>
      <c r="C91" s="73" t="str">
        <f>'Prog. major'!C91</f>
        <v>Rambewa</v>
      </c>
      <c r="D91" s="40" t="str">
        <f>'Prog. major'!D91</f>
        <v>Rambewa</v>
      </c>
      <c r="E91" s="40" t="str">
        <f>'Prog. major'!E91</f>
        <v>Right Bank</v>
      </c>
      <c r="F91" s="66" t="str">
        <f>'Prog. major'!F91</f>
        <v>4 - 4  1/2 mths</v>
      </c>
      <c r="G91" s="114"/>
      <c r="H91" s="8"/>
      <c r="I91" s="110"/>
      <c r="J91" s="112"/>
      <c r="K91" s="110"/>
      <c r="L91" s="112"/>
      <c r="M91" s="110"/>
      <c r="N91" s="112"/>
      <c r="O91" s="110"/>
      <c r="P91" s="112"/>
      <c r="Q91" s="110"/>
      <c r="R91" s="112"/>
      <c r="S91" s="110"/>
      <c r="T91" s="112"/>
      <c r="U91" s="42">
        <f t="shared" si="2"/>
        <v>0</v>
      </c>
      <c r="V91" s="114"/>
      <c r="W91" s="8"/>
      <c r="X91" s="110"/>
      <c r="Y91" s="112"/>
      <c r="Z91" s="110"/>
      <c r="AA91" s="112"/>
      <c r="AB91" s="110"/>
      <c r="AC91" s="112"/>
      <c r="AD91" s="110"/>
      <c r="AE91" s="112"/>
      <c r="AF91" s="110"/>
      <c r="AG91" s="112"/>
      <c r="AH91" s="110"/>
      <c r="AI91" s="112"/>
      <c r="AJ91" s="42">
        <f t="shared" si="3"/>
        <v>0</v>
      </c>
    </row>
    <row r="92" spans="2:36">
      <c r="B92" s="37"/>
      <c r="C92" s="73" t="str">
        <f>'Prog. major'!C92</f>
        <v>Rambewa</v>
      </c>
      <c r="D92" s="40" t="str">
        <f>'Prog. major'!D92</f>
        <v>Rambewa</v>
      </c>
      <c r="E92" s="40" t="str">
        <f>'Prog. major'!E92</f>
        <v>Right Bank</v>
      </c>
      <c r="F92" s="66" t="str">
        <f>'Prog. major'!F92</f>
        <v>Other</v>
      </c>
      <c r="G92" s="114"/>
      <c r="H92" s="8"/>
      <c r="I92" s="110"/>
      <c r="J92" s="112"/>
      <c r="K92" s="110"/>
      <c r="L92" s="112"/>
      <c r="M92" s="110"/>
      <c r="N92" s="112"/>
      <c r="O92" s="110"/>
      <c r="P92" s="112"/>
      <c r="Q92" s="110"/>
      <c r="R92" s="112"/>
      <c r="S92" s="110"/>
      <c r="T92" s="112"/>
      <c r="U92" s="42">
        <f t="shared" si="2"/>
        <v>0</v>
      </c>
      <c r="V92" s="114"/>
      <c r="W92" s="8"/>
      <c r="X92" s="110"/>
      <c r="Y92" s="112"/>
      <c r="Z92" s="110"/>
      <c r="AA92" s="112"/>
      <c r="AB92" s="110"/>
      <c r="AC92" s="112"/>
      <c r="AD92" s="110"/>
      <c r="AE92" s="112"/>
      <c r="AF92" s="110"/>
      <c r="AG92" s="112"/>
      <c r="AH92" s="110"/>
      <c r="AI92" s="112"/>
      <c r="AJ92" s="42">
        <f t="shared" si="3"/>
        <v>0</v>
      </c>
    </row>
    <row r="93" spans="2:36">
      <c r="B93" s="37"/>
      <c r="C93" s="73" t="str">
        <f>'Prog. major'!C93</f>
        <v>Rambewa</v>
      </c>
      <c r="D93" s="40" t="str">
        <f>'Prog. major'!D93</f>
        <v>Rambewa</v>
      </c>
      <c r="E93" s="40" t="str">
        <f>'Prog. major'!E93</f>
        <v>Pandukabaya pura</v>
      </c>
      <c r="F93" s="66" t="str">
        <f>'Prog. major'!F93</f>
        <v>2 1/2mths</v>
      </c>
      <c r="G93" s="114"/>
      <c r="H93" s="8"/>
      <c r="I93" s="110"/>
      <c r="J93" s="112"/>
      <c r="K93" s="110"/>
      <c r="L93" s="112"/>
      <c r="M93" s="110"/>
      <c r="N93" s="112"/>
      <c r="O93" s="110"/>
      <c r="P93" s="112"/>
      <c r="Q93" s="110"/>
      <c r="R93" s="112"/>
      <c r="S93" s="110"/>
      <c r="T93" s="112"/>
      <c r="U93" s="42">
        <f t="shared" si="2"/>
        <v>0</v>
      </c>
      <c r="V93" s="114"/>
      <c r="W93" s="8"/>
      <c r="X93" s="110"/>
      <c r="Y93" s="112"/>
      <c r="Z93" s="110"/>
      <c r="AA93" s="112"/>
      <c r="AB93" s="110"/>
      <c r="AC93" s="112"/>
      <c r="AD93" s="110"/>
      <c r="AE93" s="112"/>
      <c r="AF93" s="110"/>
      <c r="AG93" s="112"/>
      <c r="AH93" s="110"/>
      <c r="AI93" s="112"/>
      <c r="AJ93" s="42">
        <f t="shared" si="3"/>
        <v>0</v>
      </c>
    </row>
    <row r="94" spans="2:36">
      <c r="B94" s="37"/>
      <c r="C94" s="73" t="str">
        <f>'Prog. major'!C94</f>
        <v>Rambewa</v>
      </c>
      <c r="D94" s="40" t="str">
        <f>'Prog. major'!D94</f>
        <v>Rambewa</v>
      </c>
      <c r="E94" s="40" t="str">
        <f>'Prog. major'!E94</f>
        <v>Pandukabaya pura</v>
      </c>
      <c r="F94" s="66" t="str">
        <f>'Prog. major'!F94</f>
        <v>3 mths</v>
      </c>
      <c r="G94" s="114"/>
      <c r="H94" s="8"/>
      <c r="I94" s="110"/>
      <c r="J94" s="112"/>
      <c r="K94" s="110"/>
      <c r="L94" s="112"/>
      <c r="M94" s="110"/>
      <c r="N94" s="112"/>
      <c r="O94" s="110"/>
      <c r="P94" s="112"/>
      <c r="Q94" s="110"/>
      <c r="R94" s="112"/>
      <c r="S94" s="110"/>
      <c r="T94" s="112"/>
      <c r="U94" s="42">
        <f t="shared" si="2"/>
        <v>0</v>
      </c>
      <c r="V94" s="114"/>
      <c r="W94" s="8"/>
      <c r="X94" s="110"/>
      <c r="Y94" s="112"/>
      <c r="Z94" s="110"/>
      <c r="AA94" s="112"/>
      <c r="AB94" s="110"/>
      <c r="AC94" s="112">
        <v>21</v>
      </c>
      <c r="AD94" s="110">
        <v>8</v>
      </c>
      <c r="AE94" s="112"/>
      <c r="AF94" s="110"/>
      <c r="AG94" s="112"/>
      <c r="AH94" s="110"/>
      <c r="AI94" s="112"/>
      <c r="AJ94" s="42">
        <f t="shared" si="3"/>
        <v>29</v>
      </c>
    </row>
    <row r="95" spans="2:36">
      <c r="B95" s="37"/>
      <c r="C95" s="73" t="str">
        <f>'Prog. major'!C95</f>
        <v>Rambewa</v>
      </c>
      <c r="D95" s="40" t="str">
        <f>'Prog. major'!D95</f>
        <v>Rambewa</v>
      </c>
      <c r="E95" s="40" t="str">
        <f>'Prog. major'!E95</f>
        <v>Pandukabaya pura</v>
      </c>
      <c r="F95" s="66" t="str">
        <f>'Prog. major'!F95</f>
        <v>3  1/2 mths</v>
      </c>
      <c r="G95" s="114"/>
      <c r="H95" s="8"/>
      <c r="I95" s="110"/>
      <c r="J95" s="112"/>
      <c r="K95" s="110"/>
      <c r="L95" s="112"/>
      <c r="M95" s="110"/>
      <c r="N95" s="112"/>
      <c r="O95" s="110"/>
      <c r="P95" s="112"/>
      <c r="Q95" s="110"/>
      <c r="R95" s="112"/>
      <c r="S95" s="110"/>
      <c r="T95" s="112"/>
      <c r="U95" s="42">
        <f t="shared" si="2"/>
        <v>0</v>
      </c>
      <c r="V95" s="114"/>
      <c r="W95" s="8"/>
      <c r="X95" s="110"/>
      <c r="Y95" s="112"/>
      <c r="Z95" s="110"/>
      <c r="AA95" s="112"/>
      <c r="AB95" s="110"/>
      <c r="AC95" s="112">
        <v>46</v>
      </c>
      <c r="AD95" s="110">
        <v>5.6</v>
      </c>
      <c r="AE95" s="112"/>
      <c r="AF95" s="110"/>
      <c r="AG95" s="112"/>
      <c r="AH95" s="110"/>
      <c r="AI95" s="112"/>
      <c r="AJ95" s="42">
        <f t="shared" si="3"/>
        <v>51.6</v>
      </c>
    </row>
    <row r="96" spans="2:36">
      <c r="B96" s="37"/>
      <c r="C96" s="73" t="str">
        <f>'Prog. major'!C96</f>
        <v>Rambewa</v>
      </c>
      <c r="D96" s="40" t="str">
        <f>'Prog. major'!D96</f>
        <v>Rambewa</v>
      </c>
      <c r="E96" s="40" t="str">
        <f>'Prog. major'!E96</f>
        <v>Pandukabaya pura</v>
      </c>
      <c r="F96" s="66" t="str">
        <f>'Prog. major'!F96</f>
        <v>4 - 4  1/2 mths</v>
      </c>
      <c r="G96" s="114"/>
      <c r="H96" s="8"/>
      <c r="I96" s="110"/>
      <c r="J96" s="112"/>
      <c r="K96" s="110"/>
      <c r="L96" s="112"/>
      <c r="M96" s="110"/>
      <c r="N96" s="112"/>
      <c r="O96" s="110"/>
      <c r="P96" s="112"/>
      <c r="Q96" s="110"/>
      <c r="R96" s="112"/>
      <c r="S96" s="110"/>
      <c r="T96" s="112"/>
      <c r="U96" s="42">
        <f t="shared" si="2"/>
        <v>0</v>
      </c>
      <c r="V96" s="114"/>
      <c r="W96" s="8"/>
      <c r="X96" s="110"/>
      <c r="Y96" s="112"/>
      <c r="Z96" s="110"/>
      <c r="AA96" s="112"/>
      <c r="AB96" s="110"/>
      <c r="AC96" s="112"/>
      <c r="AD96" s="110"/>
      <c r="AE96" s="112"/>
      <c r="AF96" s="110"/>
      <c r="AG96" s="112"/>
      <c r="AH96" s="110"/>
      <c r="AI96" s="112"/>
      <c r="AJ96" s="42">
        <f t="shared" si="3"/>
        <v>0</v>
      </c>
    </row>
    <row r="97" spans="2:36">
      <c r="B97" s="37"/>
      <c r="C97" s="73" t="str">
        <f>'Prog. major'!C97</f>
        <v>Rambewa</v>
      </c>
      <c r="D97" s="40" t="str">
        <f>'Prog. major'!D97</f>
        <v>Rambewa</v>
      </c>
      <c r="E97" s="40" t="str">
        <f>'Prog. major'!E97</f>
        <v>Pandukabaya pura</v>
      </c>
      <c r="F97" s="66" t="str">
        <f>'Prog. major'!F97</f>
        <v>Other</v>
      </c>
      <c r="G97" s="114"/>
      <c r="H97" s="8"/>
      <c r="I97" s="110"/>
      <c r="J97" s="112"/>
      <c r="K97" s="110"/>
      <c r="L97" s="112"/>
      <c r="M97" s="110"/>
      <c r="N97" s="112"/>
      <c r="O97" s="110"/>
      <c r="P97" s="112"/>
      <c r="Q97" s="110"/>
      <c r="R97" s="112"/>
      <c r="S97" s="110"/>
      <c r="T97" s="112"/>
      <c r="U97" s="42">
        <f t="shared" si="2"/>
        <v>0</v>
      </c>
      <c r="V97" s="114"/>
      <c r="W97" s="8"/>
      <c r="X97" s="110"/>
      <c r="Y97" s="112"/>
      <c r="Z97" s="110"/>
      <c r="AA97" s="112"/>
      <c r="AB97" s="110"/>
      <c r="AC97" s="112"/>
      <c r="AD97" s="110"/>
      <c r="AE97" s="112"/>
      <c r="AF97" s="110"/>
      <c r="AG97" s="112"/>
      <c r="AH97" s="110"/>
      <c r="AI97" s="112"/>
      <c r="AJ97" s="42">
        <f t="shared" si="3"/>
        <v>0</v>
      </c>
    </row>
    <row r="98" spans="2:36">
      <c r="B98" s="37"/>
      <c r="C98" s="73" t="str">
        <f>'Prog. major'!C98</f>
        <v>Rambewa</v>
      </c>
      <c r="D98" s="40" t="str">
        <f>'Prog. major'!D98</f>
        <v>Rambewa</v>
      </c>
      <c r="E98" s="40" t="str">
        <f>'Prog. major'!E98</f>
        <v>Wahamal gollewa</v>
      </c>
      <c r="F98" s="66" t="str">
        <f>'Prog. major'!F98</f>
        <v>2 1/2mths</v>
      </c>
      <c r="G98" s="114"/>
      <c r="H98" s="8"/>
      <c r="I98" s="110"/>
      <c r="J98" s="112"/>
      <c r="K98" s="110"/>
      <c r="L98" s="112"/>
      <c r="M98" s="110"/>
      <c r="N98" s="112"/>
      <c r="O98" s="110"/>
      <c r="P98" s="112"/>
      <c r="Q98" s="110"/>
      <c r="R98" s="112"/>
      <c r="S98" s="110"/>
      <c r="T98" s="112"/>
      <c r="U98" s="42">
        <f t="shared" si="2"/>
        <v>0</v>
      </c>
      <c r="V98" s="114"/>
      <c r="W98" s="8"/>
      <c r="X98" s="110"/>
      <c r="Y98" s="112"/>
      <c r="Z98" s="110"/>
      <c r="AA98" s="112"/>
      <c r="AB98" s="110"/>
      <c r="AC98" s="112"/>
      <c r="AD98" s="110"/>
      <c r="AE98" s="112"/>
      <c r="AF98" s="110"/>
      <c r="AG98" s="112"/>
      <c r="AH98" s="110"/>
      <c r="AI98" s="112"/>
      <c r="AJ98" s="42">
        <f t="shared" si="3"/>
        <v>0</v>
      </c>
    </row>
    <row r="99" spans="2:36">
      <c r="B99" s="37"/>
      <c r="C99" s="73" t="str">
        <f>'Prog. major'!C99</f>
        <v>Rambewa</v>
      </c>
      <c r="D99" s="40" t="str">
        <f>'Prog. major'!D99</f>
        <v>Rambewa</v>
      </c>
      <c r="E99" s="40" t="str">
        <f>'Prog. major'!E99</f>
        <v>Wahamal gollewa</v>
      </c>
      <c r="F99" s="66" t="str">
        <f>'Prog. major'!F99</f>
        <v>3 mths</v>
      </c>
      <c r="G99" s="114"/>
      <c r="H99" s="8"/>
      <c r="I99" s="110"/>
      <c r="J99" s="112"/>
      <c r="K99" s="110"/>
      <c r="L99" s="112"/>
      <c r="M99" s="110"/>
      <c r="N99" s="112"/>
      <c r="O99" s="110"/>
      <c r="P99" s="112"/>
      <c r="Q99" s="110"/>
      <c r="R99" s="112"/>
      <c r="S99" s="110"/>
      <c r="T99" s="112"/>
      <c r="U99" s="42">
        <f t="shared" si="2"/>
        <v>0</v>
      </c>
      <c r="V99" s="114"/>
      <c r="W99" s="8"/>
      <c r="X99" s="110"/>
      <c r="Y99" s="112"/>
      <c r="Z99" s="110"/>
      <c r="AA99" s="112"/>
      <c r="AB99" s="110"/>
      <c r="AC99" s="112">
        <v>35</v>
      </c>
      <c r="AD99" s="110">
        <v>4</v>
      </c>
      <c r="AE99" s="112"/>
      <c r="AF99" s="110"/>
      <c r="AG99" s="112"/>
      <c r="AH99" s="110"/>
      <c r="AI99" s="112"/>
      <c r="AJ99" s="42">
        <f t="shared" si="3"/>
        <v>39</v>
      </c>
    </row>
    <row r="100" spans="2:36">
      <c r="B100" s="37"/>
      <c r="C100" s="73" t="str">
        <f>'Prog. major'!C100</f>
        <v>Rambewa</v>
      </c>
      <c r="D100" s="40" t="str">
        <f>'Prog. major'!D100</f>
        <v>Rambewa</v>
      </c>
      <c r="E100" s="40" t="str">
        <f>'Prog. major'!E100</f>
        <v>Wahamal gollewa</v>
      </c>
      <c r="F100" s="66" t="str">
        <f>'Prog. major'!F100</f>
        <v>3  1/2 mths</v>
      </c>
      <c r="G100" s="114"/>
      <c r="H100" s="8"/>
      <c r="I100" s="110"/>
      <c r="J100" s="112"/>
      <c r="K100" s="110"/>
      <c r="L100" s="112"/>
      <c r="M100" s="110"/>
      <c r="N100" s="112"/>
      <c r="O100" s="110"/>
      <c r="P100" s="112"/>
      <c r="Q100" s="110"/>
      <c r="R100" s="112"/>
      <c r="S100" s="110"/>
      <c r="T100" s="112"/>
      <c r="U100" s="42">
        <f t="shared" si="2"/>
        <v>0</v>
      </c>
      <c r="V100" s="114"/>
      <c r="W100" s="8"/>
      <c r="X100" s="110"/>
      <c r="Y100" s="112"/>
      <c r="Z100" s="110"/>
      <c r="AA100" s="112"/>
      <c r="AB100" s="110"/>
      <c r="AC100" s="112">
        <v>26</v>
      </c>
      <c r="AD100" s="110">
        <v>2</v>
      </c>
      <c r="AE100" s="112"/>
      <c r="AF100" s="110"/>
      <c r="AG100" s="112"/>
      <c r="AH100" s="110"/>
      <c r="AI100" s="112"/>
      <c r="AJ100" s="42">
        <f t="shared" si="3"/>
        <v>28</v>
      </c>
    </row>
    <row r="101" spans="2:36">
      <c r="B101" s="37"/>
      <c r="C101" s="73" t="str">
        <f>'Prog. major'!C101</f>
        <v>Rambewa</v>
      </c>
      <c r="D101" s="40" t="str">
        <f>'Prog. major'!D101</f>
        <v>Rambewa</v>
      </c>
      <c r="E101" s="40" t="str">
        <f>'Prog. major'!E101</f>
        <v>Wahamal gollewa</v>
      </c>
      <c r="F101" s="66" t="str">
        <f>'Prog. major'!F101</f>
        <v>4 - 4  1/2 mths</v>
      </c>
      <c r="G101" s="114"/>
      <c r="H101" s="8"/>
      <c r="I101" s="110"/>
      <c r="J101" s="112"/>
      <c r="K101" s="110"/>
      <c r="L101" s="112"/>
      <c r="M101" s="110"/>
      <c r="N101" s="112"/>
      <c r="O101" s="110"/>
      <c r="P101" s="112"/>
      <c r="Q101" s="110"/>
      <c r="R101" s="112"/>
      <c r="S101" s="110"/>
      <c r="T101" s="112"/>
      <c r="U101" s="42">
        <f t="shared" si="2"/>
        <v>0</v>
      </c>
      <c r="V101" s="114"/>
      <c r="W101" s="8"/>
      <c r="X101" s="110"/>
      <c r="Y101" s="112"/>
      <c r="Z101" s="110"/>
      <c r="AA101" s="112"/>
      <c r="AB101" s="110"/>
      <c r="AC101" s="112"/>
      <c r="AD101" s="110"/>
      <c r="AE101" s="112"/>
      <c r="AF101" s="110"/>
      <c r="AG101" s="112"/>
      <c r="AH101" s="110"/>
      <c r="AI101" s="112"/>
      <c r="AJ101" s="42">
        <f t="shared" si="3"/>
        <v>0</v>
      </c>
    </row>
    <row r="102" spans="2:36">
      <c r="B102" s="37"/>
      <c r="C102" s="73" t="str">
        <f>'Prog. major'!C102</f>
        <v>Rambewa</v>
      </c>
      <c r="D102" s="40" t="str">
        <f>'Prog. major'!D102</f>
        <v>Rambewa</v>
      </c>
      <c r="E102" s="40" t="str">
        <f>'Prog. major'!E102</f>
        <v>Wahamal gollewa</v>
      </c>
      <c r="F102" s="66" t="str">
        <f>'Prog. major'!F102</f>
        <v>Other</v>
      </c>
      <c r="G102" s="114"/>
      <c r="H102" s="8"/>
      <c r="I102" s="110"/>
      <c r="J102" s="112"/>
      <c r="K102" s="110"/>
      <c r="L102" s="112"/>
      <c r="M102" s="110"/>
      <c r="N102" s="112"/>
      <c r="O102" s="110"/>
      <c r="P102" s="112"/>
      <c r="Q102" s="110"/>
      <c r="R102" s="112"/>
      <c r="S102" s="110"/>
      <c r="T102" s="112"/>
      <c r="U102" s="42">
        <f t="shared" si="2"/>
        <v>0</v>
      </c>
      <c r="V102" s="114"/>
      <c r="W102" s="8"/>
      <c r="X102" s="110"/>
      <c r="Y102" s="112"/>
      <c r="Z102" s="110"/>
      <c r="AA102" s="112"/>
      <c r="AB102" s="110"/>
      <c r="AC102" s="112"/>
      <c r="AD102" s="110"/>
      <c r="AE102" s="112"/>
      <c r="AF102" s="110"/>
      <c r="AG102" s="112"/>
      <c r="AH102" s="110"/>
      <c r="AI102" s="112"/>
      <c r="AJ102" s="42">
        <f t="shared" si="3"/>
        <v>0</v>
      </c>
    </row>
    <row r="103" spans="2:36">
      <c r="B103" s="37"/>
      <c r="C103" s="73" t="str">
        <f>'Prog. major'!C103</f>
        <v>Wahalkada</v>
      </c>
      <c r="D103" s="40" t="str">
        <f>'Prog. major'!D103</f>
        <v>Kebithi gollewa</v>
      </c>
      <c r="E103" s="40" t="str">
        <f>'Prog. major'!E103</f>
        <v>Kebithi gollewa</v>
      </c>
      <c r="F103" s="66" t="str">
        <f>'Prog. major'!F103</f>
        <v>2 1/2mths</v>
      </c>
      <c r="G103" s="114"/>
      <c r="H103" s="8"/>
      <c r="I103" s="110"/>
      <c r="J103" s="112"/>
      <c r="K103" s="110"/>
      <c r="L103" s="112"/>
      <c r="M103" s="110"/>
      <c r="N103" s="112"/>
      <c r="O103" s="110"/>
      <c r="P103" s="112"/>
      <c r="Q103" s="110"/>
      <c r="R103" s="112"/>
      <c r="S103" s="110"/>
      <c r="T103" s="112"/>
      <c r="U103" s="42">
        <f t="shared" si="2"/>
        <v>0</v>
      </c>
      <c r="V103" s="114"/>
      <c r="W103" s="8"/>
      <c r="X103" s="110"/>
      <c r="Y103" s="112"/>
      <c r="Z103" s="110"/>
      <c r="AA103" s="112"/>
      <c r="AB103" s="110"/>
      <c r="AC103" s="112"/>
      <c r="AD103" s="110"/>
      <c r="AE103" s="112"/>
      <c r="AF103" s="110"/>
      <c r="AG103" s="112"/>
      <c r="AH103" s="110"/>
      <c r="AI103" s="112"/>
      <c r="AJ103" s="42">
        <f t="shared" si="3"/>
        <v>0</v>
      </c>
    </row>
    <row r="104" spans="2:36">
      <c r="B104" s="37"/>
      <c r="C104" s="73" t="str">
        <f>'Prog. major'!C104</f>
        <v>Wahalkada</v>
      </c>
      <c r="D104" s="40" t="str">
        <f>'Prog. major'!D104</f>
        <v>Kebithi gollewa</v>
      </c>
      <c r="E104" s="40" t="str">
        <f>'Prog. major'!E104</f>
        <v>Kebithi gollewa</v>
      </c>
      <c r="F104" s="66" t="str">
        <f>'Prog. major'!F104</f>
        <v>3 mths</v>
      </c>
      <c r="G104" s="114"/>
      <c r="H104" s="8"/>
      <c r="I104" s="110"/>
      <c r="J104" s="112"/>
      <c r="K104" s="110"/>
      <c r="L104" s="112"/>
      <c r="M104" s="110"/>
      <c r="N104" s="112"/>
      <c r="O104" s="110"/>
      <c r="P104" s="112"/>
      <c r="Q104" s="110"/>
      <c r="R104" s="112"/>
      <c r="S104" s="110"/>
      <c r="T104" s="112"/>
      <c r="U104" s="42">
        <f t="shared" si="2"/>
        <v>0</v>
      </c>
      <c r="V104" s="114"/>
      <c r="W104" s="8"/>
      <c r="X104" s="110"/>
      <c r="Y104" s="112"/>
      <c r="Z104" s="110"/>
      <c r="AA104" s="112"/>
      <c r="AB104" s="110"/>
      <c r="AC104" s="112"/>
      <c r="AD104" s="110"/>
      <c r="AE104" s="112"/>
      <c r="AF104" s="110"/>
      <c r="AG104" s="112"/>
      <c r="AH104" s="110"/>
      <c r="AI104" s="112"/>
      <c r="AJ104" s="42">
        <f t="shared" si="3"/>
        <v>0</v>
      </c>
    </row>
    <row r="105" spans="2:36">
      <c r="B105" s="37"/>
      <c r="C105" s="73" t="str">
        <f>'Prog. major'!C105</f>
        <v>Wahalkada</v>
      </c>
      <c r="D105" s="40" t="str">
        <f>'Prog. major'!D105</f>
        <v>Kebithi gollewa</v>
      </c>
      <c r="E105" s="40" t="str">
        <f>'Prog. major'!E105</f>
        <v>Kebithi gollewa</v>
      </c>
      <c r="F105" s="66" t="str">
        <f>'Prog. major'!F105</f>
        <v>3  1/2 mths</v>
      </c>
      <c r="G105" s="114"/>
      <c r="H105" s="8"/>
      <c r="I105" s="110"/>
      <c r="J105" s="112"/>
      <c r="K105" s="110"/>
      <c r="L105" s="112"/>
      <c r="M105" s="110"/>
      <c r="N105" s="112"/>
      <c r="O105" s="110"/>
      <c r="P105" s="112"/>
      <c r="Q105" s="110"/>
      <c r="R105" s="112"/>
      <c r="S105" s="110"/>
      <c r="T105" s="112"/>
      <c r="U105" s="42">
        <f t="shared" si="2"/>
        <v>0</v>
      </c>
      <c r="V105" s="114"/>
      <c r="W105" s="8"/>
      <c r="X105" s="110"/>
      <c r="Y105" s="112"/>
      <c r="Z105" s="110"/>
      <c r="AA105" s="112"/>
      <c r="AB105" s="110"/>
      <c r="AC105" s="112"/>
      <c r="AD105" s="110"/>
      <c r="AE105" s="112"/>
      <c r="AF105" s="110"/>
      <c r="AG105" s="112"/>
      <c r="AH105" s="110"/>
      <c r="AI105" s="112"/>
      <c r="AJ105" s="42">
        <f t="shared" si="3"/>
        <v>0</v>
      </c>
    </row>
    <row r="106" spans="2:36">
      <c r="B106" s="37"/>
      <c r="C106" s="73" t="str">
        <f>'Prog. major'!C106</f>
        <v>Wahalkada</v>
      </c>
      <c r="D106" s="40" t="str">
        <f>'Prog. major'!D106</f>
        <v>Kebithi gollewa</v>
      </c>
      <c r="E106" s="40" t="str">
        <f>'Prog. major'!E106</f>
        <v>Kebithi gollewa</v>
      </c>
      <c r="F106" s="66" t="str">
        <f>'Prog. major'!F106</f>
        <v>4 - 4  1/2 mths</v>
      </c>
      <c r="G106" s="114"/>
      <c r="H106" s="8"/>
      <c r="I106" s="110"/>
      <c r="J106" s="112"/>
      <c r="K106" s="110"/>
      <c r="L106" s="112"/>
      <c r="M106" s="110"/>
      <c r="N106" s="112"/>
      <c r="O106" s="110"/>
      <c r="P106" s="112"/>
      <c r="Q106" s="110"/>
      <c r="R106" s="112"/>
      <c r="S106" s="110"/>
      <c r="T106" s="112"/>
      <c r="U106" s="42">
        <f t="shared" si="2"/>
        <v>0</v>
      </c>
      <c r="V106" s="114"/>
      <c r="W106" s="8"/>
      <c r="X106" s="110"/>
      <c r="Y106" s="112"/>
      <c r="Z106" s="110"/>
      <c r="AA106" s="112"/>
      <c r="AB106" s="110"/>
      <c r="AC106" s="112"/>
      <c r="AD106" s="110"/>
      <c r="AE106" s="112"/>
      <c r="AF106" s="110"/>
      <c r="AG106" s="112"/>
      <c r="AH106" s="110"/>
      <c r="AI106" s="112"/>
      <c r="AJ106" s="42">
        <f t="shared" si="3"/>
        <v>0</v>
      </c>
    </row>
    <row r="107" spans="2:36">
      <c r="B107" s="37"/>
      <c r="C107" s="73" t="str">
        <f>'Prog. major'!C107</f>
        <v>Wahalkada</v>
      </c>
      <c r="D107" s="40" t="str">
        <f>'Prog. major'!D107</f>
        <v>Kebithi gollewa</v>
      </c>
      <c r="E107" s="40" t="str">
        <f>'Prog. major'!E107</f>
        <v>Kebithi gollewa</v>
      </c>
      <c r="F107" s="66" t="str">
        <f>'Prog. major'!F107</f>
        <v>Other</v>
      </c>
      <c r="G107" s="114"/>
      <c r="H107" s="8"/>
      <c r="I107" s="110"/>
      <c r="J107" s="112"/>
      <c r="K107" s="110"/>
      <c r="L107" s="112"/>
      <c r="M107" s="110"/>
      <c r="N107" s="112"/>
      <c r="O107" s="110"/>
      <c r="P107" s="112"/>
      <c r="Q107" s="110"/>
      <c r="R107" s="112"/>
      <c r="S107" s="110"/>
      <c r="T107" s="112"/>
      <c r="U107" s="42">
        <f t="shared" si="2"/>
        <v>0</v>
      </c>
      <c r="V107" s="114"/>
      <c r="W107" s="8"/>
      <c r="X107" s="110"/>
      <c r="Y107" s="112"/>
      <c r="Z107" s="110"/>
      <c r="AA107" s="112"/>
      <c r="AB107" s="110"/>
      <c r="AC107" s="112"/>
      <c r="AD107" s="110"/>
      <c r="AE107" s="112"/>
      <c r="AF107" s="110"/>
      <c r="AG107" s="112"/>
      <c r="AH107" s="110"/>
      <c r="AI107" s="112"/>
      <c r="AJ107" s="42">
        <f t="shared" si="3"/>
        <v>0</v>
      </c>
    </row>
    <row r="108" spans="2:36">
      <c r="B108" s="37"/>
      <c r="C108" s="73" t="str">
        <f>'Prog. major'!C108</f>
        <v>Wahalkada</v>
      </c>
      <c r="D108" s="40" t="str">
        <f>'Prog. major'!D108</f>
        <v>Horowpathana</v>
      </c>
      <c r="E108" s="40" t="str">
        <f>'Prog. major'!E108</f>
        <v>Horowpathana</v>
      </c>
      <c r="F108" s="66" t="str">
        <f>'Prog. major'!F108</f>
        <v>2 1/2mths</v>
      </c>
      <c r="G108" s="114"/>
      <c r="H108" s="8"/>
      <c r="I108" s="110"/>
      <c r="J108" s="112"/>
      <c r="K108" s="110"/>
      <c r="L108" s="112"/>
      <c r="M108" s="110"/>
      <c r="N108" s="112"/>
      <c r="O108" s="110"/>
      <c r="P108" s="112"/>
      <c r="Q108" s="110"/>
      <c r="R108" s="112"/>
      <c r="S108" s="110"/>
      <c r="T108" s="112"/>
      <c r="U108" s="42">
        <f t="shared" si="2"/>
        <v>0</v>
      </c>
      <c r="V108" s="114"/>
      <c r="W108" s="8"/>
      <c r="X108" s="110"/>
      <c r="Y108" s="112"/>
      <c r="Z108" s="110"/>
      <c r="AA108" s="112"/>
      <c r="AB108" s="110"/>
      <c r="AC108" s="112"/>
      <c r="AD108" s="110"/>
      <c r="AE108" s="112"/>
      <c r="AF108" s="110"/>
      <c r="AG108" s="112"/>
      <c r="AH108" s="110"/>
      <c r="AI108" s="112"/>
      <c r="AJ108" s="42">
        <f t="shared" si="3"/>
        <v>0</v>
      </c>
    </row>
    <row r="109" spans="2:36">
      <c r="B109" s="37"/>
      <c r="C109" s="73" t="str">
        <f>'Prog. major'!C109</f>
        <v>Wahalkada</v>
      </c>
      <c r="D109" s="40" t="str">
        <f>'Prog. major'!D109</f>
        <v>Horowpathana</v>
      </c>
      <c r="E109" s="40" t="str">
        <f>'Prog. major'!E109</f>
        <v>Horowpathana</v>
      </c>
      <c r="F109" s="66" t="str">
        <f>'Prog. major'!F109</f>
        <v>3 mths</v>
      </c>
      <c r="G109" s="114"/>
      <c r="H109" s="8"/>
      <c r="I109" s="110"/>
      <c r="J109" s="112"/>
      <c r="K109" s="110"/>
      <c r="L109" s="112"/>
      <c r="M109" s="110"/>
      <c r="N109" s="112"/>
      <c r="O109" s="110"/>
      <c r="P109" s="112"/>
      <c r="Q109" s="110"/>
      <c r="R109" s="112"/>
      <c r="S109" s="110"/>
      <c r="T109" s="112"/>
      <c r="U109" s="42">
        <f t="shared" si="2"/>
        <v>0</v>
      </c>
      <c r="V109" s="114"/>
      <c r="W109" s="8"/>
      <c r="X109" s="110"/>
      <c r="Y109" s="112"/>
      <c r="Z109" s="110"/>
      <c r="AA109" s="112"/>
      <c r="AB109" s="110"/>
      <c r="AC109" s="112"/>
      <c r="AD109" s="110"/>
      <c r="AE109" s="112"/>
      <c r="AF109" s="110"/>
      <c r="AG109" s="112"/>
      <c r="AH109" s="110"/>
      <c r="AI109" s="112"/>
      <c r="AJ109" s="42">
        <f t="shared" si="3"/>
        <v>0</v>
      </c>
    </row>
    <row r="110" spans="2:36">
      <c r="B110" s="37"/>
      <c r="C110" s="73" t="str">
        <f>'Prog. major'!C110</f>
        <v>Wahalkada</v>
      </c>
      <c r="D110" s="40" t="str">
        <f>'Prog. major'!D110</f>
        <v>Horowpathana</v>
      </c>
      <c r="E110" s="40" t="str">
        <f>'Prog. major'!E110</f>
        <v>Horowpathana</v>
      </c>
      <c r="F110" s="66" t="str">
        <f>'Prog. major'!F110</f>
        <v>3  1/2 mths</v>
      </c>
      <c r="G110" s="114"/>
      <c r="H110" s="8"/>
      <c r="I110" s="110"/>
      <c r="J110" s="112"/>
      <c r="K110" s="110"/>
      <c r="L110" s="112"/>
      <c r="M110" s="110"/>
      <c r="N110" s="112"/>
      <c r="O110" s="110"/>
      <c r="P110" s="112"/>
      <c r="Q110" s="110"/>
      <c r="R110" s="112"/>
      <c r="S110" s="110"/>
      <c r="T110" s="112"/>
      <c r="U110" s="42">
        <f t="shared" si="2"/>
        <v>0</v>
      </c>
      <c r="V110" s="114"/>
      <c r="W110" s="8"/>
      <c r="X110" s="110"/>
      <c r="Y110" s="112"/>
      <c r="Z110" s="110"/>
      <c r="AA110" s="112"/>
      <c r="AB110" s="110"/>
      <c r="AC110" s="112"/>
      <c r="AD110" s="110"/>
      <c r="AE110" s="112"/>
      <c r="AF110" s="110"/>
      <c r="AG110" s="112"/>
      <c r="AH110" s="110"/>
      <c r="AI110" s="112"/>
      <c r="AJ110" s="42">
        <f t="shared" si="3"/>
        <v>0</v>
      </c>
    </row>
    <row r="111" spans="2:36">
      <c r="B111" s="37"/>
      <c r="C111" s="73" t="str">
        <f>'Prog. major'!C111</f>
        <v>Wahalkada</v>
      </c>
      <c r="D111" s="40" t="str">
        <f>'Prog. major'!D111</f>
        <v>Horowpathana</v>
      </c>
      <c r="E111" s="40" t="str">
        <f>'Prog. major'!E111</f>
        <v>Horowpathana</v>
      </c>
      <c r="F111" s="66" t="str">
        <f>'Prog. major'!F111</f>
        <v>4 - 4  1/2 mths</v>
      </c>
      <c r="G111" s="114"/>
      <c r="H111" s="8"/>
      <c r="I111" s="110"/>
      <c r="J111" s="112"/>
      <c r="K111" s="110"/>
      <c r="L111" s="112"/>
      <c r="M111" s="110"/>
      <c r="N111" s="112"/>
      <c r="O111" s="110"/>
      <c r="P111" s="112"/>
      <c r="Q111" s="110"/>
      <c r="R111" s="112"/>
      <c r="S111" s="110"/>
      <c r="T111" s="112"/>
      <c r="U111" s="42">
        <f t="shared" si="2"/>
        <v>0</v>
      </c>
      <c r="V111" s="114"/>
      <c r="W111" s="8"/>
      <c r="X111" s="110"/>
      <c r="Y111" s="112"/>
      <c r="Z111" s="110"/>
      <c r="AA111" s="112"/>
      <c r="AB111" s="110"/>
      <c r="AC111" s="112"/>
      <c r="AD111" s="110"/>
      <c r="AE111" s="112"/>
      <c r="AF111" s="110"/>
      <c r="AG111" s="112"/>
      <c r="AH111" s="110"/>
      <c r="AI111" s="112"/>
      <c r="AJ111" s="42">
        <f t="shared" si="3"/>
        <v>0</v>
      </c>
    </row>
    <row r="112" spans="2:36">
      <c r="B112" s="37"/>
      <c r="C112" s="73" t="str">
        <f>'Prog. major'!C112</f>
        <v>Wahalkada</v>
      </c>
      <c r="D112" s="40" t="str">
        <f>'Prog. major'!D112</f>
        <v>Horowpathana</v>
      </c>
      <c r="E112" s="40" t="str">
        <f>'Prog. major'!E112</f>
        <v>Horowpathana</v>
      </c>
      <c r="F112" s="66" t="str">
        <f>'Prog. major'!F112</f>
        <v>Other</v>
      </c>
      <c r="G112" s="114"/>
      <c r="H112" s="8"/>
      <c r="I112" s="110"/>
      <c r="J112" s="112"/>
      <c r="K112" s="110"/>
      <c r="L112" s="112"/>
      <c r="M112" s="110"/>
      <c r="N112" s="112"/>
      <c r="O112" s="110"/>
      <c r="P112" s="112"/>
      <c r="Q112" s="110"/>
      <c r="R112" s="112"/>
      <c r="S112" s="110"/>
      <c r="T112" s="112"/>
      <c r="U112" s="42">
        <f t="shared" si="2"/>
        <v>0</v>
      </c>
      <c r="V112" s="114"/>
      <c r="W112" s="8"/>
      <c r="X112" s="110"/>
      <c r="Y112" s="112"/>
      <c r="Z112" s="110"/>
      <c r="AA112" s="112"/>
      <c r="AB112" s="110"/>
      <c r="AC112" s="112"/>
      <c r="AD112" s="110"/>
      <c r="AE112" s="112"/>
      <c r="AF112" s="110"/>
      <c r="AG112" s="112"/>
      <c r="AH112" s="110"/>
      <c r="AI112" s="112"/>
      <c r="AJ112" s="42">
        <f t="shared" si="3"/>
        <v>0</v>
      </c>
    </row>
    <row r="113" spans="2:36">
      <c r="B113" s="37"/>
      <c r="C113" s="73" t="str">
        <f>'Prog. major'!C113</f>
        <v>Galenbindunuwewa</v>
      </c>
      <c r="D113" s="40" t="str">
        <f>'Prog. major'!D113</f>
        <v>Galenbindunuwewa</v>
      </c>
      <c r="E113" s="40" t="str">
        <f>'Prog. major'!E113</f>
        <v>Milagaswewa</v>
      </c>
      <c r="F113" s="66" t="str">
        <f>'Prog. major'!F113</f>
        <v>2 1/2mths</v>
      </c>
      <c r="G113" s="114"/>
      <c r="H113" s="40"/>
      <c r="I113" s="110"/>
      <c r="J113" s="112"/>
      <c r="K113" s="110"/>
      <c r="L113" s="112"/>
      <c r="M113" s="110"/>
      <c r="N113" s="112"/>
      <c r="O113" s="110"/>
      <c r="P113" s="112"/>
      <c r="Q113" s="110"/>
      <c r="R113" s="112"/>
      <c r="S113" s="110"/>
      <c r="T113" s="112"/>
      <c r="U113" s="42">
        <f t="shared" si="2"/>
        <v>0</v>
      </c>
      <c r="V113" s="114"/>
      <c r="W113" s="40"/>
      <c r="X113" s="110"/>
      <c r="Y113" s="112"/>
      <c r="Z113" s="110"/>
      <c r="AA113" s="112"/>
      <c r="AB113" s="110"/>
      <c r="AC113" s="112"/>
      <c r="AD113" s="110"/>
      <c r="AE113" s="112"/>
      <c r="AF113" s="110"/>
      <c r="AG113" s="112"/>
      <c r="AH113" s="110"/>
      <c r="AI113" s="112"/>
      <c r="AJ113" s="42">
        <f t="shared" si="3"/>
        <v>0</v>
      </c>
    </row>
    <row r="114" spans="2:36">
      <c r="B114" s="37"/>
      <c r="C114" s="73" t="str">
        <f>'Prog. major'!C114</f>
        <v>Galenbindunuwewa</v>
      </c>
      <c r="D114" s="40" t="str">
        <f>'Prog. major'!D114</f>
        <v>Galenbindunuwewa</v>
      </c>
      <c r="E114" s="40" t="str">
        <f>'Prog. major'!E114</f>
        <v>Milagaswewa</v>
      </c>
      <c r="F114" s="66" t="str">
        <f>'Prog. major'!F114</f>
        <v>3 mths</v>
      </c>
      <c r="G114" s="114"/>
      <c r="H114" s="8"/>
      <c r="I114" s="110"/>
      <c r="J114" s="112"/>
      <c r="K114" s="110"/>
      <c r="L114" s="112"/>
      <c r="M114" s="110"/>
      <c r="N114" s="112"/>
      <c r="O114" s="110"/>
      <c r="P114" s="112"/>
      <c r="Q114" s="110"/>
      <c r="R114" s="112"/>
      <c r="S114" s="110"/>
      <c r="T114" s="112"/>
      <c r="U114" s="42">
        <f t="shared" si="2"/>
        <v>0</v>
      </c>
      <c r="V114" s="114"/>
      <c r="W114" s="8"/>
      <c r="X114" s="110"/>
      <c r="Y114" s="112"/>
      <c r="Z114" s="110"/>
      <c r="AA114" s="112"/>
      <c r="AB114" s="110"/>
      <c r="AC114" s="112"/>
      <c r="AD114" s="110"/>
      <c r="AE114" s="112"/>
      <c r="AF114" s="110"/>
      <c r="AG114" s="112"/>
      <c r="AH114" s="110"/>
      <c r="AI114" s="112"/>
      <c r="AJ114" s="42">
        <f t="shared" si="3"/>
        <v>0</v>
      </c>
    </row>
    <row r="115" spans="2:36">
      <c r="B115" s="37"/>
      <c r="C115" s="73" t="str">
        <f>'Prog. major'!C115</f>
        <v>Galenbindunuwewa</v>
      </c>
      <c r="D115" s="40" t="str">
        <f>'Prog. major'!D115</f>
        <v>Galenbindunuwewa</v>
      </c>
      <c r="E115" s="40" t="str">
        <f>'Prog. major'!E115</f>
        <v>Milagaswewa</v>
      </c>
      <c r="F115" s="66" t="str">
        <f>'Prog. major'!F115</f>
        <v>3  1/2 mths</v>
      </c>
      <c r="G115" s="114"/>
      <c r="H115" s="8"/>
      <c r="I115" s="110"/>
      <c r="J115" s="112"/>
      <c r="K115" s="110"/>
      <c r="L115" s="112"/>
      <c r="M115" s="110"/>
      <c r="N115" s="112"/>
      <c r="O115" s="110"/>
      <c r="P115" s="112"/>
      <c r="Q115" s="110"/>
      <c r="R115" s="112"/>
      <c r="S115" s="110"/>
      <c r="T115" s="112"/>
      <c r="U115" s="42">
        <f t="shared" si="2"/>
        <v>0</v>
      </c>
      <c r="V115" s="114"/>
      <c r="W115" s="8"/>
      <c r="X115" s="110"/>
      <c r="Y115" s="112"/>
      <c r="Z115" s="110"/>
      <c r="AA115" s="112"/>
      <c r="AB115" s="110"/>
      <c r="AC115" s="112"/>
      <c r="AD115" s="110"/>
      <c r="AE115" s="112"/>
      <c r="AF115" s="110"/>
      <c r="AG115" s="112"/>
      <c r="AH115" s="110"/>
      <c r="AI115" s="112"/>
      <c r="AJ115" s="42">
        <f t="shared" si="3"/>
        <v>0</v>
      </c>
    </row>
    <row r="116" spans="2:36">
      <c r="B116" s="37"/>
      <c r="C116" s="73" t="str">
        <f>'Prog. major'!C116</f>
        <v>Galenbindunuwewa</v>
      </c>
      <c r="D116" s="40" t="str">
        <f>'Prog. major'!D116</f>
        <v>Galenbindunuwewa</v>
      </c>
      <c r="E116" s="40" t="str">
        <f>'Prog. major'!E116</f>
        <v>Milagaswewa</v>
      </c>
      <c r="F116" s="66" t="str">
        <f>'Prog. major'!F116</f>
        <v>4 - 4  1/2 mths</v>
      </c>
      <c r="G116" s="114"/>
      <c r="H116" s="8"/>
      <c r="I116" s="110"/>
      <c r="J116" s="112"/>
      <c r="K116" s="110"/>
      <c r="L116" s="112"/>
      <c r="M116" s="110"/>
      <c r="N116" s="112"/>
      <c r="O116" s="110"/>
      <c r="P116" s="112"/>
      <c r="Q116" s="110"/>
      <c r="R116" s="112"/>
      <c r="S116" s="110"/>
      <c r="T116" s="112"/>
      <c r="U116" s="42">
        <f t="shared" si="2"/>
        <v>0</v>
      </c>
      <c r="V116" s="114"/>
      <c r="W116" s="8"/>
      <c r="X116" s="110"/>
      <c r="Y116" s="112"/>
      <c r="Z116" s="110"/>
      <c r="AA116" s="112"/>
      <c r="AB116" s="110"/>
      <c r="AC116" s="112"/>
      <c r="AD116" s="110"/>
      <c r="AE116" s="112"/>
      <c r="AF116" s="110"/>
      <c r="AG116" s="112"/>
      <c r="AH116" s="110"/>
      <c r="AI116" s="112"/>
      <c r="AJ116" s="42">
        <f t="shared" si="3"/>
        <v>0</v>
      </c>
    </row>
    <row r="117" spans="2:36">
      <c r="B117" s="37"/>
      <c r="C117" s="73" t="str">
        <f>'Prog. major'!C117</f>
        <v>Galenbindunuwewa</v>
      </c>
      <c r="D117" s="40" t="str">
        <f>'Prog. major'!D117</f>
        <v>Galenbindunuwewa</v>
      </c>
      <c r="E117" s="40" t="str">
        <f>'Prog. major'!E117</f>
        <v>Milagaswewa</v>
      </c>
      <c r="F117" s="66" t="str">
        <f>'Prog. major'!F117</f>
        <v>Other</v>
      </c>
      <c r="G117" s="114"/>
      <c r="H117" s="8"/>
      <c r="I117" s="110"/>
      <c r="J117" s="112"/>
      <c r="K117" s="110"/>
      <c r="L117" s="112"/>
      <c r="M117" s="110"/>
      <c r="N117" s="112"/>
      <c r="O117" s="110"/>
      <c r="P117" s="112"/>
      <c r="Q117" s="110"/>
      <c r="R117" s="112"/>
      <c r="S117" s="110"/>
      <c r="T117" s="112"/>
      <c r="U117" s="42">
        <f t="shared" si="2"/>
        <v>0</v>
      </c>
      <c r="V117" s="114"/>
      <c r="W117" s="8"/>
      <c r="X117" s="110"/>
      <c r="Y117" s="112"/>
      <c r="Z117" s="110"/>
      <c r="AA117" s="112"/>
      <c r="AB117" s="110"/>
      <c r="AC117" s="112"/>
      <c r="AD117" s="110"/>
      <c r="AE117" s="112"/>
      <c r="AF117" s="110"/>
      <c r="AG117" s="112"/>
      <c r="AH117" s="110"/>
      <c r="AI117" s="112"/>
      <c r="AJ117" s="42">
        <f t="shared" si="3"/>
        <v>0</v>
      </c>
    </row>
    <row r="118" spans="2:36">
      <c r="B118" s="37"/>
      <c r="C118" s="73" t="str">
        <f>'Prog. major'!C118</f>
        <v>Galenbindunuwewa</v>
      </c>
      <c r="D118" s="40" t="str">
        <f>'Prog. major'!D118</f>
        <v>Galenbindunuwewa</v>
      </c>
      <c r="E118" s="40" t="str">
        <f>'Prog. major'!E118</f>
        <v>Nikawewa</v>
      </c>
      <c r="F118" s="66" t="str">
        <f>'Prog. major'!F118</f>
        <v>2 1/2mths</v>
      </c>
      <c r="G118" s="114"/>
      <c r="H118" s="8"/>
      <c r="I118" s="110"/>
      <c r="J118" s="112"/>
      <c r="K118" s="110"/>
      <c r="L118" s="112"/>
      <c r="M118" s="110"/>
      <c r="N118" s="112"/>
      <c r="O118" s="110"/>
      <c r="P118" s="112"/>
      <c r="Q118" s="110"/>
      <c r="R118" s="112"/>
      <c r="S118" s="110"/>
      <c r="T118" s="112"/>
      <c r="U118" s="42">
        <f t="shared" si="2"/>
        <v>0</v>
      </c>
      <c r="V118" s="114"/>
      <c r="W118" s="8"/>
      <c r="X118" s="110"/>
      <c r="Y118" s="112"/>
      <c r="Z118" s="110"/>
      <c r="AA118" s="112"/>
      <c r="AB118" s="110"/>
      <c r="AC118" s="112"/>
      <c r="AD118" s="110"/>
      <c r="AE118" s="112"/>
      <c r="AF118" s="110"/>
      <c r="AG118" s="112"/>
      <c r="AH118" s="110"/>
      <c r="AI118" s="112"/>
      <c r="AJ118" s="42">
        <f t="shared" si="3"/>
        <v>0</v>
      </c>
    </row>
    <row r="119" spans="2:36">
      <c r="B119" s="37"/>
      <c r="C119" s="73" t="str">
        <f>'Prog. major'!C119</f>
        <v>Galenbindunuwewa</v>
      </c>
      <c r="D119" s="40" t="str">
        <f>'Prog. major'!D119</f>
        <v>Galenbindunuwewa</v>
      </c>
      <c r="E119" s="40" t="str">
        <f>'Prog. major'!E119</f>
        <v>Nikawewa</v>
      </c>
      <c r="F119" s="66" t="str">
        <f>'Prog. major'!F119</f>
        <v>3 mths</v>
      </c>
      <c r="G119" s="114"/>
      <c r="H119" s="8"/>
      <c r="I119" s="110"/>
      <c r="J119" s="112"/>
      <c r="K119" s="110"/>
      <c r="L119" s="112"/>
      <c r="M119" s="110"/>
      <c r="N119" s="112"/>
      <c r="O119" s="110"/>
      <c r="P119" s="112"/>
      <c r="Q119" s="110"/>
      <c r="R119" s="112"/>
      <c r="S119" s="110"/>
      <c r="T119" s="112"/>
      <c r="U119" s="42">
        <f t="shared" si="2"/>
        <v>0</v>
      </c>
      <c r="V119" s="114"/>
      <c r="W119" s="8"/>
      <c r="X119" s="110"/>
      <c r="Y119" s="112"/>
      <c r="Z119" s="110"/>
      <c r="AA119" s="112"/>
      <c r="AB119" s="110"/>
      <c r="AC119" s="112"/>
      <c r="AD119" s="110"/>
      <c r="AE119" s="112"/>
      <c r="AF119" s="110"/>
      <c r="AG119" s="112"/>
      <c r="AH119" s="110"/>
      <c r="AI119" s="112"/>
      <c r="AJ119" s="42">
        <f t="shared" si="3"/>
        <v>0</v>
      </c>
    </row>
    <row r="120" spans="2:36">
      <c r="B120" s="37"/>
      <c r="C120" s="73" t="str">
        <f>'Prog. major'!C120</f>
        <v>Galenbindunuwewa</v>
      </c>
      <c r="D120" s="40" t="str">
        <f>'Prog. major'!D120</f>
        <v>Galenbindunuwewa</v>
      </c>
      <c r="E120" s="40" t="str">
        <f>'Prog. major'!E120</f>
        <v>Nikawewa</v>
      </c>
      <c r="F120" s="66" t="str">
        <f>'Prog. major'!F120</f>
        <v>3  1/2 mths</v>
      </c>
      <c r="G120" s="114"/>
      <c r="H120" s="8"/>
      <c r="I120" s="110"/>
      <c r="J120" s="112"/>
      <c r="K120" s="110"/>
      <c r="L120" s="112"/>
      <c r="M120" s="110"/>
      <c r="N120" s="112"/>
      <c r="O120" s="110"/>
      <c r="P120" s="112"/>
      <c r="Q120" s="110"/>
      <c r="R120" s="112"/>
      <c r="S120" s="110"/>
      <c r="T120" s="112"/>
      <c r="U120" s="42">
        <f t="shared" si="2"/>
        <v>0</v>
      </c>
      <c r="V120" s="114"/>
      <c r="W120" s="8"/>
      <c r="X120" s="110"/>
      <c r="Y120" s="112"/>
      <c r="Z120" s="110"/>
      <c r="AA120" s="112"/>
      <c r="AB120" s="110"/>
      <c r="AC120" s="112"/>
      <c r="AD120" s="110"/>
      <c r="AE120" s="112"/>
      <c r="AF120" s="110"/>
      <c r="AG120" s="112"/>
      <c r="AH120" s="110"/>
      <c r="AI120" s="112"/>
      <c r="AJ120" s="42">
        <f t="shared" si="3"/>
        <v>0</v>
      </c>
    </row>
    <row r="121" spans="2:36">
      <c r="B121" s="37"/>
      <c r="C121" s="73" t="str">
        <f>'Prog. major'!C121</f>
        <v>Galenbindunuwewa</v>
      </c>
      <c r="D121" s="40" t="str">
        <f>'Prog. major'!D121</f>
        <v>Galenbindunuwewa</v>
      </c>
      <c r="E121" s="40" t="str">
        <f>'Prog. major'!E121</f>
        <v>Nikawewa</v>
      </c>
      <c r="F121" s="66" t="str">
        <f>'Prog. major'!F121</f>
        <v>4 - 4  1/2 mths</v>
      </c>
      <c r="G121" s="114"/>
      <c r="H121" s="8"/>
      <c r="I121" s="110"/>
      <c r="J121" s="112"/>
      <c r="K121" s="110"/>
      <c r="L121" s="112"/>
      <c r="M121" s="110"/>
      <c r="N121" s="112"/>
      <c r="O121" s="110"/>
      <c r="P121" s="112"/>
      <c r="Q121" s="110"/>
      <c r="R121" s="112"/>
      <c r="S121" s="110"/>
      <c r="T121" s="112"/>
      <c r="U121" s="42">
        <f t="shared" si="2"/>
        <v>0</v>
      </c>
      <c r="V121" s="114"/>
      <c r="W121" s="8"/>
      <c r="X121" s="110"/>
      <c r="Y121" s="112"/>
      <c r="Z121" s="110"/>
      <c r="AA121" s="112"/>
      <c r="AB121" s="110"/>
      <c r="AC121" s="112"/>
      <c r="AD121" s="110"/>
      <c r="AE121" s="112"/>
      <c r="AF121" s="110"/>
      <c r="AG121" s="112"/>
      <c r="AH121" s="110"/>
      <c r="AI121" s="112"/>
      <c r="AJ121" s="42">
        <f t="shared" si="3"/>
        <v>0</v>
      </c>
    </row>
    <row r="122" spans="2:36">
      <c r="B122" s="37"/>
      <c r="C122" s="73" t="str">
        <f>'Prog. major'!C122</f>
        <v>Galenbindunuwewa</v>
      </c>
      <c r="D122" s="40" t="str">
        <f>'Prog. major'!D122</f>
        <v>Galenbindunuwewa</v>
      </c>
      <c r="E122" s="40" t="str">
        <f>'Prog. major'!E122</f>
        <v>Nikawewa</v>
      </c>
      <c r="F122" s="66" t="str">
        <f>'Prog. major'!F122</f>
        <v>Other</v>
      </c>
      <c r="G122" s="114"/>
      <c r="H122" s="8"/>
      <c r="I122" s="110"/>
      <c r="J122" s="112"/>
      <c r="K122" s="110"/>
      <c r="L122" s="112"/>
      <c r="M122" s="110"/>
      <c r="N122" s="112"/>
      <c r="O122" s="110"/>
      <c r="P122" s="112"/>
      <c r="Q122" s="110"/>
      <c r="R122" s="112"/>
      <c r="S122" s="110"/>
      <c r="T122" s="112"/>
      <c r="U122" s="42">
        <f t="shared" si="2"/>
        <v>0</v>
      </c>
      <c r="V122" s="114"/>
      <c r="W122" s="8"/>
      <c r="X122" s="110"/>
      <c r="Y122" s="112"/>
      <c r="Z122" s="110"/>
      <c r="AA122" s="112"/>
      <c r="AB122" s="110"/>
      <c r="AC122" s="112"/>
      <c r="AD122" s="110"/>
      <c r="AE122" s="112"/>
      <c r="AF122" s="110"/>
      <c r="AG122" s="112"/>
      <c r="AH122" s="110"/>
      <c r="AI122" s="112"/>
      <c r="AJ122" s="42">
        <f t="shared" si="3"/>
        <v>0</v>
      </c>
    </row>
    <row r="123" spans="2:36">
      <c r="B123" s="37"/>
      <c r="C123" s="73" t="str">
        <f>'Prog. major'!C123</f>
        <v>Galenbindunuwewa</v>
      </c>
      <c r="D123" s="40" t="str">
        <f>'Prog. major'!D123</f>
        <v>Galenbindunuwewa</v>
      </c>
      <c r="E123" s="40" t="str">
        <f>'Prog. major'!E123</f>
        <v>Galenbindunuwewa</v>
      </c>
      <c r="F123" s="66" t="str">
        <f>'Prog. major'!F123</f>
        <v>2 1/2mths</v>
      </c>
      <c r="G123" s="114"/>
      <c r="H123" s="8"/>
      <c r="I123" s="110"/>
      <c r="J123" s="112"/>
      <c r="K123" s="110"/>
      <c r="L123" s="112"/>
      <c r="M123" s="110"/>
      <c r="N123" s="112"/>
      <c r="O123" s="110"/>
      <c r="P123" s="112"/>
      <c r="Q123" s="110"/>
      <c r="R123" s="112"/>
      <c r="S123" s="110"/>
      <c r="T123" s="112"/>
      <c r="U123" s="42">
        <f t="shared" si="2"/>
        <v>0</v>
      </c>
      <c r="V123" s="114"/>
      <c r="W123" s="8"/>
      <c r="X123" s="110"/>
      <c r="Y123" s="112"/>
      <c r="Z123" s="110"/>
      <c r="AA123" s="112"/>
      <c r="AB123" s="110"/>
      <c r="AC123" s="112"/>
      <c r="AD123" s="110"/>
      <c r="AE123" s="112"/>
      <c r="AF123" s="110"/>
      <c r="AG123" s="112"/>
      <c r="AH123" s="110"/>
      <c r="AI123" s="112"/>
      <c r="AJ123" s="42">
        <f t="shared" si="3"/>
        <v>0</v>
      </c>
    </row>
    <row r="124" spans="2:36">
      <c r="B124" s="37"/>
      <c r="C124" s="73" t="str">
        <f>'Prog. major'!C124</f>
        <v>Galenbindunuwewa</v>
      </c>
      <c r="D124" s="40" t="str">
        <f>'Prog. major'!D124</f>
        <v>Galenbindunuwewa</v>
      </c>
      <c r="E124" s="40" t="str">
        <f>'Prog. major'!E124</f>
        <v>Galenbindunuwewa</v>
      </c>
      <c r="F124" s="66" t="str">
        <f>'Prog. major'!F124</f>
        <v>3 mths</v>
      </c>
      <c r="G124" s="114"/>
      <c r="H124" s="8"/>
      <c r="I124" s="110"/>
      <c r="J124" s="112"/>
      <c r="K124" s="110"/>
      <c r="L124" s="112"/>
      <c r="M124" s="110"/>
      <c r="N124" s="112"/>
      <c r="O124" s="110"/>
      <c r="P124" s="112"/>
      <c r="Q124" s="110"/>
      <c r="R124" s="112"/>
      <c r="S124" s="110"/>
      <c r="T124" s="112"/>
      <c r="U124" s="42">
        <f t="shared" si="2"/>
        <v>0</v>
      </c>
      <c r="V124" s="114"/>
      <c r="W124" s="8"/>
      <c r="X124" s="110"/>
      <c r="Y124" s="112"/>
      <c r="Z124" s="110"/>
      <c r="AA124" s="112"/>
      <c r="AB124" s="110"/>
      <c r="AC124" s="112"/>
      <c r="AD124" s="110"/>
      <c r="AE124" s="112"/>
      <c r="AF124" s="110"/>
      <c r="AG124" s="112"/>
      <c r="AH124" s="110"/>
      <c r="AI124" s="112"/>
      <c r="AJ124" s="42">
        <f t="shared" si="3"/>
        <v>0</v>
      </c>
    </row>
    <row r="125" spans="2:36">
      <c r="B125" s="37"/>
      <c r="C125" s="73" t="str">
        <f>'Prog. major'!C125</f>
        <v>Galenbindunuwewa</v>
      </c>
      <c r="D125" s="40" t="str">
        <f>'Prog. major'!D125</f>
        <v>Galenbindunuwewa</v>
      </c>
      <c r="E125" s="40" t="str">
        <f>'Prog. major'!E125</f>
        <v>Galenbindunuwewa</v>
      </c>
      <c r="F125" s="66" t="str">
        <f>'Prog. major'!F125</f>
        <v>3  1/2 mths</v>
      </c>
      <c r="G125" s="114"/>
      <c r="H125" s="8"/>
      <c r="I125" s="110"/>
      <c r="J125" s="112"/>
      <c r="K125" s="110"/>
      <c r="L125" s="112"/>
      <c r="M125" s="110"/>
      <c r="N125" s="112"/>
      <c r="O125" s="110"/>
      <c r="P125" s="112"/>
      <c r="Q125" s="110"/>
      <c r="R125" s="112"/>
      <c r="S125" s="110"/>
      <c r="T125" s="112"/>
      <c r="U125" s="42">
        <f t="shared" si="2"/>
        <v>0</v>
      </c>
      <c r="V125" s="114"/>
      <c r="W125" s="8"/>
      <c r="X125" s="110"/>
      <c r="Y125" s="112"/>
      <c r="Z125" s="110"/>
      <c r="AA125" s="112"/>
      <c r="AB125" s="110"/>
      <c r="AC125" s="112"/>
      <c r="AD125" s="110"/>
      <c r="AE125" s="112"/>
      <c r="AF125" s="110"/>
      <c r="AG125" s="112"/>
      <c r="AH125" s="110"/>
      <c r="AI125" s="112"/>
      <c r="AJ125" s="42">
        <f t="shared" si="3"/>
        <v>0</v>
      </c>
    </row>
    <row r="126" spans="2:36">
      <c r="B126" s="37"/>
      <c r="C126" s="73" t="str">
        <f>'Prog. major'!C126</f>
        <v>Galenbindunuwewa</v>
      </c>
      <c r="D126" s="40" t="str">
        <f>'Prog. major'!D126</f>
        <v>Galenbindunuwewa</v>
      </c>
      <c r="E126" s="40" t="str">
        <f>'Prog. major'!E126</f>
        <v>Galenbindunuwewa</v>
      </c>
      <c r="F126" s="66" t="str">
        <f>'Prog. major'!F126</f>
        <v>4 - 4  1/2 mths</v>
      </c>
      <c r="G126" s="114"/>
      <c r="H126" s="8"/>
      <c r="I126" s="110"/>
      <c r="J126" s="112"/>
      <c r="K126" s="110"/>
      <c r="L126" s="112"/>
      <c r="M126" s="110"/>
      <c r="N126" s="112"/>
      <c r="O126" s="110"/>
      <c r="P126" s="112"/>
      <c r="Q126" s="110"/>
      <c r="R126" s="112"/>
      <c r="S126" s="110"/>
      <c r="T126" s="112"/>
      <c r="U126" s="42">
        <f t="shared" si="2"/>
        <v>0</v>
      </c>
      <c r="V126" s="114"/>
      <c r="W126" s="8"/>
      <c r="X126" s="110"/>
      <c r="Y126" s="112"/>
      <c r="Z126" s="110"/>
      <c r="AA126" s="112"/>
      <c r="AB126" s="110"/>
      <c r="AC126" s="112"/>
      <c r="AD126" s="110"/>
      <c r="AE126" s="112"/>
      <c r="AF126" s="110"/>
      <c r="AG126" s="112"/>
      <c r="AH126" s="110"/>
      <c r="AI126" s="112"/>
      <c r="AJ126" s="42">
        <f t="shared" si="3"/>
        <v>0</v>
      </c>
    </row>
    <row r="127" spans="2:36">
      <c r="B127" s="37"/>
      <c r="C127" s="73" t="str">
        <f>'Prog. major'!C127</f>
        <v>Galenbindunuwewa</v>
      </c>
      <c r="D127" s="40" t="str">
        <f>'Prog. major'!D127</f>
        <v>Galenbindunuwewa</v>
      </c>
      <c r="E127" s="40" t="str">
        <f>'Prog. major'!E127</f>
        <v>Galenbindunuwewa</v>
      </c>
      <c r="F127" s="66" t="str">
        <f>'Prog. major'!F127</f>
        <v>Other</v>
      </c>
      <c r="G127" s="114"/>
      <c r="H127" s="8"/>
      <c r="I127" s="110"/>
      <c r="J127" s="112"/>
      <c r="K127" s="110"/>
      <c r="L127" s="112"/>
      <c r="M127" s="110"/>
      <c r="N127" s="112"/>
      <c r="O127" s="110"/>
      <c r="P127" s="112"/>
      <c r="Q127" s="110"/>
      <c r="R127" s="112"/>
      <c r="S127" s="110"/>
      <c r="T127" s="112"/>
      <c r="U127" s="42">
        <f t="shared" si="2"/>
        <v>0</v>
      </c>
      <c r="V127" s="114"/>
      <c r="W127" s="8"/>
      <c r="X127" s="110"/>
      <c r="Y127" s="112"/>
      <c r="Z127" s="110"/>
      <c r="AA127" s="112"/>
      <c r="AB127" s="110"/>
      <c r="AC127" s="112"/>
      <c r="AD127" s="110"/>
      <c r="AE127" s="112"/>
      <c r="AF127" s="110"/>
      <c r="AG127" s="112"/>
      <c r="AH127" s="110"/>
      <c r="AI127" s="112"/>
      <c r="AJ127" s="42">
        <f t="shared" si="3"/>
        <v>0</v>
      </c>
    </row>
    <row r="128" spans="2:36">
      <c r="B128" s="37"/>
      <c r="C128" s="73" t="str">
        <f>'Prog. major'!C128</f>
        <v>Galenbindunuwewa</v>
      </c>
      <c r="D128" s="40" t="str">
        <f>'Prog. major'!D128</f>
        <v>Galenbindunuwewa</v>
      </c>
      <c r="E128" s="40" t="str">
        <f>'Prog. major'!E128</f>
        <v>Padikaramaduwa</v>
      </c>
      <c r="F128" s="66" t="str">
        <f>'Prog. major'!F128</f>
        <v>2 1/2mths</v>
      </c>
      <c r="G128" s="114"/>
      <c r="H128" s="8"/>
      <c r="I128" s="110"/>
      <c r="J128" s="112"/>
      <c r="K128" s="110"/>
      <c r="L128" s="112"/>
      <c r="M128" s="110"/>
      <c r="N128" s="112"/>
      <c r="O128" s="110"/>
      <c r="P128" s="112"/>
      <c r="Q128" s="110"/>
      <c r="R128" s="112"/>
      <c r="S128" s="110"/>
      <c r="T128" s="112"/>
      <c r="U128" s="42">
        <f t="shared" si="2"/>
        <v>0</v>
      </c>
      <c r="V128" s="114"/>
      <c r="W128" s="8"/>
      <c r="X128" s="110"/>
      <c r="Y128" s="112"/>
      <c r="Z128" s="110"/>
      <c r="AA128" s="112"/>
      <c r="AB128" s="110"/>
      <c r="AC128" s="112"/>
      <c r="AD128" s="110"/>
      <c r="AE128" s="112"/>
      <c r="AF128" s="110"/>
      <c r="AG128" s="112"/>
      <c r="AH128" s="110"/>
      <c r="AI128" s="112"/>
      <c r="AJ128" s="42">
        <f t="shared" si="3"/>
        <v>0</v>
      </c>
    </row>
    <row r="129" spans="2:36">
      <c r="B129" s="37"/>
      <c r="C129" s="73" t="str">
        <f>'Prog. major'!C129</f>
        <v>Galenbindunuwewa</v>
      </c>
      <c r="D129" s="40" t="str">
        <f>'Prog. major'!D129</f>
        <v>Galenbindunuwewa</v>
      </c>
      <c r="E129" s="40" t="str">
        <f>'Prog. major'!E129</f>
        <v>Padikaramaduwa</v>
      </c>
      <c r="F129" s="66" t="str">
        <f>'Prog. major'!F129</f>
        <v>3 mths</v>
      </c>
      <c r="G129" s="114"/>
      <c r="H129" s="8"/>
      <c r="I129" s="110"/>
      <c r="J129" s="112"/>
      <c r="K129" s="110"/>
      <c r="L129" s="112"/>
      <c r="M129" s="110"/>
      <c r="N129" s="112"/>
      <c r="O129" s="110"/>
      <c r="P129" s="112"/>
      <c r="Q129" s="110"/>
      <c r="R129" s="112"/>
      <c r="S129" s="110"/>
      <c r="T129" s="112"/>
      <c r="U129" s="42">
        <f t="shared" si="2"/>
        <v>0</v>
      </c>
      <c r="V129" s="114"/>
      <c r="W129" s="8"/>
      <c r="X129" s="110"/>
      <c r="Y129" s="112"/>
      <c r="Z129" s="110"/>
      <c r="AA129" s="112"/>
      <c r="AB129" s="110"/>
      <c r="AC129" s="112"/>
      <c r="AD129" s="110"/>
      <c r="AE129" s="112"/>
      <c r="AF129" s="110"/>
      <c r="AG129" s="112"/>
      <c r="AH129" s="110"/>
      <c r="AI129" s="112"/>
      <c r="AJ129" s="42">
        <f t="shared" si="3"/>
        <v>0</v>
      </c>
    </row>
    <row r="130" spans="2:36">
      <c r="B130" s="37"/>
      <c r="C130" s="73" t="str">
        <f>'Prog. major'!C130</f>
        <v>Galenbindunuwewa</v>
      </c>
      <c r="D130" s="40" t="str">
        <f>'Prog. major'!D130</f>
        <v>Galenbindunuwewa</v>
      </c>
      <c r="E130" s="40" t="str">
        <f>'Prog. major'!E130</f>
        <v>Padikaramaduwa</v>
      </c>
      <c r="F130" s="66" t="str">
        <f>'Prog. major'!F130</f>
        <v>3  1/2 mths</v>
      </c>
      <c r="G130" s="114"/>
      <c r="H130" s="8"/>
      <c r="I130" s="110"/>
      <c r="J130" s="112"/>
      <c r="K130" s="110"/>
      <c r="L130" s="112"/>
      <c r="M130" s="110"/>
      <c r="N130" s="112"/>
      <c r="O130" s="110"/>
      <c r="P130" s="112"/>
      <c r="Q130" s="110"/>
      <c r="R130" s="112"/>
      <c r="S130" s="110"/>
      <c r="T130" s="112"/>
      <c r="U130" s="42">
        <f t="shared" si="2"/>
        <v>0</v>
      </c>
      <c r="V130" s="114"/>
      <c r="W130" s="8"/>
      <c r="X130" s="110"/>
      <c r="Y130" s="112"/>
      <c r="Z130" s="110"/>
      <c r="AA130" s="112"/>
      <c r="AB130" s="110"/>
      <c r="AC130" s="112"/>
      <c r="AD130" s="110"/>
      <c r="AE130" s="112"/>
      <c r="AF130" s="110"/>
      <c r="AG130" s="112"/>
      <c r="AH130" s="110"/>
      <c r="AI130" s="112"/>
      <c r="AJ130" s="42">
        <f t="shared" si="3"/>
        <v>0</v>
      </c>
    </row>
    <row r="131" spans="2:36">
      <c r="B131" s="37"/>
      <c r="C131" s="73" t="str">
        <f>'Prog. major'!C131</f>
        <v>Galenbindunuwewa</v>
      </c>
      <c r="D131" s="40" t="str">
        <f>'Prog. major'!D131</f>
        <v>Galenbindunuwewa</v>
      </c>
      <c r="E131" s="40" t="str">
        <f>'Prog. major'!E131</f>
        <v>Padikaramaduwa</v>
      </c>
      <c r="F131" s="66" t="str">
        <f>'Prog. major'!F131</f>
        <v>4 - 4  1/2 mths</v>
      </c>
      <c r="G131" s="114"/>
      <c r="H131" s="8"/>
      <c r="I131" s="110"/>
      <c r="J131" s="112"/>
      <c r="K131" s="110"/>
      <c r="L131" s="112"/>
      <c r="M131" s="110"/>
      <c r="N131" s="112"/>
      <c r="O131" s="110"/>
      <c r="P131" s="112"/>
      <c r="Q131" s="110"/>
      <c r="R131" s="112"/>
      <c r="S131" s="110"/>
      <c r="T131" s="112"/>
      <c r="U131" s="42">
        <f t="shared" si="2"/>
        <v>0</v>
      </c>
      <c r="V131" s="114"/>
      <c r="W131" s="8"/>
      <c r="X131" s="110"/>
      <c r="Y131" s="112"/>
      <c r="Z131" s="110"/>
      <c r="AA131" s="112"/>
      <c r="AB131" s="110"/>
      <c r="AC131" s="112"/>
      <c r="AD131" s="110"/>
      <c r="AE131" s="112"/>
      <c r="AF131" s="110"/>
      <c r="AG131" s="112"/>
      <c r="AH131" s="110"/>
      <c r="AI131" s="112"/>
      <c r="AJ131" s="42">
        <f t="shared" si="3"/>
        <v>0</v>
      </c>
    </row>
    <row r="132" spans="2:36">
      <c r="B132" s="37"/>
      <c r="C132" s="73" t="str">
        <f>'Prog. major'!C132</f>
        <v>Galenbindunuwewa</v>
      </c>
      <c r="D132" s="40" t="str">
        <f>'Prog. major'!D132</f>
        <v>Galenbindunuwewa</v>
      </c>
      <c r="E132" s="40" t="str">
        <f>'Prog. major'!E132</f>
        <v>Padikaramaduwa</v>
      </c>
      <c r="F132" s="66" t="str">
        <f>'Prog. major'!F132</f>
        <v>Other</v>
      </c>
      <c r="G132" s="114"/>
      <c r="H132" s="8"/>
      <c r="I132" s="110"/>
      <c r="J132" s="112"/>
      <c r="K132" s="110"/>
      <c r="L132" s="112"/>
      <c r="M132" s="110"/>
      <c r="N132" s="112"/>
      <c r="O132" s="110"/>
      <c r="P132" s="112"/>
      <c r="Q132" s="110"/>
      <c r="R132" s="112"/>
      <c r="S132" s="110"/>
      <c r="T132" s="112"/>
      <c r="U132" s="42">
        <f t="shared" si="2"/>
        <v>0</v>
      </c>
      <c r="V132" s="114"/>
      <c r="W132" s="8"/>
      <c r="X132" s="110"/>
      <c r="Y132" s="112"/>
      <c r="Z132" s="110"/>
      <c r="AA132" s="112"/>
      <c r="AB132" s="110"/>
      <c r="AC132" s="112"/>
      <c r="AD132" s="110"/>
      <c r="AE132" s="112"/>
      <c r="AF132" s="110"/>
      <c r="AG132" s="112"/>
      <c r="AH132" s="110"/>
      <c r="AI132" s="112"/>
      <c r="AJ132" s="42">
        <f t="shared" si="3"/>
        <v>0</v>
      </c>
    </row>
    <row r="133" spans="2:36">
      <c r="B133" s="37"/>
      <c r="C133" s="73" t="str">
        <f>'Prog. major'!C133</f>
        <v>Galenbindunuwewa</v>
      </c>
      <c r="D133" s="40" t="str">
        <f>'Prog. major'!D133</f>
        <v>Galenbindunuwewa</v>
      </c>
      <c r="E133" s="40" t="str">
        <f>'Prog. major'!E133</f>
        <v>Gatalawa</v>
      </c>
      <c r="F133" s="66" t="str">
        <f>'Prog. major'!F133</f>
        <v>2 1/2mths</v>
      </c>
      <c r="G133" s="114"/>
      <c r="H133" s="8"/>
      <c r="I133" s="110"/>
      <c r="J133" s="112"/>
      <c r="K133" s="110"/>
      <c r="L133" s="112"/>
      <c r="M133" s="110"/>
      <c r="N133" s="112"/>
      <c r="O133" s="110"/>
      <c r="P133" s="112"/>
      <c r="Q133" s="110"/>
      <c r="R133" s="112"/>
      <c r="S133" s="110"/>
      <c r="T133" s="112"/>
      <c r="U133" s="42">
        <f t="shared" si="2"/>
        <v>0</v>
      </c>
      <c r="V133" s="114"/>
      <c r="W133" s="8"/>
      <c r="X133" s="110"/>
      <c r="Y133" s="112"/>
      <c r="Z133" s="110"/>
      <c r="AA133" s="112"/>
      <c r="AB133" s="110"/>
      <c r="AC133" s="112"/>
      <c r="AD133" s="110"/>
      <c r="AE133" s="112"/>
      <c r="AF133" s="110"/>
      <c r="AG133" s="112"/>
      <c r="AH133" s="110"/>
      <c r="AI133" s="112"/>
      <c r="AJ133" s="42">
        <f t="shared" si="3"/>
        <v>0</v>
      </c>
    </row>
    <row r="134" spans="2:36">
      <c r="B134" s="37"/>
      <c r="C134" s="73" t="str">
        <f>'Prog. major'!C134</f>
        <v>Galenbindunuwewa</v>
      </c>
      <c r="D134" s="40" t="str">
        <f>'Prog. major'!D134</f>
        <v>Galenbindunuwewa</v>
      </c>
      <c r="E134" s="40" t="str">
        <f>'Prog. major'!E134</f>
        <v>Gatalawa</v>
      </c>
      <c r="F134" s="66" t="str">
        <f>'Prog. major'!F134</f>
        <v>3 mths</v>
      </c>
      <c r="G134" s="114"/>
      <c r="H134" s="8"/>
      <c r="I134" s="110"/>
      <c r="J134" s="112"/>
      <c r="K134" s="110"/>
      <c r="L134" s="112"/>
      <c r="M134" s="110"/>
      <c r="N134" s="112"/>
      <c r="O134" s="110"/>
      <c r="P134" s="112"/>
      <c r="Q134" s="110"/>
      <c r="R134" s="112"/>
      <c r="S134" s="110"/>
      <c r="T134" s="112"/>
      <c r="U134" s="42">
        <f t="shared" si="2"/>
        <v>0</v>
      </c>
      <c r="V134" s="114"/>
      <c r="W134" s="8"/>
      <c r="X134" s="110"/>
      <c r="Y134" s="112"/>
      <c r="Z134" s="110"/>
      <c r="AA134" s="112"/>
      <c r="AB134" s="110"/>
      <c r="AC134" s="112"/>
      <c r="AD134" s="110"/>
      <c r="AE134" s="112"/>
      <c r="AF134" s="110"/>
      <c r="AG134" s="112"/>
      <c r="AH134" s="110"/>
      <c r="AI134" s="112"/>
      <c r="AJ134" s="42">
        <f t="shared" si="3"/>
        <v>0</v>
      </c>
    </row>
    <row r="135" spans="2:36">
      <c r="B135" s="37"/>
      <c r="C135" s="73" t="str">
        <f>'Prog. major'!C135</f>
        <v>Galenbindunuwewa</v>
      </c>
      <c r="D135" s="40" t="str">
        <f>'Prog. major'!D135</f>
        <v>Galenbindunuwewa</v>
      </c>
      <c r="E135" s="40" t="str">
        <f>'Prog. major'!E135</f>
        <v>Gatalawa</v>
      </c>
      <c r="F135" s="66" t="str">
        <f>'Prog. major'!F135</f>
        <v>3  1/2 mths</v>
      </c>
      <c r="G135" s="114"/>
      <c r="H135" s="8"/>
      <c r="I135" s="110"/>
      <c r="J135" s="112"/>
      <c r="K135" s="110"/>
      <c r="L135" s="112"/>
      <c r="M135" s="110"/>
      <c r="N135" s="112"/>
      <c r="O135" s="110"/>
      <c r="P135" s="112"/>
      <c r="Q135" s="110"/>
      <c r="R135" s="112"/>
      <c r="S135" s="110"/>
      <c r="T135" s="112"/>
      <c r="U135" s="42">
        <f t="shared" si="2"/>
        <v>0</v>
      </c>
      <c r="V135" s="114"/>
      <c r="W135" s="8"/>
      <c r="X135" s="110"/>
      <c r="Y135" s="112"/>
      <c r="Z135" s="110"/>
      <c r="AA135" s="112"/>
      <c r="AB135" s="110"/>
      <c r="AC135" s="112"/>
      <c r="AD135" s="110"/>
      <c r="AE135" s="112"/>
      <c r="AF135" s="110"/>
      <c r="AG135" s="112"/>
      <c r="AH135" s="110"/>
      <c r="AI135" s="112"/>
      <c r="AJ135" s="42">
        <f t="shared" si="3"/>
        <v>0</v>
      </c>
    </row>
    <row r="136" spans="2:36">
      <c r="B136" s="37"/>
      <c r="C136" s="73" t="str">
        <f>'Prog. major'!C136</f>
        <v>Galenbindunuwewa</v>
      </c>
      <c r="D136" s="40" t="str">
        <f>'Prog. major'!D136</f>
        <v>Galenbindunuwewa</v>
      </c>
      <c r="E136" s="40" t="str">
        <f>'Prog. major'!E136</f>
        <v>Gatalawa</v>
      </c>
      <c r="F136" s="66" t="str">
        <f>'Prog. major'!F136</f>
        <v>4 - 4  1/2 mths</v>
      </c>
      <c r="G136" s="114"/>
      <c r="H136" s="8"/>
      <c r="I136" s="110"/>
      <c r="J136" s="112"/>
      <c r="K136" s="110"/>
      <c r="L136" s="112"/>
      <c r="M136" s="110"/>
      <c r="N136" s="112"/>
      <c r="O136" s="110"/>
      <c r="P136" s="112"/>
      <c r="Q136" s="110"/>
      <c r="R136" s="112"/>
      <c r="S136" s="110"/>
      <c r="T136" s="112"/>
      <c r="U136" s="42">
        <f t="shared" si="2"/>
        <v>0</v>
      </c>
      <c r="V136" s="114"/>
      <c r="W136" s="8"/>
      <c r="X136" s="110"/>
      <c r="Y136" s="112"/>
      <c r="Z136" s="110"/>
      <c r="AA136" s="112"/>
      <c r="AB136" s="110"/>
      <c r="AC136" s="112"/>
      <c r="AD136" s="110"/>
      <c r="AE136" s="112"/>
      <c r="AF136" s="110"/>
      <c r="AG136" s="112"/>
      <c r="AH136" s="110"/>
      <c r="AI136" s="112"/>
      <c r="AJ136" s="42">
        <f t="shared" si="3"/>
        <v>0</v>
      </c>
    </row>
    <row r="137" spans="2:36">
      <c r="B137" s="37"/>
      <c r="C137" s="73" t="str">
        <f>'Prog. major'!C137</f>
        <v>Galenbindunuwewa</v>
      </c>
      <c r="D137" s="40" t="str">
        <f>'Prog. major'!D137</f>
        <v>Galenbindunuwewa</v>
      </c>
      <c r="E137" s="40" t="str">
        <f>'Prog. major'!E137</f>
        <v>Gatalawa</v>
      </c>
      <c r="F137" s="66" t="str">
        <f>'Prog. major'!F137</f>
        <v>Other</v>
      </c>
      <c r="G137" s="114"/>
      <c r="H137" s="8"/>
      <c r="I137" s="110"/>
      <c r="J137" s="112"/>
      <c r="K137" s="110"/>
      <c r="L137" s="112"/>
      <c r="M137" s="110"/>
      <c r="N137" s="112"/>
      <c r="O137" s="110"/>
      <c r="P137" s="112"/>
      <c r="Q137" s="110"/>
      <c r="R137" s="112"/>
      <c r="S137" s="110"/>
      <c r="T137" s="112"/>
      <c r="U137" s="42">
        <f t="shared" si="2"/>
        <v>0</v>
      </c>
      <c r="V137" s="114"/>
      <c r="W137" s="8"/>
      <c r="X137" s="110"/>
      <c r="Y137" s="112"/>
      <c r="Z137" s="110"/>
      <c r="AA137" s="112"/>
      <c r="AB137" s="110"/>
      <c r="AC137" s="112"/>
      <c r="AD137" s="110"/>
      <c r="AE137" s="112"/>
      <c r="AF137" s="110"/>
      <c r="AG137" s="112"/>
      <c r="AH137" s="110"/>
      <c r="AI137" s="112"/>
      <c r="AJ137" s="42">
        <f t="shared" si="3"/>
        <v>0</v>
      </c>
    </row>
    <row r="138" spans="2:36">
      <c r="B138" s="37"/>
      <c r="C138" s="73" t="str">
        <f>'Prog. major'!C138</f>
        <v>Galenbindunuwewa</v>
      </c>
      <c r="D138" s="40" t="str">
        <f>'Prog. major'!D138</f>
        <v>Galenbindunuwewa</v>
      </c>
      <c r="E138" s="40" t="str">
        <f>'Prog. major'!E138</f>
        <v>Manankattiya</v>
      </c>
      <c r="F138" s="66" t="str">
        <f>'Prog. major'!F138</f>
        <v>2 1/2mths</v>
      </c>
      <c r="G138" s="115"/>
      <c r="H138" s="8"/>
      <c r="I138" s="111"/>
      <c r="J138" s="113"/>
      <c r="K138" s="111"/>
      <c r="L138" s="113"/>
      <c r="M138" s="111"/>
      <c r="N138" s="113"/>
      <c r="O138" s="111"/>
      <c r="P138" s="113"/>
      <c r="Q138" s="111"/>
      <c r="R138" s="113"/>
      <c r="S138" s="111"/>
      <c r="T138" s="113"/>
      <c r="U138" s="42">
        <f t="shared" si="2"/>
        <v>0</v>
      </c>
      <c r="V138" s="115"/>
      <c r="W138" s="8"/>
      <c r="X138" s="111"/>
      <c r="Y138" s="113"/>
      <c r="Z138" s="111"/>
      <c r="AA138" s="113"/>
      <c r="AB138" s="111"/>
      <c r="AC138" s="113"/>
      <c r="AD138" s="111"/>
      <c r="AE138" s="113"/>
      <c r="AF138" s="111"/>
      <c r="AG138" s="113"/>
      <c r="AH138" s="111"/>
      <c r="AI138" s="113"/>
      <c r="AJ138" s="42">
        <f t="shared" si="3"/>
        <v>0</v>
      </c>
    </row>
    <row r="139" spans="2:36">
      <c r="B139" s="37"/>
      <c r="C139" s="73" t="str">
        <f>'Prog. major'!C139</f>
        <v>Galenbindunuwewa</v>
      </c>
      <c r="D139" s="40" t="str">
        <f>'Prog. major'!D139</f>
        <v>Galenbindunuwewa</v>
      </c>
      <c r="E139" s="40" t="str">
        <f>'Prog. major'!E139</f>
        <v>Manankattiya</v>
      </c>
      <c r="F139" s="66" t="str">
        <f>'Prog. major'!F139</f>
        <v>3 mths</v>
      </c>
      <c r="G139" s="115"/>
      <c r="H139" s="8"/>
      <c r="I139" s="111"/>
      <c r="J139" s="113"/>
      <c r="K139" s="111"/>
      <c r="L139" s="113"/>
      <c r="M139" s="111"/>
      <c r="N139" s="113"/>
      <c r="O139" s="111"/>
      <c r="P139" s="113"/>
      <c r="Q139" s="111"/>
      <c r="R139" s="113"/>
      <c r="S139" s="111"/>
      <c r="T139" s="113"/>
      <c r="U139" s="42">
        <f t="shared" si="2"/>
        <v>0</v>
      </c>
      <c r="V139" s="115"/>
      <c r="W139" s="8"/>
      <c r="X139" s="111"/>
      <c r="Y139" s="113"/>
      <c r="Z139" s="111"/>
      <c r="AA139" s="113"/>
      <c r="AB139" s="111"/>
      <c r="AC139" s="113"/>
      <c r="AD139" s="111"/>
      <c r="AE139" s="113"/>
      <c r="AF139" s="111"/>
      <c r="AG139" s="113"/>
      <c r="AH139" s="111"/>
      <c r="AI139" s="113"/>
      <c r="AJ139" s="42">
        <f t="shared" si="3"/>
        <v>0</v>
      </c>
    </row>
    <row r="140" spans="2:36">
      <c r="B140" s="37"/>
      <c r="C140" s="73" t="str">
        <f>'Prog. major'!C140</f>
        <v>Galenbindunuwewa</v>
      </c>
      <c r="D140" s="40" t="str">
        <f>'Prog. major'!D140</f>
        <v>Galenbindunuwewa</v>
      </c>
      <c r="E140" s="40" t="str">
        <f>'Prog. major'!E140</f>
        <v>Manankattiya</v>
      </c>
      <c r="F140" s="66" t="str">
        <f>'Prog. major'!F140</f>
        <v>3  1/2 mths</v>
      </c>
      <c r="G140" s="115"/>
      <c r="H140" s="8"/>
      <c r="I140" s="111"/>
      <c r="J140" s="113"/>
      <c r="K140" s="111"/>
      <c r="L140" s="113"/>
      <c r="M140" s="111"/>
      <c r="N140" s="113"/>
      <c r="O140" s="111"/>
      <c r="P140" s="113"/>
      <c r="Q140" s="111"/>
      <c r="R140" s="113"/>
      <c r="S140" s="111"/>
      <c r="T140" s="113"/>
      <c r="U140" s="42">
        <f t="shared" si="2"/>
        <v>0</v>
      </c>
      <c r="V140" s="115"/>
      <c r="W140" s="8"/>
      <c r="X140" s="111"/>
      <c r="Y140" s="113"/>
      <c r="Z140" s="111"/>
      <c r="AA140" s="113"/>
      <c r="AB140" s="111"/>
      <c r="AC140" s="113"/>
      <c r="AD140" s="111"/>
      <c r="AE140" s="113"/>
      <c r="AF140" s="111"/>
      <c r="AG140" s="113"/>
      <c r="AH140" s="111"/>
      <c r="AI140" s="113"/>
      <c r="AJ140" s="42">
        <f t="shared" si="3"/>
        <v>0</v>
      </c>
    </row>
    <row r="141" spans="2:36">
      <c r="B141" s="37"/>
      <c r="C141" s="73" t="str">
        <f>'Prog. major'!C141</f>
        <v>Galenbindunuwewa</v>
      </c>
      <c r="D141" s="40" t="str">
        <f>'Prog. major'!D141</f>
        <v>Galenbindunuwewa</v>
      </c>
      <c r="E141" s="40" t="str">
        <f>'Prog. major'!E141</f>
        <v>Manankattiya</v>
      </c>
      <c r="F141" s="66" t="str">
        <f>'Prog. major'!F141</f>
        <v>4 - 4  1/2 mths</v>
      </c>
      <c r="G141" s="115"/>
      <c r="H141" s="8"/>
      <c r="I141" s="111"/>
      <c r="J141" s="113"/>
      <c r="K141" s="111"/>
      <c r="L141" s="113"/>
      <c r="M141" s="111"/>
      <c r="N141" s="113"/>
      <c r="O141" s="111"/>
      <c r="P141" s="113"/>
      <c r="Q141" s="111"/>
      <c r="R141" s="113"/>
      <c r="S141" s="111"/>
      <c r="T141" s="113"/>
      <c r="U141" s="42">
        <f t="shared" si="2"/>
        <v>0</v>
      </c>
      <c r="V141" s="115"/>
      <c r="W141" s="8"/>
      <c r="X141" s="111"/>
      <c r="Y141" s="113"/>
      <c r="Z141" s="111"/>
      <c r="AA141" s="113"/>
      <c r="AB141" s="111"/>
      <c r="AC141" s="113"/>
      <c r="AD141" s="111"/>
      <c r="AE141" s="113"/>
      <c r="AF141" s="111"/>
      <c r="AG141" s="113"/>
      <c r="AH141" s="111"/>
      <c r="AI141" s="113"/>
      <c r="AJ141" s="42">
        <f t="shared" si="3"/>
        <v>0</v>
      </c>
    </row>
    <row r="142" spans="2:36">
      <c r="B142" s="37"/>
      <c r="C142" s="73" t="str">
        <f>'Prog. major'!C142</f>
        <v>Galenbindunuwewa</v>
      </c>
      <c r="D142" s="40" t="str">
        <f>'Prog. major'!D142</f>
        <v>Galenbindunuwewa</v>
      </c>
      <c r="E142" s="40" t="str">
        <f>'Prog. major'!E142</f>
        <v>Manankattiya</v>
      </c>
      <c r="F142" s="66" t="str">
        <f>'Prog. major'!F142</f>
        <v>Other</v>
      </c>
      <c r="G142" s="115"/>
      <c r="H142" s="8"/>
      <c r="I142" s="111"/>
      <c r="J142" s="113"/>
      <c r="K142" s="111"/>
      <c r="L142" s="113"/>
      <c r="M142" s="111"/>
      <c r="N142" s="113"/>
      <c r="O142" s="111"/>
      <c r="P142" s="113"/>
      <c r="Q142" s="111"/>
      <c r="R142" s="113"/>
      <c r="S142" s="111"/>
      <c r="T142" s="113"/>
      <c r="U142" s="42">
        <f t="shared" ref="U142:U205" si="4">SUM(I142:T142)</f>
        <v>0</v>
      </c>
      <c r="V142" s="115"/>
      <c r="W142" s="8"/>
      <c r="X142" s="111"/>
      <c r="Y142" s="113"/>
      <c r="Z142" s="111"/>
      <c r="AA142" s="113"/>
      <c r="AB142" s="111"/>
      <c r="AC142" s="113"/>
      <c r="AD142" s="111"/>
      <c r="AE142" s="113"/>
      <c r="AF142" s="111"/>
      <c r="AG142" s="113"/>
      <c r="AH142" s="111"/>
      <c r="AI142" s="113"/>
      <c r="AJ142" s="42">
        <f t="shared" ref="AJ142:AJ205" si="5">SUM(X142:AI142)</f>
        <v>0</v>
      </c>
    </row>
    <row r="143" spans="2:36">
      <c r="B143" s="37"/>
      <c r="C143" s="73" t="str">
        <f>'Prog. major'!C143</f>
        <v>Galenbindunuwewa</v>
      </c>
      <c r="D143" s="40" t="str">
        <f>'Prog. major'!D143</f>
        <v>Galenbindunuwewa</v>
      </c>
      <c r="E143" s="40" t="str">
        <f>'Prog. major'!E143</f>
        <v>Gomarankalla</v>
      </c>
      <c r="F143" s="66" t="str">
        <f>'Prog. major'!F143</f>
        <v>2 1/2mths</v>
      </c>
      <c r="G143" s="115"/>
      <c r="H143" s="8"/>
      <c r="I143" s="111"/>
      <c r="J143" s="113"/>
      <c r="K143" s="111"/>
      <c r="L143" s="113"/>
      <c r="M143" s="111"/>
      <c r="N143" s="113"/>
      <c r="O143" s="111"/>
      <c r="P143" s="113"/>
      <c r="Q143" s="111"/>
      <c r="R143" s="113"/>
      <c r="S143" s="111"/>
      <c r="T143" s="113"/>
      <c r="U143" s="42">
        <f t="shared" si="4"/>
        <v>0</v>
      </c>
      <c r="V143" s="115"/>
      <c r="W143" s="8"/>
      <c r="X143" s="111"/>
      <c r="Y143" s="113"/>
      <c r="Z143" s="111"/>
      <c r="AA143" s="113"/>
      <c r="AB143" s="111"/>
      <c r="AC143" s="113"/>
      <c r="AD143" s="111"/>
      <c r="AE143" s="113"/>
      <c r="AF143" s="111"/>
      <c r="AG143" s="113"/>
      <c r="AH143" s="111"/>
      <c r="AI143" s="113"/>
      <c r="AJ143" s="42">
        <f t="shared" si="5"/>
        <v>0</v>
      </c>
    </row>
    <row r="144" spans="2:36">
      <c r="B144" s="37"/>
      <c r="C144" s="73" t="str">
        <f>'Prog. major'!C144</f>
        <v>Galenbindunuwewa</v>
      </c>
      <c r="D144" s="40" t="str">
        <f>'Prog. major'!D144</f>
        <v>Galenbindunuwewa</v>
      </c>
      <c r="E144" s="40" t="str">
        <f>'Prog. major'!E144</f>
        <v>Gomarankalla</v>
      </c>
      <c r="F144" s="66" t="str">
        <f>'Prog. major'!F144</f>
        <v>3 mths</v>
      </c>
      <c r="G144" s="115"/>
      <c r="H144" s="8"/>
      <c r="I144" s="111"/>
      <c r="J144" s="113"/>
      <c r="K144" s="111"/>
      <c r="L144" s="113"/>
      <c r="M144" s="111"/>
      <c r="N144" s="113"/>
      <c r="O144" s="111"/>
      <c r="P144" s="113"/>
      <c r="Q144" s="111"/>
      <c r="R144" s="113"/>
      <c r="S144" s="111"/>
      <c r="T144" s="113"/>
      <c r="U144" s="42">
        <f t="shared" si="4"/>
        <v>0</v>
      </c>
      <c r="V144" s="115"/>
      <c r="W144" s="8"/>
      <c r="X144" s="111"/>
      <c r="Y144" s="113"/>
      <c r="Z144" s="111"/>
      <c r="AA144" s="113"/>
      <c r="AB144" s="111"/>
      <c r="AC144" s="113"/>
      <c r="AD144" s="111"/>
      <c r="AE144" s="113"/>
      <c r="AF144" s="111"/>
      <c r="AG144" s="113"/>
      <c r="AH144" s="111"/>
      <c r="AI144" s="113"/>
      <c r="AJ144" s="42">
        <f t="shared" si="5"/>
        <v>0</v>
      </c>
    </row>
    <row r="145" spans="2:36">
      <c r="B145" s="37"/>
      <c r="C145" s="73" t="str">
        <f>'Prog. major'!C145</f>
        <v>Galenbindunuwewa</v>
      </c>
      <c r="D145" s="40" t="str">
        <f>'Prog. major'!D145</f>
        <v>Galenbindunuwewa</v>
      </c>
      <c r="E145" s="40" t="str">
        <f>'Prog. major'!E145</f>
        <v>Gomarankalla</v>
      </c>
      <c r="F145" s="66" t="str">
        <f>'Prog. major'!F145</f>
        <v>3  1/2 mths</v>
      </c>
      <c r="G145" s="115"/>
      <c r="H145" s="8"/>
      <c r="I145" s="111"/>
      <c r="J145" s="113"/>
      <c r="K145" s="111"/>
      <c r="L145" s="113"/>
      <c r="M145" s="111"/>
      <c r="N145" s="113"/>
      <c r="O145" s="111"/>
      <c r="P145" s="113"/>
      <c r="Q145" s="111"/>
      <c r="R145" s="113"/>
      <c r="S145" s="111"/>
      <c r="T145" s="113"/>
      <c r="U145" s="42">
        <f t="shared" si="4"/>
        <v>0</v>
      </c>
      <c r="V145" s="115"/>
      <c r="W145" s="8"/>
      <c r="X145" s="111"/>
      <c r="Y145" s="113"/>
      <c r="Z145" s="111"/>
      <c r="AA145" s="113"/>
      <c r="AB145" s="111"/>
      <c r="AC145" s="113"/>
      <c r="AD145" s="111"/>
      <c r="AE145" s="113"/>
      <c r="AF145" s="111"/>
      <c r="AG145" s="113"/>
      <c r="AH145" s="111"/>
      <c r="AI145" s="113"/>
      <c r="AJ145" s="42">
        <f t="shared" si="5"/>
        <v>0</v>
      </c>
    </row>
    <row r="146" spans="2:36">
      <c r="B146" s="37"/>
      <c r="C146" s="73" t="str">
        <f>'Prog. major'!C146</f>
        <v>Galenbindunuwewa</v>
      </c>
      <c r="D146" s="40" t="str">
        <f>'Prog. major'!D146</f>
        <v>Galenbindunuwewa</v>
      </c>
      <c r="E146" s="40" t="str">
        <f>'Prog. major'!E146</f>
        <v>Gomarankalla</v>
      </c>
      <c r="F146" s="66" t="str">
        <f>'Prog. major'!F146</f>
        <v>4 - 4  1/2 mths</v>
      </c>
      <c r="G146" s="115"/>
      <c r="H146" s="8"/>
      <c r="I146" s="111"/>
      <c r="J146" s="113"/>
      <c r="K146" s="111"/>
      <c r="L146" s="113"/>
      <c r="M146" s="111"/>
      <c r="N146" s="113"/>
      <c r="O146" s="111"/>
      <c r="P146" s="113"/>
      <c r="Q146" s="111"/>
      <c r="R146" s="113"/>
      <c r="S146" s="111"/>
      <c r="T146" s="113"/>
      <c r="U146" s="42">
        <f t="shared" si="4"/>
        <v>0</v>
      </c>
      <c r="V146" s="115"/>
      <c r="W146" s="8"/>
      <c r="X146" s="111"/>
      <c r="Y146" s="113"/>
      <c r="Z146" s="111"/>
      <c r="AA146" s="113"/>
      <c r="AB146" s="111"/>
      <c r="AC146" s="113"/>
      <c r="AD146" s="111"/>
      <c r="AE146" s="113"/>
      <c r="AF146" s="111"/>
      <c r="AG146" s="113"/>
      <c r="AH146" s="111"/>
      <c r="AI146" s="113"/>
      <c r="AJ146" s="42">
        <f t="shared" si="5"/>
        <v>0</v>
      </c>
    </row>
    <row r="147" spans="2:36">
      <c r="B147" s="37"/>
      <c r="C147" s="73" t="str">
        <f>'Prog. major'!C147</f>
        <v>Galenbindunuwewa</v>
      </c>
      <c r="D147" s="40" t="str">
        <f>'Prog. major'!D147</f>
        <v>Galenbindunuwewa</v>
      </c>
      <c r="E147" s="40" t="str">
        <f>'Prog. major'!E147</f>
        <v>Gomarankalla</v>
      </c>
      <c r="F147" s="66" t="str">
        <f>'Prog. major'!F147</f>
        <v>Other</v>
      </c>
      <c r="G147" s="115"/>
      <c r="H147" s="8"/>
      <c r="I147" s="111"/>
      <c r="J147" s="113"/>
      <c r="K147" s="111"/>
      <c r="L147" s="113"/>
      <c r="M147" s="111"/>
      <c r="N147" s="113"/>
      <c r="O147" s="111"/>
      <c r="P147" s="113"/>
      <c r="Q147" s="111"/>
      <c r="R147" s="113"/>
      <c r="S147" s="111"/>
      <c r="T147" s="113"/>
      <c r="U147" s="42">
        <f t="shared" si="4"/>
        <v>0</v>
      </c>
      <c r="V147" s="115"/>
      <c r="W147" s="8"/>
      <c r="X147" s="111"/>
      <c r="Y147" s="113"/>
      <c r="Z147" s="111"/>
      <c r="AA147" s="113"/>
      <c r="AB147" s="111"/>
      <c r="AC147" s="113"/>
      <c r="AD147" s="111"/>
      <c r="AE147" s="113"/>
      <c r="AF147" s="111"/>
      <c r="AG147" s="113"/>
      <c r="AH147" s="111"/>
      <c r="AI147" s="113"/>
      <c r="AJ147" s="42">
        <f t="shared" si="5"/>
        <v>0</v>
      </c>
    </row>
    <row r="148" spans="2:36">
      <c r="B148" s="37"/>
      <c r="C148" s="73" t="str">
        <f>'Prog. major'!C148</f>
        <v>Galenbindunuwewa</v>
      </c>
      <c r="D148" s="40" t="str">
        <f>'Prog. major'!D148</f>
        <v>Galenbindunuwewa</v>
      </c>
      <c r="E148" s="40" t="str">
        <f>'Prog. major'!E148</f>
        <v>Upuldeniya</v>
      </c>
      <c r="F148" s="66" t="str">
        <f>'Prog. major'!F148</f>
        <v>2 1/2mths</v>
      </c>
      <c r="G148" s="115"/>
      <c r="H148" s="8"/>
      <c r="I148" s="111"/>
      <c r="J148" s="113"/>
      <c r="K148" s="111"/>
      <c r="L148" s="113"/>
      <c r="M148" s="111"/>
      <c r="N148" s="113"/>
      <c r="O148" s="111"/>
      <c r="P148" s="113"/>
      <c r="Q148" s="111"/>
      <c r="R148" s="113"/>
      <c r="S148" s="111"/>
      <c r="T148" s="113"/>
      <c r="U148" s="42">
        <f t="shared" si="4"/>
        <v>0</v>
      </c>
      <c r="V148" s="115"/>
      <c r="W148" s="8"/>
      <c r="X148" s="111"/>
      <c r="Y148" s="113"/>
      <c r="Z148" s="111"/>
      <c r="AA148" s="113"/>
      <c r="AB148" s="111"/>
      <c r="AC148" s="113"/>
      <c r="AD148" s="111"/>
      <c r="AE148" s="113"/>
      <c r="AF148" s="111"/>
      <c r="AG148" s="113"/>
      <c r="AH148" s="111"/>
      <c r="AI148" s="113"/>
      <c r="AJ148" s="42">
        <f t="shared" si="5"/>
        <v>0</v>
      </c>
    </row>
    <row r="149" spans="2:36">
      <c r="B149" s="37"/>
      <c r="C149" s="73" t="str">
        <f>'Prog. major'!C149</f>
        <v>Galenbindunuwewa</v>
      </c>
      <c r="D149" s="40" t="str">
        <f>'Prog. major'!D149</f>
        <v>Galenbindunuwewa</v>
      </c>
      <c r="E149" s="40" t="str">
        <f>'Prog. major'!E149</f>
        <v>Upuldeniya</v>
      </c>
      <c r="F149" s="66" t="str">
        <f>'Prog. major'!F149</f>
        <v>3 mths</v>
      </c>
      <c r="G149" s="115"/>
      <c r="H149" s="8"/>
      <c r="I149" s="111"/>
      <c r="J149" s="113"/>
      <c r="K149" s="111"/>
      <c r="L149" s="113"/>
      <c r="M149" s="111"/>
      <c r="N149" s="113"/>
      <c r="O149" s="111"/>
      <c r="P149" s="113"/>
      <c r="Q149" s="111"/>
      <c r="R149" s="113"/>
      <c r="S149" s="111"/>
      <c r="T149" s="113"/>
      <c r="U149" s="42">
        <f t="shared" si="4"/>
        <v>0</v>
      </c>
      <c r="V149" s="115"/>
      <c r="W149" s="8"/>
      <c r="X149" s="111"/>
      <c r="Y149" s="113"/>
      <c r="Z149" s="111"/>
      <c r="AA149" s="113"/>
      <c r="AB149" s="111"/>
      <c r="AC149" s="113"/>
      <c r="AD149" s="111"/>
      <c r="AE149" s="113"/>
      <c r="AF149" s="111"/>
      <c r="AG149" s="113"/>
      <c r="AH149" s="111"/>
      <c r="AI149" s="113"/>
      <c r="AJ149" s="42">
        <f t="shared" si="5"/>
        <v>0</v>
      </c>
    </row>
    <row r="150" spans="2:36">
      <c r="B150" s="37"/>
      <c r="C150" s="73" t="str">
        <f>'Prog. major'!C150</f>
        <v>Galenbindunuwewa</v>
      </c>
      <c r="D150" s="40" t="str">
        <f>'Prog. major'!D150</f>
        <v>Galenbindunuwewa</v>
      </c>
      <c r="E150" s="40" t="str">
        <f>'Prog. major'!E150</f>
        <v>Upuldeniya</v>
      </c>
      <c r="F150" s="66" t="str">
        <f>'Prog. major'!F150</f>
        <v>3  1/2 mths</v>
      </c>
      <c r="G150" s="115"/>
      <c r="H150" s="8"/>
      <c r="I150" s="111"/>
      <c r="J150" s="113"/>
      <c r="K150" s="111"/>
      <c r="L150" s="113"/>
      <c r="M150" s="111"/>
      <c r="N150" s="113"/>
      <c r="O150" s="111"/>
      <c r="P150" s="113"/>
      <c r="Q150" s="111"/>
      <c r="R150" s="113"/>
      <c r="S150" s="111"/>
      <c r="T150" s="113"/>
      <c r="U150" s="42">
        <f t="shared" si="4"/>
        <v>0</v>
      </c>
      <c r="V150" s="115"/>
      <c r="W150" s="8"/>
      <c r="X150" s="111"/>
      <c r="Y150" s="113"/>
      <c r="Z150" s="111"/>
      <c r="AA150" s="113"/>
      <c r="AB150" s="111"/>
      <c r="AC150" s="113"/>
      <c r="AD150" s="111"/>
      <c r="AE150" s="113"/>
      <c r="AF150" s="111"/>
      <c r="AG150" s="113"/>
      <c r="AH150" s="111"/>
      <c r="AI150" s="113"/>
      <c r="AJ150" s="42">
        <f t="shared" si="5"/>
        <v>0</v>
      </c>
    </row>
    <row r="151" spans="2:36">
      <c r="B151" s="37"/>
      <c r="C151" s="73" t="str">
        <f>'Prog. major'!C151</f>
        <v>Galenbindunuwewa</v>
      </c>
      <c r="D151" s="40" t="str">
        <f>'Prog. major'!D151</f>
        <v>Galenbindunuwewa</v>
      </c>
      <c r="E151" s="40" t="str">
        <f>'Prog. major'!E151</f>
        <v>Upuldeniya</v>
      </c>
      <c r="F151" s="66" t="str">
        <f>'Prog. major'!F151</f>
        <v>4 - 4  1/2 mths</v>
      </c>
      <c r="G151" s="115"/>
      <c r="H151" s="8"/>
      <c r="I151" s="111"/>
      <c r="J151" s="113"/>
      <c r="K151" s="111"/>
      <c r="L151" s="113"/>
      <c r="M151" s="111"/>
      <c r="N151" s="113"/>
      <c r="O151" s="111"/>
      <c r="P151" s="113"/>
      <c r="Q151" s="111"/>
      <c r="R151" s="113"/>
      <c r="S151" s="111"/>
      <c r="T151" s="113"/>
      <c r="U151" s="42">
        <f t="shared" si="4"/>
        <v>0</v>
      </c>
      <c r="V151" s="115"/>
      <c r="W151" s="8"/>
      <c r="X151" s="111"/>
      <c r="Y151" s="113"/>
      <c r="Z151" s="111"/>
      <c r="AA151" s="113"/>
      <c r="AB151" s="111"/>
      <c r="AC151" s="113"/>
      <c r="AD151" s="111"/>
      <c r="AE151" s="113"/>
      <c r="AF151" s="111"/>
      <c r="AG151" s="113"/>
      <c r="AH151" s="111"/>
      <c r="AI151" s="113"/>
      <c r="AJ151" s="42">
        <f t="shared" si="5"/>
        <v>0</v>
      </c>
    </row>
    <row r="152" spans="2:36">
      <c r="B152" s="37"/>
      <c r="C152" s="73" t="str">
        <f>'Prog. major'!C152</f>
        <v>Galenbindunuwewa</v>
      </c>
      <c r="D152" s="40" t="str">
        <f>'Prog. major'!D152</f>
        <v>Galenbindunuwewa</v>
      </c>
      <c r="E152" s="40" t="str">
        <f>'Prog. major'!E152</f>
        <v>Upuldeniya</v>
      </c>
      <c r="F152" s="66" t="str">
        <f>'Prog. major'!F152</f>
        <v>Other</v>
      </c>
      <c r="G152" s="115"/>
      <c r="H152" s="8"/>
      <c r="I152" s="111"/>
      <c r="J152" s="113"/>
      <c r="K152" s="111"/>
      <c r="L152" s="113"/>
      <c r="M152" s="111"/>
      <c r="N152" s="113"/>
      <c r="O152" s="111"/>
      <c r="P152" s="113"/>
      <c r="Q152" s="111"/>
      <c r="R152" s="113"/>
      <c r="S152" s="111"/>
      <c r="T152" s="113"/>
      <c r="U152" s="42">
        <f t="shared" si="4"/>
        <v>0</v>
      </c>
      <c r="V152" s="115"/>
      <c r="W152" s="8"/>
      <c r="X152" s="111"/>
      <c r="Y152" s="113"/>
      <c r="Z152" s="111"/>
      <c r="AA152" s="113"/>
      <c r="AB152" s="111"/>
      <c r="AC152" s="113"/>
      <c r="AD152" s="111"/>
      <c r="AE152" s="113"/>
      <c r="AF152" s="111"/>
      <c r="AG152" s="113"/>
      <c r="AH152" s="111"/>
      <c r="AI152" s="113"/>
      <c r="AJ152" s="42">
        <f t="shared" si="5"/>
        <v>0</v>
      </c>
    </row>
    <row r="153" spans="2:36">
      <c r="B153" s="37"/>
      <c r="C153" s="73" t="str">
        <f>'Prog. major'!C153</f>
        <v>Galenbindunuwewa</v>
      </c>
      <c r="D153" s="40" t="str">
        <f>'Prog. major'!D153</f>
        <v>Galenbindunuwewa</v>
      </c>
      <c r="E153" s="40" t="str">
        <f>'Prog. major'!E153</f>
        <v>Kiulekada</v>
      </c>
      <c r="F153" s="66" t="str">
        <f>'Prog. major'!F153</f>
        <v>2 1/2mths</v>
      </c>
      <c r="G153" s="115"/>
      <c r="H153" s="8"/>
      <c r="I153" s="111"/>
      <c r="J153" s="113"/>
      <c r="K153" s="111"/>
      <c r="L153" s="113"/>
      <c r="M153" s="111"/>
      <c r="N153" s="113"/>
      <c r="O153" s="111"/>
      <c r="P153" s="113"/>
      <c r="Q153" s="111"/>
      <c r="R153" s="113"/>
      <c r="S153" s="111"/>
      <c r="T153" s="113"/>
      <c r="U153" s="42">
        <f t="shared" si="4"/>
        <v>0</v>
      </c>
      <c r="V153" s="115"/>
      <c r="W153" s="8"/>
      <c r="X153" s="111"/>
      <c r="Y153" s="113"/>
      <c r="Z153" s="111"/>
      <c r="AA153" s="113"/>
      <c r="AB153" s="111"/>
      <c r="AC153" s="113"/>
      <c r="AD153" s="111"/>
      <c r="AE153" s="113"/>
      <c r="AF153" s="111"/>
      <c r="AG153" s="113"/>
      <c r="AH153" s="111"/>
      <c r="AI153" s="113"/>
      <c r="AJ153" s="42">
        <f t="shared" si="5"/>
        <v>0</v>
      </c>
    </row>
    <row r="154" spans="2:36">
      <c r="B154" s="37"/>
      <c r="C154" s="73" t="str">
        <f>'Prog. major'!C154</f>
        <v>Galenbindunuwewa</v>
      </c>
      <c r="D154" s="40" t="str">
        <f>'Prog. major'!D154</f>
        <v>Galenbindunuwewa</v>
      </c>
      <c r="E154" s="40" t="str">
        <f>'Prog. major'!E154</f>
        <v>Kiulekada</v>
      </c>
      <c r="F154" s="66" t="str">
        <f>'Prog. major'!F154</f>
        <v>3 mths</v>
      </c>
      <c r="G154" s="115"/>
      <c r="H154" s="8"/>
      <c r="I154" s="111"/>
      <c r="J154" s="113"/>
      <c r="K154" s="111"/>
      <c r="L154" s="113"/>
      <c r="M154" s="111"/>
      <c r="N154" s="113"/>
      <c r="O154" s="111"/>
      <c r="P154" s="113"/>
      <c r="Q154" s="111"/>
      <c r="R154" s="113"/>
      <c r="S154" s="111"/>
      <c r="T154" s="113"/>
      <c r="U154" s="42">
        <f t="shared" si="4"/>
        <v>0</v>
      </c>
      <c r="V154" s="115"/>
      <c r="W154" s="8"/>
      <c r="X154" s="111"/>
      <c r="Y154" s="113"/>
      <c r="Z154" s="111"/>
      <c r="AA154" s="113"/>
      <c r="AB154" s="111"/>
      <c r="AC154" s="113"/>
      <c r="AD154" s="111"/>
      <c r="AE154" s="113"/>
      <c r="AF154" s="111"/>
      <c r="AG154" s="113"/>
      <c r="AH154" s="111"/>
      <c r="AI154" s="113"/>
      <c r="AJ154" s="42">
        <f t="shared" si="5"/>
        <v>0</v>
      </c>
    </row>
    <row r="155" spans="2:36">
      <c r="B155" s="37"/>
      <c r="C155" s="73" t="str">
        <f>'Prog. major'!C155</f>
        <v>Galenbindunuwewa</v>
      </c>
      <c r="D155" s="40" t="str">
        <f>'Prog. major'!D155</f>
        <v>Galenbindunuwewa</v>
      </c>
      <c r="E155" s="40" t="str">
        <f>'Prog. major'!E155</f>
        <v>Kiulekada</v>
      </c>
      <c r="F155" s="66" t="str">
        <f>'Prog. major'!F155</f>
        <v>3  1/2 mths</v>
      </c>
      <c r="G155" s="115"/>
      <c r="H155" s="8"/>
      <c r="I155" s="111"/>
      <c r="J155" s="113"/>
      <c r="K155" s="111"/>
      <c r="L155" s="113"/>
      <c r="M155" s="111"/>
      <c r="N155" s="113"/>
      <c r="O155" s="111"/>
      <c r="P155" s="113"/>
      <c r="Q155" s="111"/>
      <c r="R155" s="113"/>
      <c r="S155" s="111"/>
      <c r="T155" s="113"/>
      <c r="U155" s="42">
        <f t="shared" si="4"/>
        <v>0</v>
      </c>
      <c r="V155" s="115"/>
      <c r="W155" s="8"/>
      <c r="X155" s="111"/>
      <c r="Y155" s="113"/>
      <c r="Z155" s="111"/>
      <c r="AA155" s="113"/>
      <c r="AB155" s="111"/>
      <c r="AC155" s="113"/>
      <c r="AD155" s="111"/>
      <c r="AE155" s="113"/>
      <c r="AF155" s="111"/>
      <c r="AG155" s="113"/>
      <c r="AH155" s="111"/>
      <c r="AI155" s="113"/>
      <c r="AJ155" s="42">
        <f t="shared" si="5"/>
        <v>0</v>
      </c>
    </row>
    <row r="156" spans="2:36">
      <c r="B156" s="37"/>
      <c r="C156" s="73" t="str">
        <f>'Prog. major'!C156</f>
        <v>Galenbindunuwewa</v>
      </c>
      <c r="D156" s="40" t="str">
        <f>'Prog. major'!D156</f>
        <v>Galenbindunuwewa</v>
      </c>
      <c r="E156" s="40" t="str">
        <f>'Prog. major'!E156</f>
        <v>Kiulekada</v>
      </c>
      <c r="F156" s="66" t="str">
        <f>'Prog. major'!F156</f>
        <v>4 - 4  1/2 mths</v>
      </c>
      <c r="G156" s="115"/>
      <c r="H156" s="8"/>
      <c r="I156" s="111"/>
      <c r="J156" s="113"/>
      <c r="K156" s="111"/>
      <c r="L156" s="113"/>
      <c r="M156" s="111"/>
      <c r="N156" s="113"/>
      <c r="O156" s="111"/>
      <c r="P156" s="113"/>
      <c r="Q156" s="111"/>
      <c r="R156" s="113"/>
      <c r="S156" s="111"/>
      <c r="T156" s="113"/>
      <c r="U156" s="42">
        <f t="shared" si="4"/>
        <v>0</v>
      </c>
      <c r="V156" s="115"/>
      <c r="W156" s="8"/>
      <c r="X156" s="111"/>
      <c r="Y156" s="113"/>
      <c r="Z156" s="111"/>
      <c r="AA156" s="113"/>
      <c r="AB156" s="111"/>
      <c r="AC156" s="113"/>
      <c r="AD156" s="111"/>
      <c r="AE156" s="113"/>
      <c r="AF156" s="111"/>
      <c r="AG156" s="113"/>
      <c r="AH156" s="111"/>
      <c r="AI156" s="113"/>
      <c r="AJ156" s="42">
        <f t="shared" si="5"/>
        <v>0</v>
      </c>
    </row>
    <row r="157" spans="2:36">
      <c r="B157" s="37"/>
      <c r="C157" s="73" t="str">
        <f>'Prog. major'!C157</f>
        <v>Galenbindunuwewa</v>
      </c>
      <c r="D157" s="40" t="str">
        <f>'Prog. major'!D157</f>
        <v>Galenbindunuwewa</v>
      </c>
      <c r="E157" s="40" t="str">
        <f>'Prog. major'!E157</f>
        <v>Kiulekada</v>
      </c>
      <c r="F157" s="66" t="str">
        <f>'Prog. major'!F157</f>
        <v>Other</v>
      </c>
      <c r="G157" s="115"/>
      <c r="H157" s="8"/>
      <c r="I157" s="111"/>
      <c r="J157" s="113"/>
      <c r="K157" s="111"/>
      <c r="L157" s="113"/>
      <c r="M157" s="111"/>
      <c r="N157" s="113"/>
      <c r="O157" s="111"/>
      <c r="P157" s="113"/>
      <c r="Q157" s="111"/>
      <c r="R157" s="113"/>
      <c r="S157" s="111"/>
      <c r="T157" s="113"/>
      <c r="U157" s="42">
        <f t="shared" si="4"/>
        <v>0</v>
      </c>
      <c r="V157" s="115"/>
      <c r="W157" s="8"/>
      <c r="X157" s="111"/>
      <c r="Y157" s="113"/>
      <c r="Z157" s="111"/>
      <c r="AA157" s="113"/>
      <c r="AB157" s="111"/>
      <c r="AC157" s="113"/>
      <c r="AD157" s="111"/>
      <c r="AE157" s="113"/>
      <c r="AF157" s="111"/>
      <c r="AG157" s="113"/>
      <c r="AH157" s="111"/>
      <c r="AI157" s="113"/>
      <c r="AJ157" s="42">
        <f t="shared" si="5"/>
        <v>0</v>
      </c>
    </row>
    <row r="158" spans="2:36">
      <c r="B158" s="37"/>
      <c r="C158" s="73" t="str">
        <f>'Prog. major'!C158</f>
        <v>Galenbindunuwewa</v>
      </c>
      <c r="D158" s="40" t="str">
        <f>'Prog. major'!D158</f>
        <v>Galenbindunuwewa</v>
      </c>
      <c r="E158" s="40" t="str">
        <f>'Prog. major'!E158</f>
        <v>Dutuwewa</v>
      </c>
      <c r="F158" s="66" t="str">
        <f>'Prog. major'!F158</f>
        <v>2 1/2mths</v>
      </c>
      <c r="G158" s="115"/>
      <c r="H158" s="8"/>
      <c r="I158" s="111"/>
      <c r="J158" s="113"/>
      <c r="K158" s="111"/>
      <c r="L158" s="113"/>
      <c r="M158" s="111"/>
      <c r="N158" s="113"/>
      <c r="O158" s="111"/>
      <c r="P158" s="113"/>
      <c r="Q158" s="111"/>
      <c r="R158" s="113"/>
      <c r="S158" s="111"/>
      <c r="T158" s="113"/>
      <c r="U158" s="42">
        <f t="shared" si="4"/>
        <v>0</v>
      </c>
      <c r="V158" s="115"/>
      <c r="W158" s="8"/>
      <c r="X158" s="111"/>
      <c r="Y158" s="113"/>
      <c r="Z158" s="111"/>
      <c r="AA158" s="113"/>
      <c r="AB158" s="111"/>
      <c r="AC158" s="113"/>
      <c r="AD158" s="111"/>
      <c r="AE158" s="113"/>
      <c r="AF158" s="111"/>
      <c r="AG158" s="113"/>
      <c r="AH158" s="111"/>
      <c r="AI158" s="113"/>
      <c r="AJ158" s="42">
        <f t="shared" si="5"/>
        <v>0</v>
      </c>
    </row>
    <row r="159" spans="2:36">
      <c r="B159" s="37"/>
      <c r="C159" s="73" t="str">
        <f>'Prog. major'!C159</f>
        <v>Galenbindunuwewa</v>
      </c>
      <c r="D159" s="40" t="str">
        <f>'Prog. major'!D159</f>
        <v>Galenbindunuwewa</v>
      </c>
      <c r="E159" s="40" t="str">
        <f>'Prog. major'!E159</f>
        <v>Dutuwewa</v>
      </c>
      <c r="F159" s="66" t="str">
        <f>'Prog. major'!F159</f>
        <v>3 mths</v>
      </c>
      <c r="G159" s="115"/>
      <c r="H159" s="8"/>
      <c r="I159" s="111"/>
      <c r="J159" s="113"/>
      <c r="K159" s="111"/>
      <c r="L159" s="113"/>
      <c r="M159" s="111"/>
      <c r="N159" s="113"/>
      <c r="O159" s="111"/>
      <c r="P159" s="113"/>
      <c r="Q159" s="111"/>
      <c r="R159" s="113"/>
      <c r="S159" s="111"/>
      <c r="T159" s="113"/>
      <c r="U159" s="42">
        <f t="shared" si="4"/>
        <v>0</v>
      </c>
      <c r="V159" s="115"/>
      <c r="W159" s="8"/>
      <c r="X159" s="111"/>
      <c r="Y159" s="113"/>
      <c r="Z159" s="111"/>
      <c r="AA159" s="113"/>
      <c r="AB159" s="111"/>
      <c r="AC159" s="113"/>
      <c r="AD159" s="111"/>
      <c r="AE159" s="113"/>
      <c r="AF159" s="111"/>
      <c r="AG159" s="113"/>
      <c r="AH159" s="111"/>
      <c r="AI159" s="113"/>
      <c r="AJ159" s="42">
        <f t="shared" si="5"/>
        <v>0</v>
      </c>
    </row>
    <row r="160" spans="2:36">
      <c r="B160" s="37"/>
      <c r="C160" s="73" t="str">
        <f>'Prog. major'!C160</f>
        <v>Galenbindunuwewa</v>
      </c>
      <c r="D160" s="40" t="str">
        <f>'Prog. major'!D160</f>
        <v>Galenbindunuwewa</v>
      </c>
      <c r="E160" s="40" t="str">
        <f>'Prog. major'!E160</f>
        <v>Dutuwewa</v>
      </c>
      <c r="F160" s="66" t="str">
        <f>'Prog. major'!F160</f>
        <v>3  1/2 mths</v>
      </c>
      <c r="G160" s="115"/>
      <c r="H160" s="8"/>
      <c r="I160" s="111"/>
      <c r="J160" s="113"/>
      <c r="K160" s="111"/>
      <c r="L160" s="113"/>
      <c r="M160" s="111"/>
      <c r="N160" s="113"/>
      <c r="O160" s="111"/>
      <c r="P160" s="113"/>
      <c r="Q160" s="111"/>
      <c r="R160" s="113"/>
      <c r="S160" s="111"/>
      <c r="T160" s="113"/>
      <c r="U160" s="42">
        <f t="shared" si="4"/>
        <v>0</v>
      </c>
      <c r="V160" s="115"/>
      <c r="W160" s="8"/>
      <c r="X160" s="111"/>
      <c r="Y160" s="113"/>
      <c r="Z160" s="111"/>
      <c r="AA160" s="113"/>
      <c r="AB160" s="111"/>
      <c r="AC160" s="113"/>
      <c r="AD160" s="111"/>
      <c r="AE160" s="113"/>
      <c r="AF160" s="111"/>
      <c r="AG160" s="113"/>
      <c r="AH160" s="111"/>
      <c r="AI160" s="113"/>
      <c r="AJ160" s="42">
        <f t="shared" si="5"/>
        <v>0</v>
      </c>
    </row>
    <row r="161" spans="2:36">
      <c r="B161" s="37"/>
      <c r="C161" s="73" t="str">
        <f>'Prog. major'!C161</f>
        <v>Galenbindunuwewa</v>
      </c>
      <c r="D161" s="40" t="str">
        <f>'Prog. major'!D161</f>
        <v>Galenbindunuwewa</v>
      </c>
      <c r="E161" s="40" t="str">
        <f>'Prog. major'!E161</f>
        <v>Dutuwewa</v>
      </c>
      <c r="F161" s="66" t="str">
        <f>'Prog. major'!F161</f>
        <v>4 - 4  1/2 mths</v>
      </c>
      <c r="G161" s="115"/>
      <c r="H161" s="8"/>
      <c r="I161" s="111"/>
      <c r="J161" s="113"/>
      <c r="K161" s="111"/>
      <c r="L161" s="113"/>
      <c r="M161" s="111"/>
      <c r="N161" s="113"/>
      <c r="O161" s="111"/>
      <c r="P161" s="113"/>
      <c r="Q161" s="111"/>
      <c r="R161" s="113"/>
      <c r="S161" s="111"/>
      <c r="T161" s="113"/>
      <c r="U161" s="42">
        <f t="shared" si="4"/>
        <v>0</v>
      </c>
      <c r="V161" s="115"/>
      <c r="W161" s="8"/>
      <c r="X161" s="111"/>
      <c r="Y161" s="113"/>
      <c r="Z161" s="111"/>
      <c r="AA161" s="113"/>
      <c r="AB161" s="111"/>
      <c r="AC161" s="113"/>
      <c r="AD161" s="111"/>
      <c r="AE161" s="113"/>
      <c r="AF161" s="111"/>
      <c r="AG161" s="113"/>
      <c r="AH161" s="111"/>
      <c r="AI161" s="113"/>
      <c r="AJ161" s="42">
        <f t="shared" si="5"/>
        <v>0</v>
      </c>
    </row>
    <row r="162" spans="2:36">
      <c r="B162" s="37"/>
      <c r="C162" s="73" t="str">
        <f>'Prog. major'!C162</f>
        <v>Galenbindunuwewa</v>
      </c>
      <c r="D162" s="40" t="str">
        <f>'Prog. major'!D162</f>
        <v>Galenbindunuwewa</v>
      </c>
      <c r="E162" s="40" t="str">
        <f>'Prog. major'!E162</f>
        <v>Dutuwewa</v>
      </c>
      <c r="F162" s="66" t="str">
        <f>'Prog. major'!F162</f>
        <v>Other</v>
      </c>
      <c r="G162" s="115"/>
      <c r="H162" s="8"/>
      <c r="I162" s="111"/>
      <c r="J162" s="113"/>
      <c r="K162" s="111"/>
      <c r="L162" s="113"/>
      <c r="M162" s="111"/>
      <c r="N162" s="113"/>
      <c r="O162" s="111"/>
      <c r="P162" s="113"/>
      <c r="Q162" s="111"/>
      <c r="R162" s="113"/>
      <c r="S162" s="111"/>
      <c r="T162" s="113"/>
      <c r="U162" s="42">
        <f t="shared" si="4"/>
        <v>0</v>
      </c>
      <c r="V162" s="115"/>
      <c r="W162" s="8"/>
      <c r="X162" s="111"/>
      <c r="Y162" s="113"/>
      <c r="Z162" s="111"/>
      <c r="AA162" s="113"/>
      <c r="AB162" s="111"/>
      <c r="AC162" s="113"/>
      <c r="AD162" s="111"/>
      <c r="AE162" s="113"/>
      <c r="AF162" s="111"/>
      <c r="AG162" s="113"/>
      <c r="AH162" s="111"/>
      <c r="AI162" s="113"/>
      <c r="AJ162" s="42">
        <f t="shared" si="5"/>
        <v>0</v>
      </c>
    </row>
    <row r="163" spans="2:36">
      <c r="B163" s="37"/>
      <c r="C163" s="73" t="str">
        <f>'Prog. major'!C163</f>
        <v>Rajanganaya Right Bank</v>
      </c>
      <c r="D163" s="40" t="str">
        <f>'Prog. major'!D163</f>
        <v>Rajanganaya Right Bank</v>
      </c>
      <c r="E163" s="40" t="str">
        <f>'Prog. major'!E163</f>
        <v>Rajangana Right Bank</v>
      </c>
      <c r="F163" s="66" t="str">
        <f>'Prog. major'!F163</f>
        <v>2 1/2mths</v>
      </c>
      <c r="G163" s="115"/>
      <c r="H163" s="40"/>
      <c r="I163" s="111"/>
      <c r="J163" s="113"/>
      <c r="K163" s="111"/>
      <c r="L163" s="113"/>
      <c r="M163" s="111"/>
      <c r="N163" s="113"/>
      <c r="O163" s="111"/>
      <c r="P163" s="113"/>
      <c r="Q163" s="111"/>
      <c r="R163" s="113"/>
      <c r="S163" s="111"/>
      <c r="T163" s="113"/>
      <c r="U163" s="42">
        <f t="shared" si="4"/>
        <v>0</v>
      </c>
      <c r="V163" s="115"/>
      <c r="W163" s="40"/>
      <c r="X163" s="111"/>
      <c r="Y163" s="113"/>
      <c r="Z163" s="111"/>
      <c r="AA163" s="113"/>
      <c r="AB163" s="111"/>
      <c r="AC163" s="113"/>
      <c r="AD163" s="111">
        <v>3</v>
      </c>
      <c r="AE163" s="113"/>
      <c r="AF163" s="111"/>
      <c r="AG163" s="113"/>
      <c r="AH163" s="111"/>
      <c r="AI163" s="113"/>
      <c r="AJ163" s="42">
        <f t="shared" si="5"/>
        <v>3</v>
      </c>
    </row>
    <row r="164" spans="2:36">
      <c r="B164" s="37"/>
      <c r="C164" s="73" t="str">
        <f>'Prog. major'!C164</f>
        <v>Rajanganaya Right Bank</v>
      </c>
      <c r="D164" s="40" t="str">
        <f>'Prog. major'!D164</f>
        <v>Rajanganaya Right Bank</v>
      </c>
      <c r="E164" s="40" t="str">
        <f>'Prog. major'!E164</f>
        <v>Rajangana Right Bank</v>
      </c>
      <c r="F164" s="66" t="str">
        <f>'Prog. major'!F164</f>
        <v>3 mths</v>
      </c>
      <c r="G164" s="115"/>
      <c r="H164" s="8"/>
      <c r="I164" s="111"/>
      <c r="J164" s="113"/>
      <c r="K164" s="111"/>
      <c r="L164" s="113"/>
      <c r="M164" s="111"/>
      <c r="N164" s="113"/>
      <c r="O164" s="111"/>
      <c r="P164" s="113"/>
      <c r="Q164" s="111"/>
      <c r="R164" s="113"/>
      <c r="S164" s="111"/>
      <c r="T164" s="113"/>
      <c r="U164" s="42">
        <f t="shared" si="4"/>
        <v>0</v>
      </c>
      <c r="V164" s="115"/>
      <c r="W164" s="8"/>
      <c r="X164" s="111"/>
      <c r="Y164" s="113"/>
      <c r="Z164" s="111"/>
      <c r="AA164" s="113"/>
      <c r="AB164" s="111"/>
      <c r="AC164" s="113"/>
      <c r="AD164" s="111">
        <v>2</v>
      </c>
      <c r="AE164" s="113"/>
      <c r="AF164" s="111"/>
      <c r="AG164" s="113"/>
      <c r="AH164" s="111"/>
      <c r="AI164" s="113"/>
      <c r="AJ164" s="42">
        <f t="shared" si="5"/>
        <v>2</v>
      </c>
    </row>
    <row r="165" spans="2:36">
      <c r="B165" s="37"/>
      <c r="C165" s="73" t="str">
        <f>'Prog. major'!C165</f>
        <v>Rajanganaya Right Bank</v>
      </c>
      <c r="D165" s="40" t="str">
        <f>'Prog. major'!D165</f>
        <v>Rajanganaya Right Bank</v>
      </c>
      <c r="E165" s="40" t="str">
        <f>'Prog. major'!E165</f>
        <v>Rajangana Right Bank</v>
      </c>
      <c r="F165" s="66" t="str">
        <f>'Prog. major'!F165</f>
        <v>3  1/2 mths</v>
      </c>
      <c r="G165" s="115"/>
      <c r="H165" s="8"/>
      <c r="I165" s="111"/>
      <c r="J165" s="113"/>
      <c r="K165" s="111"/>
      <c r="L165" s="113"/>
      <c r="M165" s="111"/>
      <c r="N165" s="113"/>
      <c r="O165" s="111"/>
      <c r="P165" s="113"/>
      <c r="Q165" s="111"/>
      <c r="R165" s="113"/>
      <c r="S165" s="111"/>
      <c r="T165" s="113"/>
      <c r="U165" s="42">
        <f t="shared" si="4"/>
        <v>0</v>
      </c>
      <c r="V165" s="115"/>
      <c r="W165" s="8"/>
      <c r="X165" s="111"/>
      <c r="Y165" s="113"/>
      <c r="Z165" s="111"/>
      <c r="AA165" s="113"/>
      <c r="AB165" s="111"/>
      <c r="AC165" s="113"/>
      <c r="AD165" s="111"/>
      <c r="AE165" s="113"/>
      <c r="AF165" s="111"/>
      <c r="AG165" s="113"/>
      <c r="AH165" s="111"/>
      <c r="AI165" s="113"/>
      <c r="AJ165" s="42">
        <f t="shared" si="5"/>
        <v>0</v>
      </c>
    </row>
    <row r="166" spans="2:36">
      <c r="B166" s="37"/>
      <c r="C166" s="73" t="str">
        <f>'Prog. major'!C166</f>
        <v>Rajanganaya Right Bank</v>
      </c>
      <c r="D166" s="40" t="str">
        <f>'Prog. major'!D166</f>
        <v>Rajanganaya Right Bank</v>
      </c>
      <c r="E166" s="40" t="str">
        <f>'Prog. major'!E166</f>
        <v>Rajangana Right Bank</v>
      </c>
      <c r="F166" s="66" t="str">
        <f>'Prog. major'!F166</f>
        <v>4 - 4  1/2 mths</v>
      </c>
      <c r="G166" s="115"/>
      <c r="H166" s="8"/>
      <c r="I166" s="111"/>
      <c r="J166" s="113"/>
      <c r="K166" s="111"/>
      <c r="L166" s="113"/>
      <c r="M166" s="111"/>
      <c r="N166" s="113"/>
      <c r="O166" s="111"/>
      <c r="P166" s="113"/>
      <c r="Q166" s="111"/>
      <c r="R166" s="113"/>
      <c r="S166" s="111"/>
      <c r="T166" s="113"/>
      <c r="U166" s="42">
        <f t="shared" si="4"/>
        <v>0</v>
      </c>
      <c r="V166" s="115"/>
      <c r="W166" s="8"/>
      <c r="X166" s="111"/>
      <c r="Y166" s="113"/>
      <c r="Z166" s="111"/>
      <c r="AA166" s="113"/>
      <c r="AB166" s="111"/>
      <c r="AC166" s="113"/>
      <c r="AD166" s="111"/>
      <c r="AE166" s="113"/>
      <c r="AF166" s="111"/>
      <c r="AG166" s="113"/>
      <c r="AH166" s="111"/>
      <c r="AI166" s="113"/>
      <c r="AJ166" s="42">
        <f t="shared" si="5"/>
        <v>0</v>
      </c>
    </row>
    <row r="167" spans="2:36">
      <c r="B167" s="37"/>
      <c r="C167" s="73" t="str">
        <f>'Prog. major'!C167</f>
        <v>Rajanganaya Right Bank</v>
      </c>
      <c r="D167" s="40" t="str">
        <f>'Prog. major'!D167</f>
        <v>Rajanganaya Right Bank</v>
      </c>
      <c r="E167" s="40" t="str">
        <f>'Prog. major'!E167</f>
        <v>Rajangana Right Bank</v>
      </c>
      <c r="F167" s="66" t="str">
        <f>'Prog. major'!F167</f>
        <v>Other</v>
      </c>
      <c r="G167" s="115"/>
      <c r="H167" s="8"/>
      <c r="I167" s="111"/>
      <c r="J167" s="113"/>
      <c r="K167" s="111"/>
      <c r="L167" s="113"/>
      <c r="M167" s="111"/>
      <c r="N167" s="113"/>
      <c r="O167" s="111"/>
      <c r="P167" s="113"/>
      <c r="Q167" s="111"/>
      <c r="R167" s="113"/>
      <c r="S167" s="111"/>
      <c r="T167" s="113"/>
      <c r="U167" s="42">
        <f t="shared" si="4"/>
        <v>0</v>
      </c>
      <c r="V167" s="115"/>
      <c r="W167" s="8"/>
      <c r="X167" s="111"/>
      <c r="Y167" s="113"/>
      <c r="Z167" s="111"/>
      <c r="AA167" s="113"/>
      <c r="AB167" s="111"/>
      <c r="AC167" s="113"/>
      <c r="AD167" s="111"/>
      <c r="AE167" s="113"/>
      <c r="AF167" s="111"/>
      <c r="AG167" s="113"/>
      <c r="AH167" s="111"/>
      <c r="AI167" s="113"/>
      <c r="AJ167" s="42">
        <f t="shared" si="5"/>
        <v>0</v>
      </c>
    </row>
    <row r="168" spans="2:36">
      <c r="B168" s="37"/>
      <c r="C168" s="73" t="str">
        <f>'Prog. major'!C168</f>
        <v>Rajanganaya Right Bank</v>
      </c>
      <c r="D168" s="40" t="str">
        <f>'Prog. major'!D168</f>
        <v>Rajanganaya Right Bank</v>
      </c>
      <c r="E168" s="40" t="str">
        <f>'Prog. major'!E168</f>
        <v>Angamuwa</v>
      </c>
      <c r="F168" s="66" t="str">
        <f>'Prog. major'!F168</f>
        <v>2 1/2mths</v>
      </c>
      <c r="G168" s="115"/>
      <c r="H168" s="8"/>
      <c r="I168" s="111"/>
      <c r="J168" s="113"/>
      <c r="K168" s="111"/>
      <c r="L168" s="113"/>
      <c r="M168" s="111"/>
      <c r="N168" s="113"/>
      <c r="O168" s="111"/>
      <c r="P168" s="113"/>
      <c r="Q168" s="111"/>
      <c r="R168" s="113"/>
      <c r="S168" s="111"/>
      <c r="T168" s="113"/>
      <c r="U168" s="42">
        <f t="shared" si="4"/>
        <v>0</v>
      </c>
      <c r="V168" s="115"/>
      <c r="W168" s="8"/>
      <c r="X168" s="111"/>
      <c r="Y168" s="113"/>
      <c r="Z168" s="111"/>
      <c r="AA168" s="113"/>
      <c r="AB168" s="111"/>
      <c r="AC168" s="113"/>
      <c r="AD168" s="111"/>
      <c r="AE168" s="113"/>
      <c r="AF168" s="111"/>
      <c r="AG168" s="113"/>
      <c r="AH168" s="111"/>
      <c r="AI168" s="113"/>
      <c r="AJ168" s="42">
        <f t="shared" si="5"/>
        <v>0</v>
      </c>
    </row>
    <row r="169" spans="2:36">
      <c r="B169" s="37"/>
      <c r="C169" s="73" t="str">
        <f>'Prog. major'!C169</f>
        <v>Rajanganaya Right Bank</v>
      </c>
      <c r="D169" s="40" t="str">
        <f>'Prog. major'!D169</f>
        <v>Rajanganaya Right Bank</v>
      </c>
      <c r="E169" s="40" t="str">
        <f>'Prog. major'!E169</f>
        <v>Angamuwa</v>
      </c>
      <c r="F169" s="66" t="str">
        <f>'Prog. major'!F169</f>
        <v>3 mths</v>
      </c>
      <c r="G169" s="115"/>
      <c r="H169" s="8"/>
      <c r="I169" s="111"/>
      <c r="J169" s="113"/>
      <c r="K169" s="111"/>
      <c r="L169" s="113"/>
      <c r="M169" s="111"/>
      <c r="N169" s="113"/>
      <c r="O169" s="111"/>
      <c r="P169" s="113"/>
      <c r="Q169" s="111"/>
      <c r="R169" s="113"/>
      <c r="S169" s="111"/>
      <c r="T169" s="113"/>
      <c r="U169" s="42">
        <f t="shared" si="4"/>
        <v>0</v>
      </c>
      <c r="V169" s="115"/>
      <c r="W169" s="8"/>
      <c r="X169" s="111"/>
      <c r="Y169" s="113"/>
      <c r="Z169" s="111"/>
      <c r="AA169" s="113"/>
      <c r="AB169" s="111"/>
      <c r="AC169" s="113"/>
      <c r="AD169" s="111"/>
      <c r="AE169" s="113"/>
      <c r="AF169" s="111"/>
      <c r="AG169" s="113"/>
      <c r="AH169" s="111"/>
      <c r="AI169" s="113"/>
      <c r="AJ169" s="42">
        <f t="shared" si="5"/>
        <v>0</v>
      </c>
    </row>
    <row r="170" spans="2:36">
      <c r="B170" s="37"/>
      <c r="C170" s="73" t="str">
        <f>'Prog. major'!C170</f>
        <v>Rajanganaya Right Bank</v>
      </c>
      <c r="D170" s="40" t="str">
        <f>'Prog. major'!D170</f>
        <v>Rajanganaya Right Bank</v>
      </c>
      <c r="E170" s="40" t="str">
        <f>'Prog. major'!E170</f>
        <v>Angamuwa</v>
      </c>
      <c r="F170" s="66" t="str">
        <f>'Prog. major'!F170</f>
        <v>3  1/2 mths</v>
      </c>
      <c r="G170" s="115"/>
      <c r="H170" s="8"/>
      <c r="I170" s="111"/>
      <c r="J170" s="113"/>
      <c r="K170" s="111"/>
      <c r="L170" s="113"/>
      <c r="M170" s="111"/>
      <c r="N170" s="113"/>
      <c r="O170" s="111"/>
      <c r="P170" s="113"/>
      <c r="Q170" s="111"/>
      <c r="R170" s="113"/>
      <c r="S170" s="111"/>
      <c r="T170" s="113"/>
      <c r="U170" s="42">
        <f t="shared" si="4"/>
        <v>0</v>
      </c>
      <c r="V170" s="115"/>
      <c r="W170" s="8"/>
      <c r="X170" s="111"/>
      <c r="Y170" s="113"/>
      <c r="Z170" s="111"/>
      <c r="AA170" s="113"/>
      <c r="AB170" s="111"/>
      <c r="AC170" s="113"/>
      <c r="AD170" s="111"/>
      <c r="AE170" s="113"/>
      <c r="AF170" s="111"/>
      <c r="AG170" s="113"/>
      <c r="AH170" s="111"/>
      <c r="AI170" s="113"/>
      <c r="AJ170" s="42">
        <f t="shared" si="5"/>
        <v>0</v>
      </c>
    </row>
    <row r="171" spans="2:36">
      <c r="B171" s="37"/>
      <c r="C171" s="73" t="str">
        <f>'Prog. major'!C171</f>
        <v>Rajanganaya Right Bank</v>
      </c>
      <c r="D171" s="40" t="str">
        <f>'Prog. major'!D171</f>
        <v>Rajanganaya Right Bank</v>
      </c>
      <c r="E171" s="40" t="str">
        <f>'Prog. major'!E171</f>
        <v>Angamuwa</v>
      </c>
      <c r="F171" s="66" t="str">
        <f>'Prog. major'!F171</f>
        <v>4 - 4  1/2 mths</v>
      </c>
      <c r="G171" s="115"/>
      <c r="H171" s="8"/>
      <c r="I171" s="111"/>
      <c r="J171" s="113"/>
      <c r="K171" s="111"/>
      <c r="L171" s="113"/>
      <c r="M171" s="111"/>
      <c r="N171" s="113"/>
      <c r="O171" s="111"/>
      <c r="P171" s="113"/>
      <c r="Q171" s="111"/>
      <c r="R171" s="113"/>
      <c r="S171" s="111"/>
      <c r="T171" s="113"/>
      <c r="U171" s="42">
        <f t="shared" si="4"/>
        <v>0</v>
      </c>
      <c r="V171" s="115"/>
      <c r="W171" s="8"/>
      <c r="X171" s="111"/>
      <c r="Y171" s="113"/>
      <c r="Z171" s="111"/>
      <c r="AA171" s="113"/>
      <c r="AB171" s="111"/>
      <c r="AC171" s="113"/>
      <c r="AD171" s="111"/>
      <c r="AE171" s="113"/>
      <c r="AF171" s="111"/>
      <c r="AG171" s="113"/>
      <c r="AH171" s="111"/>
      <c r="AI171" s="113"/>
      <c r="AJ171" s="42">
        <f t="shared" si="5"/>
        <v>0</v>
      </c>
    </row>
    <row r="172" spans="2:36">
      <c r="B172" s="37"/>
      <c r="C172" s="73" t="str">
        <f>'Prog. major'!C172</f>
        <v>Rajanganaya Right Bank</v>
      </c>
      <c r="D172" s="40" t="str">
        <f>'Prog. major'!D172</f>
        <v>Rajanganaya Right Bank</v>
      </c>
      <c r="E172" s="40" t="str">
        <f>'Prog. major'!E172</f>
        <v>Angamuwa</v>
      </c>
      <c r="F172" s="66" t="str">
        <f>'Prog. major'!F172</f>
        <v>Other</v>
      </c>
      <c r="G172" s="115"/>
      <c r="H172" s="8"/>
      <c r="I172" s="111"/>
      <c r="J172" s="113"/>
      <c r="K172" s="111"/>
      <c r="L172" s="113"/>
      <c r="M172" s="111"/>
      <c r="N172" s="113"/>
      <c r="O172" s="111"/>
      <c r="P172" s="113"/>
      <c r="Q172" s="111"/>
      <c r="R172" s="113"/>
      <c r="S172" s="111"/>
      <c r="T172" s="113"/>
      <c r="U172" s="42">
        <f t="shared" si="4"/>
        <v>0</v>
      </c>
      <c r="V172" s="115"/>
      <c r="W172" s="8"/>
      <c r="X172" s="111"/>
      <c r="Y172" s="113"/>
      <c r="Z172" s="111"/>
      <c r="AA172" s="113"/>
      <c r="AB172" s="111"/>
      <c r="AC172" s="113"/>
      <c r="AD172" s="111"/>
      <c r="AE172" s="113"/>
      <c r="AF172" s="111"/>
      <c r="AG172" s="113"/>
      <c r="AH172" s="111"/>
      <c r="AI172" s="113"/>
      <c r="AJ172" s="42">
        <f t="shared" si="5"/>
        <v>0</v>
      </c>
    </row>
    <row r="173" spans="2:36">
      <c r="B173" s="37"/>
      <c r="C173" s="73" t="str">
        <f>'Prog. major'!C173</f>
        <v>Rajanganaya Right Bank</v>
      </c>
      <c r="D173" s="40" t="str">
        <f>'Prog. major'!D173</f>
        <v>Rajanganaya Right Bank</v>
      </c>
      <c r="E173" s="40" t="str">
        <f>'Prog. major'!E173</f>
        <v>Adikaripura</v>
      </c>
      <c r="F173" s="66" t="str">
        <f>'Prog. major'!F173</f>
        <v>2 1/2mths</v>
      </c>
      <c r="G173" s="115"/>
      <c r="H173" s="8"/>
      <c r="I173" s="111"/>
      <c r="J173" s="113"/>
      <c r="K173" s="111"/>
      <c r="L173" s="113"/>
      <c r="M173" s="111"/>
      <c r="N173" s="113"/>
      <c r="O173" s="111"/>
      <c r="P173" s="113"/>
      <c r="Q173" s="111"/>
      <c r="R173" s="113"/>
      <c r="S173" s="111"/>
      <c r="T173" s="113"/>
      <c r="U173" s="42">
        <f t="shared" si="4"/>
        <v>0</v>
      </c>
      <c r="V173" s="115"/>
      <c r="W173" s="8"/>
      <c r="X173" s="111"/>
      <c r="Y173" s="113"/>
      <c r="Z173" s="111"/>
      <c r="AA173" s="113"/>
      <c r="AB173" s="111"/>
      <c r="AC173" s="113"/>
      <c r="AD173" s="111"/>
      <c r="AE173" s="113"/>
      <c r="AF173" s="111"/>
      <c r="AG173" s="113"/>
      <c r="AH173" s="111"/>
      <c r="AI173" s="113"/>
      <c r="AJ173" s="42">
        <f t="shared" si="5"/>
        <v>0</v>
      </c>
    </row>
    <row r="174" spans="2:36">
      <c r="B174" s="37"/>
      <c r="C174" s="73" t="str">
        <f>'Prog. major'!C174</f>
        <v>Rajanganaya Right Bank</v>
      </c>
      <c r="D174" s="40" t="str">
        <f>'Prog. major'!D174</f>
        <v>Rajanganaya Right Bank</v>
      </c>
      <c r="E174" s="40" t="str">
        <f>'Prog. major'!E174</f>
        <v>Adikaripura</v>
      </c>
      <c r="F174" s="66" t="str">
        <f>'Prog. major'!F174</f>
        <v>3 mths</v>
      </c>
      <c r="G174" s="115"/>
      <c r="H174" s="8"/>
      <c r="I174" s="111"/>
      <c r="J174" s="113"/>
      <c r="K174" s="111"/>
      <c r="L174" s="113"/>
      <c r="M174" s="111"/>
      <c r="N174" s="113"/>
      <c r="O174" s="111"/>
      <c r="P174" s="113"/>
      <c r="Q174" s="111"/>
      <c r="R174" s="113"/>
      <c r="S174" s="111"/>
      <c r="T174" s="113"/>
      <c r="U174" s="42">
        <f t="shared" si="4"/>
        <v>0</v>
      </c>
      <c r="V174" s="115"/>
      <c r="W174" s="8"/>
      <c r="X174" s="111"/>
      <c r="Y174" s="113"/>
      <c r="Z174" s="111"/>
      <c r="AA174" s="113"/>
      <c r="AB174" s="111"/>
      <c r="AC174" s="113"/>
      <c r="AD174" s="111"/>
      <c r="AE174" s="113"/>
      <c r="AF174" s="111"/>
      <c r="AG174" s="113"/>
      <c r="AH174" s="111"/>
      <c r="AI174" s="113"/>
      <c r="AJ174" s="42">
        <f t="shared" si="5"/>
        <v>0</v>
      </c>
    </row>
    <row r="175" spans="2:36">
      <c r="B175" s="37"/>
      <c r="C175" s="73" t="str">
        <f>'Prog. major'!C175</f>
        <v>Rajanganaya Right Bank</v>
      </c>
      <c r="D175" s="40" t="str">
        <f>'Prog. major'!D175</f>
        <v>Rajanganaya Right Bank</v>
      </c>
      <c r="E175" s="40" t="str">
        <f>'Prog. major'!E175</f>
        <v>Adikaripura</v>
      </c>
      <c r="F175" s="66" t="str">
        <f>'Prog. major'!F175</f>
        <v>3  1/2 mths</v>
      </c>
      <c r="G175" s="115"/>
      <c r="H175" s="8"/>
      <c r="I175" s="111"/>
      <c r="J175" s="113"/>
      <c r="K175" s="111"/>
      <c r="L175" s="113"/>
      <c r="M175" s="111"/>
      <c r="N175" s="113"/>
      <c r="O175" s="111"/>
      <c r="P175" s="113"/>
      <c r="Q175" s="111"/>
      <c r="R175" s="113"/>
      <c r="S175" s="111"/>
      <c r="T175" s="113"/>
      <c r="U175" s="42">
        <f t="shared" si="4"/>
        <v>0</v>
      </c>
      <c r="V175" s="115"/>
      <c r="W175" s="8"/>
      <c r="X175" s="111"/>
      <c r="Y175" s="113"/>
      <c r="Z175" s="111"/>
      <c r="AA175" s="113"/>
      <c r="AB175" s="111"/>
      <c r="AC175" s="113"/>
      <c r="AD175" s="111"/>
      <c r="AE175" s="113"/>
      <c r="AF175" s="111"/>
      <c r="AG175" s="113"/>
      <c r="AH175" s="111"/>
      <c r="AI175" s="113"/>
      <c r="AJ175" s="42">
        <f t="shared" si="5"/>
        <v>0</v>
      </c>
    </row>
    <row r="176" spans="2:36">
      <c r="B176" s="37"/>
      <c r="C176" s="73" t="str">
        <f>'Prog. major'!C176</f>
        <v>Rajanganaya Right Bank</v>
      </c>
      <c r="D176" s="40" t="str">
        <f>'Prog. major'!D176</f>
        <v>Rajanganaya Right Bank</v>
      </c>
      <c r="E176" s="40" t="str">
        <f>'Prog. major'!E176</f>
        <v>Adikaripura</v>
      </c>
      <c r="F176" s="66" t="str">
        <f>'Prog. major'!F176</f>
        <v>4 - 4  1/2 mths</v>
      </c>
      <c r="G176" s="115"/>
      <c r="H176" s="8"/>
      <c r="I176" s="111"/>
      <c r="J176" s="113"/>
      <c r="K176" s="111"/>
      <c r="L176" s="113"/>
      <c r="M176" s="111"/>
      <c r="N176" s="113"/>
      <c r="O176" s="111"/>
      <c r="P176" s="113"/>
      <c r="Q176" s="111"/>
      <c r="R176" s="113"/>
      <c r="S176" s="111"/>
      <c r="T176" s="113"/>
      <c r="U176" s="42">
        <f t="shared" si="4"/>
        <v>0</v>
      </c>
      <c r="V176" s="115"/>
      <c r="W176" s="8"/>
      <c r="X176" s="111"/>
      <c r="Y176" s="113"/>
      <c r="Z176" s="111"/>
      <c r="AA176" s="113"/>
      <c r="AB176" s="111"/>
      <c r="AC176" s="113"/>
      <c r="AD176" s="111"/>
      <c r="AE176" s="113"/>
      <c r="AF176" s="111"/>
      <c r="AG176" s="113"/>
      <c r="AH176" s="111"/>
      <c r="AI176" s="113"/>
      <c r="AJ176" s="42">
        <f t="shared" si="5"/>
        <v>0</v>
      </c>
    </row>
    <row r="177" spans="2:36">
      <c r="B177" s="37"/>
      <c r="C177" s="73" t="str">
        <f>'Prog. major'!C177</f>
        <v>Rajanganaya Right Bank</v>
      </c>
      <c r="D177" s="40" t="str">
        <f>'Prog. major'!D177</f>
        <v>Rajanganaya Right Bank</v>
      </c>
      <c r="E177" s="40" t="str">
        <f>'Prog. major'!E177</f>
        <v>Adikaripura</v>
      </c>
      <c r="F177" s="66" t="str">
        <f>'Prog. major'!F177</f>
        <v>Other</v>
      </c>
      <c r="G177" s="115"/>
      <c r="H177" s="8"/>
      <c r="I177" s="111"/>
      <c r="J177" s="113"/>
      <c r="K177" s="111"/>
      <c r="L177" s="113"/>
      <c r="M177" s="111"/>
      <c r="N177" s="113"/>
      <c r="O177" s="111"/>
      <c r="P177" s="113"/>
      <c r="Q177" s="111"/>
      <c r="R177" s="113"/>
      <c r="S177" s="111"/>
      <c r="T177" s="113"/>
      <c r="U177" s="42">
        <f t="shared" si="4"/>
        <v>0</v>
      </c>
      <c r="V177" s="115"/>
      <c r="W177" s="8"/>
      <c r="X177" s="111"/>
      <c r="Y177" s="113"/>
      <c r="Z177" s="111"/>
      <c r="AA177" s="113"/>
      <c r="AB177" s="111"/>
      <c r="AC177" s="113"/>
      <c r="AD177" s="111"/>
      <c r="AE177" s="113"/>
      <c r="AF177" s="111"/>
      <c r="AG177" s="113"/>
      <c r="AH177" s="111"/>
      <c r="AI177" s="113"/>
      <c r="AJ177" s="42">
        <f t="shared" si="5"/>
        <v>0</v>
      </c>
    </row>
    <row r="178" spans="2:36">
      <c r="B178" s="37"/>
      <c r="C178" s="73" t="str">
        <f>'Prog. major'!C178</f>
        <v>Rajanganaya Right Bank</v>
      </c>
      <c r="D178" s="40" t="str">
        <f>'Prog. major'!D178</f>
        <v>Rajanganaya Right Bank</v>
      </c>
      <c r="E178" s="40" t="str">
        <f>'Prog. major'!E178</f>
        <v>Puttalam Junction</v>
      </c>
      <c r="F178" s="66" t="str">
        <f>'Prog. major'!F178</f>
        <v>2 1/2mths</v>
      </c>
      <c r="G178" s="115"/>
      <c r="H178" s="8"/>
      <c r="I178" s="111"/>
      <c r="J178" s="113"/>
      <c r="K178" s="111"/>
      <c r="L178" s="113"/>
      <c r="M178" s="111"/>
      <c r="N178" s="113"/>
      <c r="O178" s="111"/>
      <c r="P178" s="113"/>
      <c r="Q178" s="111"/>
      <c r="R178" s="113"/>
      <c r="S178" s="111"/>
      <c r="T178" s="113"/>
      <c r="U178" s="42">
        <f t="shared" si="4"/>
        <v>0</v>
      </c>
      <c r="V178" s="115"/>
      <c r="W178" s="8"/>
      <c r="X178" s="111"/>
      <c r="Y178" s="113"/>
      <c r="Z178" s="111"/>
      <c r="AA178" s="113"/>
      <c r="AB178" s="111"/>
      <c r="AC178" s="113"/>
      <c r="AD178" s="111"/>
      <c r="AE178" s="113"/>
      <c r="AF178" s="111"/>
      <c r="AG178" s="113"/>
      <c r="AH178" s="111"/>
      <c r="AI178" s="113"/>
      <c r="AJ178" s="42">
        <f t="shared" si="5"/>
        <v>0</v>
      </c>
    </row>
    <row r="179" spans="2:36">
      <c r="B179" s="37"/>
      <c r="C179" s="73" t="str">
        <f>'Prog. major'!C179</f>
        <v>Rajanganaya Right Bank</v>
      </c>
      <c r="D179" s="40" t="str">
        <f>'Prog. major'!D179</f>
        <v>Rajanganaya Right Bank</v>
      </c>
      <c r="E179" s="40" t="str">
        <f>'Prog. major'!E179</f>
        <v>Puttalam Junction</v>
      </c>
      <c r="F179" s="66" t="str">
        <f>'Prog. major'!F179</f>
        <v>3 mths</v>
      </c>
      <c r="G179" s="115"/>
      <c r="H179" s="8"/>
      <c r="I179" s="111"/>
      <c r="J179" s="113"/>
      <c r="K179" s="111"/>
      <c r="L179" s="113"/>
      <c r="M179" s="111"/>
      <c r="N179" s="113"/>
      <c r="O179" s="111"/>
      <c r="P179" s="113"/>
      <c r="Q179" s="111"/>
      <c r="R179" s="113"/>
      <c r="S179" s="111"/>
      <c r="T179" s="113"/>
      <c r="U179" s="42">
        <f t="shared" si="4"/>
        <v>0</v>
      </c>
      <c r="V179" s="115"/>
      <c r="W179" s="8"/>
      <c r="X179" s="111"/>
      <c r="Y179" s="113"/>
      <c r="Z179" s="111"/>
      <c r="AA179" s="113"/>
      <c r="AB179" s="111"/>
      <c r="AC179" s="113"/>
      <c r="AD179" s="111"/>
      <c r="AE179" s="113"/>
      <c r="AF179" s="111"/>
      <c r="AG179" s="113"/>
      <c r="AH179" s="111"/>
      <c r="AI179" s="113"/>
      <c r="AJ179" s="42">
        <f t="shared" si="5"/>
        <v>0</v>
      </c>
    </row>
    <row r="180" spans="2:36">
      <c r="B180" s="37"/>
      <c r="C180" s="73" t="str">
        <f>'Prog. major'!C180</f>
        <v>Rajanganaya Right Bank</v>
      </c>
      <c r="D180" s="40" t="str">
        <f>'Prog. major'!D180</f>
        <v>Rajanganaya Right Bank</v>
      </c>
      <c r="E180" s="40" t="str">
        <f>'Prog. major'!E180</f>
        <v>Puttalam Junction</v>
      </c>
      <c r="F180" s="66" t="str">
        <f>'Prog. major'!F180</f>
        <v>3  1/2 mths</v>
      </c>
      <c r="G180" s="115"/>
      <c r="H180" s="8"/>
      <c r="I180" s="111"/>
      <c r="J180" s="113"/>
      <c r="K180" s="111"/>
      <c r="L180" s="113"/>
      <c r="M180" s="111"/>
      <c r="N180" s="113"/>
      <c r="O180" s="111"/>
      <c r="P180" s="113"/>
      <c r="Q180" s="111"/>
      <c r="R180" s="113"/>
      <c r="S180" s="111"/>
      <c r="T180" s="113"/>
      <c r="U180" s="42">
        <f t="shared" si="4"/>
        <v>0</v>
      </c>
      <c r="V180" s="115"/>
      <c r="W180" s="8"/>
      <c r="X180" s="111"/>
      <c r="Y180" s="113"/>
      <c r="Z180" s="111"/>
      <c r="AA180" s="113"/>
      <c r="AB180" s="111"/>
      <c r="AC180" s="113"/>
      <c r="AD180" s="111"/>
      <c r="AE180" s="113"/>
      <c r="AF180" s="111"/>
      <c r="AG180" s="113"/>
      <c r="AH180" s="111"/>
      <c r="AI180" s="113"/>
      <c r="AJ180" s="42">
        <f t="shared" si="5"/>
        <v>0</v>
      </c>
    </row>
    <row r="181" spans="2:36">
      <c r="B181" s="37"/>
      <c r="C181" s="73" t="str">
        <f>'Prog. major'!C181</f>
        <v>Rajanganaya Right Bank</v>
      </c>
      <c r="D181" s="40" t="str">
        <f>'Prog. major'!D181</f>
        <v>Rajanganaya Right Bank</v>
      </c>
      <c r="E181" s="40" t="str">
        <f>'Prog. major'!E181</f>
        <v>Puttalam Junction</v>
      </c>
      <c r="F181" s="66" t="str">
        <f>'Prog. major'!F181</f>
        <v>4 - 4  1/2 mths</v>
      </c>
      <c r="G181" s="115"/>
      <c r="H181" s="8"/>
      <c r="I181" s="111"/>
      <c r="J181" s="113"/>
      <c r="K181" s="111"/>
      <c r="L181" s="113"/>
      <c r="M181" s="111"/>
      <c r="N181" s="113"/>
      <c r="O181" s="111"/>
      <c r="P181" s="113"/>
      <c r="Q181" s="111"/>
      <c r="R181" s="113"/>
      <c r="S181" s="111"/>
      <c r="T181" s="113"/>
      <c r="U181" s="42">
        <f t="shared" si="4"/>
        <v>0</v>
      </c>
      <c r="V181" s="115"/>
      <c r="W181" s="8"/>
      <c r="X181" s="111"/>
      <c r="Y181" s="113"/>
      <c r="Z181" s="111"/>
      <c r="AA181" s="113"/>
      <c r="AB181" s="111"/>
      <c r="AC181" s="113"/>
      <c r="AD181" s="111"/>
      <c r="AE181" s="113"/>
      <c r="AF181" s="111"/>
      <c r="AG181" s="113"/>
      <c r="AH181" s="111"/>
      <c r="AI181" s="113"/>
      <c r="AJ181" s="42">
        <f t="shared" si="5"/>
        <v>0</v>
      </c>
    </row>
    <row r="182" spans="2:36">
      <c r="B182" s="37"/>
      <c r="C182" s="73" t="str">
        <f>'Prog. major'!C182</f>
        <v>Rajanganaya Right Bank</v>
      </c>
      <c r="D182" s="40" t="str">
        <f>'Prog. major'!D182</f>
        <v>Rajanganaya Right Bank</v>
      </c>
      <c r="E182" s="40" t="str">
        <f>'Prog. major'!E182</f>
        <v>Puttalam Junction</v>
      </c>
      <c r="F182" s="66" t="str">
        <f>'Prog. major'!F182</f>
        <v>Other</v>
      </c>
      <c r="G182" s="115"/>
      <c r="H182" s="8"/>
      <c r="I182" s="111"/>
      <c r="J182" s="113"/>
      <c r="K182" s="111"/>
      <c r="L182" s="113"/>
      <c r="M182" s="111"/>
      <c r="N182" s="113"/>
      <c r="O182" s="111"/>
      <c r="P182" s="113"/>
      <c r="Q182" s="111"/>
      <c r="R182" s="113"/>
      <c r="S182" s="111"/>
      <c r="T182" s="113"/>
      <c r="U182" s="42">
        <f t="shared" si="4"/>
        <v>0</v>
      </c>
      <c r="V182" s="115"/>
      <c r="W182" s="8"/>
      <c r="X182" s="111"/>
      <c r="Y182" s="113"/>
      <c r="Z182" s="111"/>
      <c r="AA182" s="113"/>
      <c r="AB182" s="111"/>
      <c r="AC182" s="113"/>
      <c r="AD182" s="111"/>
      <c r="AE182" s="113"/>
      <c r="AF182" s="111"/>
      <c r="AG182" s="113"/>
      <c r="AH182" s="111"/>
      <c r="AI182" s="113"/>
      <c r="AJ182" s="42">
        <f t="shared" si="5"/>
        <v>0</v>
      </c>
    </row>
    <row r="183" spans="2:36">
      <c r="B183" s="37"/>
      <c r="C183" s="73" t="str">
        <f>'Prog. major'!C183</f>
        <v>Karuwalagaswewa</v>
      </c>
      <c r="D183" s="40" t="str">
        <f>'Prog. major'!D183</f>
        <v>Karuwalagaswewa</v>
      </c>
      <c r="E183" s="40" t="str">
        <f>'Prog. major'!E183</f>
        <v>Saliyapura</v>
      </c>
      <c r="F183" s="66" t="str">
        <f>'Prog. major'!F183</f>
        <v>2 1/2mths</v>
      </c>
      <c r="G183" s="115"/>
      <c r="H183" s="8"/>
      <c r="I183" s="111"/>
      <c r="J183" s="113"/>
      <c r="K183" s="111"/>
      <c r="L183" s="113"/>
      <c r="M183" s="111"/>
      <c r="N183" s="113"/>
      <c r="O183" s="111"/>
      <c r="P183" s="113"/>
      <c r="Q183" s="111"/>
      <c r="R183" s="113"/>
      <c r="S183" s="111"/>
      <c r="T183" s="113"/>
      <c r="U183" s="42">
        <f t="shared" si="4"/>
        <v>0</v>
      </c>
      <c r="V183" s="115"/>
      <c r="W183" s="8"/>
      <c r="X183" s="111"/>
      <c r="Y183" s="113"/>
      <c r="Z183" s="111"/>
      <c r="AA183" s="113"/>
      <c r="AB183" s="111"/>
      <c r="AC183" s="113"/>
      <c r="AD183" s="111"/>
      <c r="AE183" s="113"/>
      <c r="AF183" s="111"/>
      <c r="AG183" s="113"/>
      <c r="AH183" s="111"/>
      <c r="AI183" s="113"/>
      <c r="AJ183" s="42">
        <f t="shared" si="5"/>
        <v>0</v>
      </c>
    </row>
    <row r="184" spans="2:36">
      <c r="B184" s="37"/>
      <c r="C184" s="73" t="str">
        <f>'Prog. major'!C184</f>
        <v>Karuwalagaswewa</v>
      </c>
      <c r="D184" s="40" t="str">
        <f>'Prog. major'!D184</f>
        <v>Karuwalagaswewa</v>
      </c>
      <c r="E184" s="40" t="str">
        <f>'Prog. major'!E184</f>
        <v>Saliyapura</v>
      </c>
      <c r="F184" s="66" t="str">
        <f>'Prog. major'!F184</f>
        <v>3 mths</v>
      </c>
      <c r="G184" s="115"/>
      <c r="H184" s="8"/>
      <c r="I184" s="111"/>
      <c r="J184" s="113"/>
      <c r="K184" s="111"/>
      <c r="L184" s="113"/>
      <c r="M184" s="111"/>
      <c r="N184" s="113"/>
      <c r="O184" s="111"/>
      <c r="P184" s="113"/>
      <c r="Q184" s="111"/>
      <c r="R184" s="113"/>
      <c r="S184" s="111"/>
      <c r="T184" s="113"/>
      <c r="U184" s="42">
        <f t="shared" si="4"/>
        <v>0</v>
      </c>
      <c r="V184" s="115"/>
      <c r="W184" s="8"/>
      <c r="X184" s="111"/>
      <c r="Y184" s="113"/>
      <c r="Z184" s="111"/>
      <c r="AA184" s="113"/>
      <c r="AB184" s="111"/>
      <c r="AC184" s="113"/>
      <c r="AD184" s="111"/>
      <c r="AE184" s="113"/>
      <c r="AF184" s="111"/>
      <c r="AG184" s="113"/>
      <c r="AH184" s="111"/>
      <c r="AI184" s="113"/>
      <c r="AJ184" s="42">
        <f t="shared" si="5"/>
        <v>0</v>
      </c>
    </row>
    <row r="185" spans="2:36">
      <c r="B185" s="37"/>
      <c r="C185" s="73" t="str">
        <f>'Prog. major'!C185</f>
        <v>Karuwalagaswewa</v>
      </c>
      <c r="D185" s="40" t="str">
        <f>'Prog. major'!D185</f>
        <v>Karuwalagaswewa</v>
      </c>
      <c r="E185" s="40" t="str">
        <f>'Prog. major'!E185</f>
        <v>Saliyapura</v>
      </c>
      <c r="F185" s="66" t="str">
        <f>'Prog. major'!F185</f>
        <v>3  1/2 mths</v>
      </c>
      <c r="G185" s="115"/>
      <c r="H185" s="8"/>
      <c r="I185" s="111"/>
      <c r="J185" s="113"/>
      <c r="K185" s="111"/>
      <c r="L185" s="113"/>
      <c r="M185" s="111"/>
      <c r="N185" s="113"/>
      <c r="O185" s="111"/>
      <c r="P185" s="113"/>
      <c r="Q185" s="111"/>
      <c r="R185" s="113"/>
      <c r="S185" s="111"/>
      <c r="T185" s="113"/>
      <c r="U185" s="42">
        <f t="shared" si="4"/>
        <v>0</v>
      </c>
      <c r="V185" s="115"/>
      <c r="W185" s="8"/>
      <c r="X185" s="111"/>
      <c r="Y185" s="113"/>
      <c r="Z185" s="111"/>
      <c r="AA185" s="113"/>
      <c r="AB185" s="111"/>
      <c r="AC185" s="113"/>
      <c r="AD185" s="111"/>
      <c r="AE185" s="113"/>
      <c r="AF185" s="111"/>
      <c r="AG185" s="113"/>
      <c r="AH185" s="111"/>
      <c r="AI185" s="113"/>
      <c r="AJ185" s="42">
        <f t="shared" si="5"/>
        <v>0</v>
      </c>
    </row>
    <row r="186" spans="2:36">
      <c r="B186" s="37"/>
      <c r="C186" s="73" t="str">
        <f>'Prog. major'!C186</f>
        <v>Karuwalagaswewa</v>
      </c>
      <c r="D186" s="40" t="str">
        <f>'Prog. major'!D186</f>
        <v>Karuwalagaswewa</v>
      </c>
      <c r="E186" s="40" t="str">
        <f>'Prog. major'!E186</f>
        <v>Saliyapura</v>
      </c>
      <c r="F186" s="66" t="str">
        <f>'Prog. major'!F186</f>
        <v>4 - 4  1/2 mths</v>
      </c>
      <c r="G186" s="115"/>
      <c r="H186" s="8"/>
      <c r="I186" s="111"/>
      <c r="J186" s="113"/>
      <c r="K186" s="111"/>
      <c r="L186" s="113"/>
      <c r="M186" s="111"/>
      <c r="N186" s="113"/>
      <c r="O186" s="111"/>
      <c r="P186" s="113"/>
      <c r="Q186" s="111"/>
      <c r="R186" s="113"/>
      <c r="S186" s="111"/>
      <c r="T186" s="113"/>
      <c r="U186" s="42">
        <f t="shared" si="4"/>
        <v>0</v>
      </c>
      <c r="V186" s="115"/>
      <c r="W186" s="8"/>
      <c r="X186" s="111"/>
      <c r="Y186" s="113"/>
      <c r="Z186" s="111"/>
      <c r="AA186" s="113"/>
      <c r="AB186" s="111"/>
      <c r="AC186" s="113"/>
      <c r="AD186" s="111"/>
      <c r="AE186" s="113"/>
      <c r="AF186" s="111"/>
      <c r="AG186" s="113"/>
      <c r="AH186" s="111"/>
      <c r="AI186" s="113"/>
      <c r="AJ186" s="42">
        <f t="shared" si="5"/>
        <v>0</v>
      </c>
    </row>
    <row r="187" spans="2:36">
      <c r="B187" s="37"/>
      <c r="C187" s="73" t="str">
        <f>'Prog. major'!C187</f>
        <v>Karuwalagaswewa</v>
      </c>
      <c r="D187" s="40" t="str">
        <f>'Prog. major'!D187</f>
        <v>Karuwalagaswewa</v>
      </c>
      <c r="E187" s="40" t="str">
        <f>'Prog. major'!E187</f>
        <v>Saliyapura</v>
      </c>
      <c r="F187" s="66" t="str">
        <f>'Prog. major'!F187</f>
        <v>Other</v>
      </c>
      <c r="G187" s="115"/>
      <c r="H187" s="8"/>
      <c r="I187" s="111"/>
      <c r="J187" s="113"/>
      <c r="K187" s="111"/>
      <c r="L187" s="113"/>
      <c r="M187" s="111"/>
      <c r="N187" s="113"/>
      <c r="O187" s="111"/>
      <c r="P187" s="113"/>
      <c r="Q187" s="111"/>
      <c r="R187" s="113"/>
      <c r="S187" s="111"/>
      <c r="T187" s="113"/>
      <c r="U187" s="42">
        <f t="shared" si="4"/>
        <v>0</v>
      </c>
      <c r="V187" s="115"/>
      <c r="W187" s="8"/>
      <c r="X187" s="111"/>
      <c r="Y187" s="113"/>
      <c r="Z187" s="111"/>
      <c r="AA187" s="113"/>
      <c r="AB187" s="111"/>
      <c r="AC187" s="113"/>
      <c r="AD187" s="111"/>
      <c r="AE187" s="113"/>
      <c r="AF187" s="111"/>
      <c r="AG187" s="113"/>
      <c r="AH187" s="111"/>
      <c r="AI187" s="113"/>
      <c r="AJ187" s="42">
        <f t="shared" si="5"/>
        <v>0</v>
      </c>
    </row>
    <row r="188" spans="2:36">
      <c r="B188" s="37"/>
      <c r="C188" s="73" t="str">
        <f>'Prog. major'!C188</f>
        <v>Rajanganaya Left Bank</v>
      </c>
      <c r="D188" s="40" t="str">
        <f>'Prog. major'!D188</f>
        <v>Giribawa</v>
      </c>
      <c r="E188" s="40" t="str">
        <f>'Prog. major'!E188</f>
        <v>Parakumpura</v>
      </c>
      <c r="F188" s="66" t="str">
        <f>'Prog. major'!F188</f>
        <v>2 1/2mths</v>
      </c>
      <c r="G188" s="115"/>
      <c r="H188" s="8"/>
      <c r="I188" s="111"/>
      <c r="J188" s="113"/>
      <c r="K188" s="111"/>
      <c r="L188" s="113"/>
      <c r="M188" s="111"/>
      <c r="N188" s="113"/>
      <c r="O188" s="111"/>
      <c r="P188" s="113"/>
      <c r="Q188" s="111"/>
      <c r="R188" s="113"/>
      <c r="S188" s="111"/>
      <c r="T188" s="113"/>
      <c r="U188" s="42">
        <f t="shared" si="4"/>
        <v>0</v>
      </c>
      <c r="V188" s="115"/>
      <c r="W188" s="8"/>
      <c r="X188" s="111"/>
      <c r="Y188" s="113"/>
      <c r="Z188" s="111"/>
      <c r="AA188" s="113"/>
      <c r="AB188" s="111"/>
      <c r="AC188" s="113"/>
      <c r="AD188" s="111">
        <v>4</v>
      </c>
      <c r="AE188" s="113"/>
      <c r="AF188" s="111"/>
      <c r="AG188" s="113"/>
      <c r="AH188" s="111"/>
      <c r="AI188" s="113"/>
      <c r="AJ188" s="42">
        <f t="shared" si="5"/>
        <v>4</v>
      </c>
    </row>
    <row r="189" spans="2:36">
      <c r="B189" s="37"/>
      <c r="C189" s="73" t="str">
        <f>'Prog. major'!C189</f>
        <v>Rajanganaya Left Bank</v>
      </c>
      <c r="D189" s="40" t="str">
        <f>'Prog. major'!D189</f>
        <v>Giribawa</v>
      </c>
      <c r="E189" s="40" t="str">
        <f>'Prog. major'!E189</f>
        <v>Parakumpura</v>
      </c>
      <c r="F189" s="66" t="str">
        <f>'Prog. major'!F189</f>
        <v>3 mths</v>
      </c>
      <c r="G189" s="115"/>
      <c r="H189" s="8"/>
      <c r="I189" s="111"/>
      <c r="J189" s="113"/>
      <c r="K189" s="111"/>
      <c r="L189" s="113"/>
      <c r="M189" s="111"/>
      <c r="N189" s="113"/>
      <c r="O189" s="111"/>
      <c r="P189" s="113"/>
      <c r="Q189" s="111"/>
      <c r="R189" s="113"/>
      <c r="S189" s="111"/>
      <c r="T189" s="113"/>
      <c r="U189" s="42">
        <f t="shared" si="4"/>
        <v>0</v>
      </c>
      <c r="V189" s="115"/>
      <c r="W189" s="8"/>
      <c r="X189" s="111"/>
      <c r="Y189" s="113"/>
      <c r="Z189" s="111"/>
      <c r="AA189" s="113"/>
      <c r="AB189" s="111"/>
      <c r="AC189" s="113"/>
      <c r="AD189" s="111">
        <v>3</v>
      </c>
      <c r="AE189" s="113"/>
      <c r="AF189" s="111"/>
      <c r="AG189" s="113"/>
      <c r="AH189" s="111"/>
      <c r="AI189" s="113"/>
      <c r="AJ189" s="42">
        <f t="shared" si="5"/>
        <v>3</v>
      </c>
    </row>
    <row r="190" spans="2:36">
      <c r="B190" s="37"/>
      <c r="C190" s="73" t="str">
        <f>'Prog. major'!C190</f>
        <v>Rajanganaya Left Bank</v>
      </c>
      <c r="D190" s="40" t="str">
        <f>'Prog. major'!D190</f>
        <v>Giribawa</v>
      </c>
      <c r="E190" s="40" t="str">
        <f>'Prog. major'!E190</f>
        <v>Parakumpura</v>
      </c>
      <c r="F190" s="66" t="str">
        <f>'Prog. major'!F190</f>
        <v>3  1/2 mths</v>
      </c>
      <c r="G190" s="115"/>
      <c r="H190" s="8"/>
      <c r="I190" s="111"/>
      <c r="J190" s="113"/>
      <c r="K190" s="111"/>
      <c r="L190" s="113"/>
      <c r="M190" s="111"/>
      <c r="N190" s="113"/>
      <c r="O190" s="111"/>
      <c r="P190" s="113"/>
      <c r="Q190" s="111"/>
      <c r="R190" s="113"/>
      <c r="S190" s="111"/>
      <c r="T190" s="113"/>
      <c r="U190" s="42">
        <f t="shared" si="4"/>
        <v>0</v>
      </c>
      <c r="V190" s="115"/>
      <c r="W190" s="8"/>
      <c r="X190" s="111"/>
      <c r="Y190" s="113"/>
      <c r="Z190" s="111"/>
      <c r="AA190" s="113"/>
      <c r="AB190" s="111"/>
      <c r="AC190" s="113"/>
      <c r="AD190" s="111">
        <v>4</v>
      </c>
      <c r="AE190" s="113"/>
      <c r="AF190" s="111"/>
      <c r="AG190" s="113"/>
      <c r="AH190" s="111"/>
      <c r="AI190" s="113"/>
      <c r="AJ190" s="42">
        <f t="shared" si="5"/>
        <v>4</v>
      </c>
    </row>
    <row r="191" spans="2:36">
      <c r="B191" s="37"/>
      <c r="C191" s="73" t="str">
        <f>'Prog. major'!C191</f>
        <v>Rajanganaya Left Bank</v>
      </c>
      <c r="D191" s="40" t="str">
        <f>'Prog. major'!D191</f>
        <v>Giribawa</v>
      </c>
      <c r="E191" s="40" t="str">
        <f>'Prog. major'!E191</f>
        <v>Parakumpura</v>
      </c>
      <c r="F191" s="66" t="str">
        <f>'Prog. major'!F191</f>
        <v>4 - 4  1/2 mths</v>
      </c>
      <c r="G191" s="115"/>
      <c r="H191" s="8"/>
      <c r="I191" s="111"/>
      <c r="J191" s="113"/>
      <c r="K191" s="111"/>
      <c r="L191" s="113"/>
      <c r="M191" s="111"/>
      <c r="N191" s="113"/>
      <c r="O191" s="111"/>
      <c r="P191" s="113"/>
      <c r="Q191" s="111"/>
      <c r="R191" s="113"/>
      <c r="S191" s="111"/>
      <c r="T191" s="113"/>
      <c r="U191" s="42">
        <f t="shared" si="4"/>
        <v>0</v>
      </c>
      <c r="V191" s="115"/>
      <c r="W191" s="8"/>
      <c r="X191" s="111"/>
      <c r="Y191" s="113"/>
      <c r="Z191" s="111"/>
      <c r="AA191" s="113"/>
      <c r="AB191" s="111"/>
      <c r="AC191" s="113"/>
      <c r="AD191" s="111"/>
      <c r="AE191" s="113"/>
      <c r="AF191" s="111"/>
      <c r="AG191" s="113"/>
      <c r="AH191" s="111"/>
      <c r="AI191" s="113"/>
      <c r="AJ191" s="42">
        <f t="shared" si="5"/>
        <v>0</v>
      </c>
    </row>
    <row r="192" spans="2:36">
      <c r="B192" s="37"/>
      <c r="C192" s="73" t="str">
        <f>'Prog. major'!C192</f>
        <v>Rajanganaya Left Bank</v>
      </c>
      <c r="D192" s="40" t="str">
        <f>'Prog. major'!D192</f>
        <v>Giribawa</v>
      </c>
      <c r="E192" s="40" t="str">
        <f>'Prog. major'!E192</f>
        <v>Parakumpura</v>
      </c>
      <c r="F192" s="66" t="str">
        <f>'Prog. major'!F192</f>
        <v>Other</v>
      </c>
      <c r="G192" s="115"/>
      <c r="H192" s="8"/>
      <c r="I192" s="111"/>
      <c r="J192" s="113"/>
      <c r="K192" s="111"/>
      <c r="L192" s="113"/>
      <c r="M192" s="111"/>
      <c r="N192" s="113"/>
      <c r="O192" s="111"/>
      <c r="P192" s="113"/>
      <c r="Q192" s="111"/>
      <c r="R192" s="113"/>
      <c r="S192" s="111"/>
      <c r="T192" s="113"/>
      <c r="U192" s="42">
        <f t="shared" si="4"/>
        <v>0</v>
      </c>
      <c r="V192" s="115"/>
      <c r="W192" s="8"/>
      <c r="X192" s="111"/>
      <c r="Y192" s="113"/>
      <c r="Z192" s="111"/>
      <c r="AA192" s="113"/>
      <c r="AB192" s="111"/>
      <c r="AC192" s="113"/>
      <c r="AD192" s="111">
        <v>5</v>
      </c>
      <c r="AE192" s="113"/>
      <c r="AF192" s="111"/>
      <c r="AG192" s="113"/>
      <c r="AH192" s="111"/>
      <c r="AI192" s="113"/>
      <c r="AJ192" s="42">
        <f t="shared" si="5"/>
        <v>5</v>
      </c>
    </row>
    <row r="193" spans="2:36">
      <c r="B193" s="37"/>
      <c r="C193" s="73" t="str">
        <f>'Prog. major'!C193</f>
        <v>Rajanganaya Left Bank</v>
      </c>
      <c r="D193" s="40" t="str">
        <f>'Prog. major'!D193</f>
        <v>Giribawa</v>
      </c>
      <c r="E193" s="40" t="str">
        <f>'Prog. major'!E193</f>
        <v>Jayanthipura</v>
      </c>
      <c r="F193" s="66" t="str">
        <f>'Prog. major'!F193</f>
        <v>2 1/2mths</v>
      </c>
      <c r="G193" s="115"/>
      <c r="H193" s="8"/>
      <c r="I193" s="111"/>
      <c r="J193" s="113"/>
      <c r="K193" s="111"/>
      <c r="L193" s="113"/>
      <c r="M193" s="111"/>
      <c r="N193" s="113"/>
      <c r="O193" s="111"/>
      <c r="P193" s="113"/>
      <c r="Q193" s="111"/>
      <c r="R193" s="113"/>
      <c r="S193" s="111"/>
      <c r="T193" s="113"/>
      <c r="U193" s="42">
        <f t="shared" si="4"/>
        <v>0</v>
      </c>
      <c r="V193" s="115"/>
      <c r="W193" s="8"/>
      <c r="X193" s="111"/>
      <c r="Y193" s="113"/>
      <c r="Z193" s="111"/>
      <c r="AA193" s="113"/>
      <c r="AB193" s="111"/>
      <c r="AC193" s="113"/>
      <c r="AD193" s="111">
        <v>2</v>
      </c>
      <c r="AE193" s="113"/>
      <c r="AF193" s="111"/>
      <c r="AG193" s="113"/>
      <c r="AH193" s="111"/>
      <c r="AI193" s="113"/>
      <c r="AJ193" s="42">
        <f t="shared" si="5"/>
        <v>2</v>
      </c>
    </row>
    <row r="194" spans="2:36">
      <c r="B194" s="37"/>
      <c r="C194" s="73" t="str">
        <f>'Prog. major'!C194</f>
        <v>Rajanganaya Left Bank</v>
      </c>
      <c r="D194" s="40" t="str">
        <f>'Prog. major'!D194</f>
        <v>Giribawa</v>
      </c>
      <c r="E194" s="40" t="str">
        <f>'Prog. major'!E194</f>
        <v>Jayanthipura</v>
      </c>
      <c r="F194" s="66" t="str">
        <f>'Prog. major'!F194</f>
        <v>3 mths</v>
      </c>
      <c r="G194" s="115"/>
      <c r="H194" s="8"/>
      <c r="I194" s="111"/>
      <c r="J194" s="113"/>
      <c r="K194" s="111"/>
      <c r="L194" s="113"/>
      <c r="M194" s="111"/>
      <c r="N194" s="113"/>
      <c r="O194" s="111"/>
      <c r="P194" s="113"/>
      <c r="Q194" s="111"/>
      <c r="R194" s="113"/>
      <c r="S194" s="111"/>
      <c r="T194" s="113"/>
      <c r="U194" s="42">
        <f t="shared" si="4"/>
        <v>0</v>
      </c>
      <c r="V194" s="115"/>
      <c r="W194" s="8"/>
      <c r="X194" s="111"/>
      <c r="Y194" s="113"/>
      <c r="Z194" s="111"/>
      <c r="AA194" s="113"/>
      <c r="AB194" s="111"/>
      <c r="AC194" s="113"/>
      <c r="AD194" s="111">
        <v>2</v>
      </c>
      <c r="AE194" s="113"/>
      <c r="AF194" s="111"/>
      <c r="AG194" s="113"/>
      <c r="AH194" s="111"/>
      <c r="AI194" s="113"/>
      <c r="AJ194" s="42">
        <f t="shared" si="5"/>
        <v>2</v>
      </c>
    </row>
    <row r="195" spans="2:36">
      <c r="B195" s="37"/>
      <c r="C195" s="73" t="str">
        <f>'Prog. major'!C195</f>
        <v>Rajanganaya Left Bank</v>
      </c>
      <c r="D195" s="40" t="str">
        <f>'Prog. major'!D195</f>
        <v>Giribawa</v>
      </c>
      <c r="E195" s="40" t="str">
        <f>'Prog. major'!E195</f>
        <v>Jayanthipura</v>
      </c>
      <c r="F195" s="66" t="str">
        <f>'Prog. major'!F195</f>
        <v>3  1/2 mths</v>
      </c>
      <c r="G195" s="115"/>
      <c r="H195" s="8"/>
      <c r="I195" s="111"/>
      <c r="J195" s="113"/>
      <c r="K195" s="111"/>
      <c r="L195" s="113"/>
      <c r="M195" s="111"/>
      <c r="N195" s="113"/>
      <c r="O195" s="111"/>
      <c r="P195" s="113"/>
      <c r="Q195" s="111"/>
      <c r="R195" s="113"/>
      <c r="S195" s="111"/>
      <c r="T195" s="113"/>
      <c r="U195" s="42">
        <f t="shared" si="4"/>
        <v>0</v>
      </c>
      <c r="V195" s="115"/>
      <c r="W195" s="8"/>
      <c r="X195" s="111"/>
      <c r="Y195" s="113"/>
      <c r="Z195" s="111"/>
      <c r="AA195" s="113"/>
      <c r="AB195" s="111"/>
      <c r="AC195" s="113"/>
      <c r="AD195" s="111"/>
      <c r="AE195" s="113"/>
      <c r="AF195" s="111"/>
      <c r="AG195" s="113"/>
      <c r="AH195" s="111"/>
      <c r="AI195" s="113"/>
      <c r="AJ195" s="42">
        <f t="shared" si="5"/>
        <v>0</v>
      </c>
    </row>
    <row r="196" spans="2:36">
      <c r="B196" s="37"/>
      <c r="C196" s="73" t="str">
        <f>'Prog. major'!C196</f>
        <v>Rajanganaya Left Bank</v>
      </c>
      <c r="D196" s="40" t="str">
        <f>'Prog. major'!D196</f>
        <v>Giribawa</v>
      </c>
      <c r="E196" s="40" t="str">
        <f>'Prog. major'!E196</f>
        <v>Jayanthipura</v>
      </c>
      <c r="F196" s="66" t="str">
        <f>'Prog. major'!F196</f>
        <v>4 - 4  1/2 mths</v>
      </c>
      <c r="G196" s="115"/>
      <c r="H196" s="8"/>
      <c r="I196" s="111"/>
      <c r="J196" s="113"/>
      <c r="K196" s="111"/>
      <c r="L196" s="113"/>
      <c r="M196" s="111"/>
      <c r="N196" s="113"/>
      <c r="O196" s="111"/>
      <c r="P196" s="113"/>
      <c r="Q196" s="111"/>
      <c r="R196" s="113"/>
      <c r="S196" s="111"/>
      <c r="T196" s="113"/>
      <c r="U196" s="42">
        <f t="shared" si="4"/>
        <v>0</v>
      </c>
      <c r="V196" s="115"/>
      <c r="W196" s="8"/>
      <c r="X196" s="111"/>
      <c r="Y196" s="113"/>
      <c r="Z196" s="111"/>
      <c r="AA196" s="113"/>
      <c r="AB196" s="111"/>
      <c r="AC196" s="113"/>
      <c r="AD196" s="111"/>
      <c r="AE196" s="113"/>
      <c r="AF196" s="111"/>
      <c r="AG196" s="113"/>
      <c r="AH196" s="111"/>
      <c r="AI196" s="113"/>
      <c r="AJ196" s="42">
        <f t="shared" si="5"/>
        <v>0</v>
      </c>
    </row>
    <row r="197" spans="2:36">
      <c r="B197" s="37"/>
      <c r="C197" s="73" t="str">
        <f>'Prog. major'!C197</f>
        <v>Rajanganaya Left Bank</v>
      </c>
      <c r="D197" s="40" t="str">
        <f>'Prog. major'!D197</f>
        <v>Giribawa</v>
      </c>
      <c r="E197" s="40" t="str">
        <f>'Prog. major'!E197</f>
        <v>Jayanthipura</v>
      </c>
      <c r="F197" s="66" t="str">
        <f>'Prog. major'!F197</f>
        <v>Other</v>
      </c>
      <c r="G197" s="115"/>
      <c r="H197" s="8"/>
      <c r="I197" s="111"/>
      <c r="J197" s="113"/>
      <c r="K197" s="111"/>
      <c r="L197" s="113"/>
      <c r="M197" s="111"/>
      <c r="N197" s="113"/>
      <c r="O197" s="111"/>
      <c r="P197" s="113"/>
      <c r="Q197" s="111"/>
      <c r="R197" s="113"/>
      <c r="S197" s="111"/>
      <c r="T197" s="113"/>
      <c r="U197" s="42">
        <f t="shared" si="4"/>
        <v>0</v>
      </c>
      <c r="V197" s="115"/>
      <c r="W197" s="8"/>
      <c r="X197" s="111"/>
      <c r="Y197" s="113"/>
      <c r="Z197" s="111"/>
      <c r="AA197" s="113"/>
      <c r="AB197" s="111"/>
      <c r="AC197" s="113"/>
      <c r="AD197" s="111"/>
      <c r="AE197" s="113"/>
      <c r="AF197" s="111"/>
      <c r="AG197" s="113"/>
      <c r="AH197" s="111"/>
      <c r="AI197" s="113"/>
      <c r="AJ197" s="42">
        <f t="shared" si="5"/>
        <v>0</v>
      </c>
    </row>
    <row r="198" spans="2:36">
      <c r="B198" s="37"/>
      <c r="C198" s="73" t="str">
        <f>'Prog. major'!C198</f>
        <v>Rajanganaya Left Bank</v>
      </c>
      <c r="D198" s="40" t="str">
        <f>'Prog. major'!D198</f>
        <v>Giribawa</v>
      </c>
      <c r="E198" s="40" t="str">
        <f>'Prog. major'!E198</f>
        <v>Abayapura</v>
      </c>
      <c r="F198" s="66" t="str">
        <f>'Prog. major'!F198</f>
        <v>2 1/2mths</v>
      </c>
      <c r="G198" s="115"/>
      <c r="H198" s="8"/>
      <c r="I198" s="111"/>
      <c r="J198" s="113"/>
      <c r="K198" s="111"/>
      <c r="L198" s="113"/>
      <c r="M198" s="111"/>
      <c r="N198" s="113"/>
      <c r="O198" s="111"/>
      <c r="P198" s="113"/>
      <c r="Q198" s="111"/>
      <c r="R198" s="113"/>
      <c r="S198" s="111"/>
      <c r="T198" s="113"/>
      <c r="U198" s="42">
        <f t="shared" si="4"/>
        <v>0</v>
      </c>
      <c r="V198" s="115"/>
      <c r="W198" s="8"/>
      <c r="X198" s="111"/>
      <c r="Y198" s="113"/>
      <c r="Z198" s="111"/>
      <c r="AA198" s="113"/>
      <c r="AB198" s="111"/>
      <c r="AC198" s="113"/>
      <c r="AD198" s="111"/>
      <c r="AE198" s="113"/>
      <c r="AF198" s="111"/>
      <c r="AG198" s="113"/>
      <c r="AH198" s="111"/>
      <c r="AI198" s="113"/>
      <c r="AJ198" s="42">
        <f t="shared" si="5"/>
        <v>0</v>
      </c>
    </row>
    <row r="199" spans="2:36">
      <c r="B199" s="37"/>
      <c r="C199" s="73" t="str">
        <f>'Prog. major'!C199</f>
        <v>Rajanganaya Left Bank</v>
      </c>
      <c r="D199" s="40" t="str">
        <f>'Prog. major'!D199</f>
        <v>Giribawa</v>
      </c>
      <c r="E199" s="40" t="str">
        <f>'Prog. major'!E199</f>
        <v>Abayapura</v>
      </c>
      <c r="F199" s="66" t="str">
        <f>'Prog. major'!F199</f>
        <v>3 mths</v>
      </c>
      <c r="G199" s="115"/>
      <c r="H199" s="8"/>
      <c r="I199" s="111"/>
      <c r="J199" s="113"/>
      <c r="K199" s="111"/>
      <c r="L199" s="113"/>
      <c r="M199" s="111"/>
      <c r="N199" s="113"/>
      <c r="O199" s="111"/>
      <c r="P199" s="113"/>
      <c r="Q199" s="111"/>
      <c r="R199" s="113"/>
      <c r="S199" s="111"/>
      <c r="T199" s="113"/>
      <c r="U199" s="42">
        <f t="shared" si="4"/>
        <v>0</v>
      </c>
      <c r="V199" s="115"/>
      <c r="W199" s="8"/>
      <c r="X199" s="111"/>
      <c r="Y199" s="113"/>
      <c r="Z199" s="111"/>
      <c r="AA199" s="113"/>
      <c r="AB199" s="111"/>
      <c r="AC199" s="113"/>
      <c r="AD199" s="111"/>
      <c r="AE199" s="113"/>
      <c r="AF199" s="111"/>
      <c r="AG199" s="113"/>
      <c r="AH199" s="111"/>
      <c r="AI199" s="113"/>
      <c r="AJ199" s="42">
        <f t="shared" si="5"/>
        <v>0</v>
      </c>
    </row>
    <row r="200" spans="2:36">
      <c r="B200" s="37"/>
      <c r="C200" s="73" t="str">
        <f>'Prog. major'!C200</f>
        <v>Rajanganaya Left Bank</v>
      </c>
      <c r="D200" s="40" t="str">
        <f>'Prog. major'!D200</f>
        <v>Giribawa</v>
      </c>
      <c r="E200" s="40" t="str">
        <f>'Prog. major'!E200</f>
        <v>Abayapura</v>
      </c>
      <c r="F200" s="66" t="str">
        <f>'Prog. major'!F200</f>
        <v>3  1/2 mths</v>
      </c>
      <c r="G200" s="115"/>
      <c r="H200" s="8"/>
      <c r="I200" s="111"/>
      <c r="J200" s="113"/>
      <c r="K200" s="111"/>
      <c r="L200" s="113"/>
      <c r="M200" s="111"/>
      <c r="N200" s="113"/>
      <c r="O200" s="111"/>
      <c r="P200" s="113"/>
      <c r="Q200" s="111"/>
      <c r="R200" s="113"/>
      <c r="S200" s="111"/>
      <c r="T200" s="113"/>
      <c r="U200" s="42">
        <f t="shared" si="4"/>
        <v>0</v>
      </c>
      <c r="V200" s="115"/>
      <c r="W200" s="8"/>
      <c r="X200" s="111"/>
      <c r="Y200" s="113"/>
      <c r="Z200" s="111"/>
      <c r="AA200" s="113"/>
      <c r="AB200" s="111"/>
      <c r="AC200" s="113"/>
      <c r="AD200" s="111"/>
      <c r="AE200" s="113"/>
      <c r="AF200" s="111"/>
      <c r="AG200" s="113"/>
      <c r="AH200" s="111"/>
      <c r="AI200" s="113"/>
      <c r="AJ200" s="42">
        <f t="shared" si="5"/>
        <v>0</v>
      </c>
    </row>
    <row r="201" spans="2:36">
      <c r="B201" s="37"/>
      <c r="C201" s="73" t="str">
        <f>'Prog. major'!C201</f>
        <v>Rajanganaya Left Bank</v>
      </c>
      <c r="D201" s="40" t="str">
        <f>'Prog. major'!D201</f>
        <v>Giribawa</v>
      </c>
      <c r="E201" s="40" t="str">
        <f>'Prog. major'!E201</f>
        <v>Abayapura</v>
      </c>
      <c r="F201" s="66" t="str">
        <f>'Prog. major'!F201</f>
        <v>4 - 4  1/2 mths</v>
      </c>
      <c r="G201" s="115"/>
      <c r="H201" s="8"/>
      <c r="I201" s="111"/>
      <c r="J201" s="113"/>
      <c r="K201" s="111"/>
      <c r="L201" s="113"/>
      <c r="M201" s="111"/>
      <c r="N201" s="113"/>
      <c r="O201" s="111"/>
      <c r="P201" s="113"/>
      <c r="Q201" s="111"/>
      <c r="R201" s="113"/>
      <c r="S201" s="111"/>
      <c r="T201" s="113"/>
      <c r="U201" s="42">
        <f t="shared" si="4"/>
        <v>0</v>
      </c>
      <c r="V201" s="115"/>
      <c r="W201" s="8"/>
      <c r="X201" s="111"/>
      <c r="Y201" s="113"/>
      <c r="Z201" s="111"/>
      <c r="AA201" s="113"/>
      <c r="AB201" s="111"/>
      <c r="AC201" s="113"/>
      <c r="AD201" s="111"/>
      <c r="AE201" s="113"/>
      <c r="AF201" s="111"/>
      <c r="AG201" s="113"/>
      <c r="AH201" s="111"/>
      <c r="AI201" s="113"/>
      <c r="AJ201" s="42">
        <f t="shared" si="5"/>
        <v>0</v>
      </c>
    </row>
    <row r="202" spans="2:36">
      <c r="B202" s="37"/>
      <c r="C202" s="73" t="str">
        <f>'Prog. major'!C202</f>
        <v>Rajanganaya Left Bank</v>
      </c>
      <c r="D202" s="40" t="str">
        <f>'Prog. major'!D202</f>
        <v>Giribawa</v>
      </c>
      <c r="E202" s="40" t="str">
        <f>'Prog. major'!E202</f>
        <v>Abayapura</v>
      </c>
      <c r="F202" s="66" t="str">
        <f>'Prog. major'!F202</f>
        <v>Other</v>
      </c>
      <c r="G202" s="115"/>
      <c r="H202" s="8"/>
      <c r="I202" s="111"/>
      <c r="J202" s="113"/>
      <c r="K202" s="111"/>
      <c r="L202" s="113"/>
      <c r="M202" s="111"/>
      <c r="N202" s="113"/>
      <c r="O202" s="111"/>
      <c r="P202" s="113"/>
      <c r="Q202" s="111"/>
      <c r="R202" s="113"/>
      <c r="S202" s="111"/>
      <c r="T202" s="113"/>
      <c r="U202" s="42">
        <f t="shared" si="4"/>
        <v>0</v>
      </c>
      <c r="V202" s="115"/>
      <c r="W202" s="8"/>
      <c r="X202" s="111"/>
      <c r="Y202" s="113"/>
      <c r="Z202" s="111"/>
      <c r="AA202" s="113"/>
      <c r="AB202" s="111"/>
      <c r="AC202" s="113"/>
      <c r="AD202" s="111"/>
      <c r="AE202" s="113"/>
      <c r="AF202" s="111"/>
      <c r="AG202" s="113"/>
      <c r="AH202" s="111"/>
      <c r="AI202" s="113"/>
      <c r="AJ202" s="42">
        <f t="shared" si="5"/>
        <v>0</v>
      </c>
    </row>
    <row r="203" spans="2:36">
      <c r="B203" s="37"/>
      <c r="C203" s="73" t="str">
        <f>'Prog. major'!C203</f>
        <v>Galgamuwa</v>
      </c>
      <c r="D203" s="40" t="str">
        <f>'Prog. major'!D203</f>
        <v>Galgamuwa (Usgala)</v>
      </c>
      <c r="E203" s="40" t="str">
        <f>'Prog. major'!E203</f>
        <v>Left Bank</v>
      </c>
      <c r="F203" s="66" t="str">
        <f>'Prog. major'!F203</f>
        <v>2 1/2mths</v>
      </c>
      <c r="G203" s="115"/>
      <c r="H203" s="8"/>
      <c r="I203" s="111"/>
      <c r="J203" s="113"/>
      <c r="K203" s="111"/>
      <c r="L203" s="113"/>
      <c r="M203" s="111"/>
      <c r="N203" s="113"/>
      <c r="O203" s="111"/>
      <c r="P203" s="113"/>
      <c r="Q203" s="111"/>
      <c r="R203" s="113"/>
      <c r="S203" s="111"/>
      <c r="T203" s="113"/>
      <c r="U203" s="42">
        <f t="shared" si="4"/>
        <v>0</v>
      </c>
      <c r="V203" s="115"/>
      <c r="W203" s="8"/>
      <c r="X203" s="111"/>
      <c r="Y203" s="113"/>
      <c r="Z203" s="111"/>
      <c r="AA203" s="113"/>
      <c r="AB203" s="111"/>
      <c r="AC203" s="113"/>
      <c r="AD203" s="111"/>
      <c r="AE203" s="113"/>
      <c r="AF203" s="111"/>
      <c r="AG203" s="113"/>
      <c r="AH203" s="111"/>
      <c r="AI203" s="113"/>
      <c r="AJ203" s="42">
        <f t="shared" si="5"/>
        <v>0</v>
      </c>
    </row>
    <row r="204" spans="2:36">
      <c r="B204" s="37"/>
      <c r="C204" s="73" t="str">
        <f>'Prog. major'!C204</f>
        <v>Galgamuwa</v>
      </c>
      <c r="D204" s="40" t="str">
        <f>'Prog. major'!D204</f>
        <v>Galgamuwa (Usgala)</v>
      </c>
      <c r="E204" s="40" t="str">
        <f>'Prog. major'!E204</f>
        <v>Left Bank</v>
      </c>
      <c r="F204" s="66" t="str">
        <f>'Prog. major'!F204</f>
        <v>3 mths</v>
      </c>
      <c r="G204" s="115"/>
      <c r="H204" s="8"/>
      <c r="I204" s="111"/>
      <c r="J204" s="113"/>
      <c r="K204" s="111"/>
      <c r="L204" s="113"/>
      <c r="M204" s="111"/>
      <c r="N204" s="113"/>
      <c r="O204" s="111"/>
      <c r="P204" s="113"/>
      <c r="Q204" s="111"/>
      <c r="R204" s="113"/>
      <c r="S204" s="111"/>
      <c r="T204" s="113"/>
      <c r="U204" s="42">
        <f t="shared" si="4"/>
        <v>0</v>
      </c>
      <c r="V204" s="115"/>
      <c r="W204" s="8"/>
      <c r="X204" s="111"/>
      <c r="Y204" s="113"/>
      <c r="Z204" s="111"/>
      <c r="AA204" s="113"/>
      <c r="AB204" s="111"/>
      <c r="AC204" s="113"/>
      <c r="AD204" s="111"/>
      <c r="AE204" s="113"/>
      <c r="AF204" s="111"/>
      <c r="AG204" s="113"/>
      <c r="AH204" s="111"/>
      <c r="AI204" s="113"/>
      <c r="AJ204" s="42">
        <f t="shared" si="5"/>
        <v>0</v>
      </c>
    </row>
    <row r="205" spans="2:36">
      <c r="B205" s="37"/>
      <c r="C205" s="73" t="str">
        <f>'Prog. major'!C205</f>
        <v>Galgamuwa</v>
      </c>
      <c r="D205" s="40" t="str">
        <f>'Prog. major'!D205</f>
        <v>Galgamuwa (Usgala)</v>
      </c>
      <c r="E205" s="40" t="str">
        <f>'Prog. major'!E205</f>
        <v>Left Bank</v>
      </c>
      <c r="F205" s="66" t="str">
        <f>'Prog. major'!F205</f>
        <v>3  1/2 mths</v>
      </c>
      <c r="G205" s="115"/>
      <c r="H205" s="8"/>
      <c r="I205" s="111"/>
      <c r="J205" s="113"/>
      <c r="K205" s="111"/>
      <c r="L205" s="113"/>
      <c r="M205" s="111"/>
      <c r="N205" s="113"/>
      <c r="O205" s="111"/>
      <c r="P205" s="113"/>
      <c r="Q205" s="111"/>
      <c r="R205" s="113"/>
      <c r="S205" s="111"/>
      <c r="T205" s="113"/>
      <c r="U205" s="42">
        <f t="shared" si="4"/>
        <v>0</v>
      </c>
      <c r="V205" s="115"/>
      <c r="W205" s="8"/>
      <c r="X205" s="111"/>
      <c r="Y205" s="113"/>
      <c r="Z205" s="111"/>
      <c r="AA205" s="113"/>
      <c r="AB205" s="111"/>
      <c r="AC205" s="113"/>
      <c r="AD205" s="111"/>
      <c r="AE205" s="113"/>
      <c r="AF205" s="111"/>
      <c r="AG205" s="113"/>
      <c r="AH205" s="111"/>
      <c r="AI205" s="113"/>
      <c r="AJ205" s="42">
        <f t="shared" si="5"/>
        <v>0</v>
      </c>
    </row>
    <row r="206" spans="2:36">
      <c r="B206" s="37"/>
      <c r="C206" s="73" t="str">
        <f>'Prog. major'!C206</f>
        <v>Galgamuwa</v>
      </c>
      <c r="D206" s="40" t="str">
        <f>'Prog. major'!D206</f>
        <v>Galgamuwa (Usgala)</v>
      </c>
      <c r="E206" s="40" t="str">
        <f>'Prog. major'!E206</f>
        <v>Left Bank</v>
      </c>
      <c r="F206" s="66" t="str">
        <f>'Prog. major'!F206</f>
        <v>4 - 4  1/2 mths</v>
      </c>
      <c r="G206" s="115"/>
      <c r="H206" s="8"/>
      <c r="I206" s="111"/>
      <c r="J206" s="113"/>
      <c r="K206" s="111"/>
      <c r="L206" s="113"/>
      <c r="M206" s="111"/>
      <c r="N206" s="113"/>
      <c r="O206" s="111"/>
      <c r="P206" s="113"/>
      <c r="Q206" s="111"/>
      <c r="R206" s="113"/>
      <c r="S206" s="111"/>
      <c r="T206" s="113"/>
      <c r="U206" s="42">
        <f t="shared" ref="U206:U232" si="6">SUM(I206:T206)</f>
        <v>0</v>
      </c>
      <c r="V206" s="115"/>
      <c r="W206" s="8"/>
      <c r="X206" s="111"/>
      <c r="Y206" s="113"/>
      <c r="Z206" s="111"/>
      <c r="AA206" s="113"/>
      <c r="AB206" s="111"/>
      <c r="AC206" s="113"/>
      <c r="AD206" s="111"/>
      <c r="AE206" s="113"/>
      <c r="AF206" s="111"/>
      <c r="AG206" s="113"/>
      <c r="AH206" s="111"/>
      <c r="AI206" s="113"/>
      <c r="AJ206" s="42">
        <f t="shared" ref="AJ206:AJ232" si="7">SUM(X206:AI206)</f>
        <v>0</v>
      </c>
    </row>
    <row r="207" spans="2:36">
      <c r="B207" s="37"/>
      <c r="C207" s="73" t="str">
        <f>'Prog. major'!C207</f>
        <v>Galgamuwa</v>
      </c>
      <c r="D207" s="40" t="str">
        <f>'Prog. major'!D207</f>
        <v>Galgamuwa (Usgala)</v>
      </c>
      <c r="E207" s="40" t="str">
        <f>'Prog. major'!E207</f>
        <v>Left Bank</v>
      </c>
      <c r="F207" s="66" t="str">
        <f>'Prog. major'!F207</f>
        <v>Other</v>
      </c>
      <c r="G207" s="115"/>
      <c r="H207" s="8"/>
      <c r="I207" s="111"/>
      <c r="J207" s="113"/>
      <c r="K207" s="111"/>
      <c r="L207" s="113"/>
      <c r="M207" s="111"/>
      <c r="N207" s="113"/>
      <c r="O207" s="111"/>
      <c r="P207" s="113"/>
      <c r="Q207" s="111"/>
      <c r="R207" s="113"/>
      <c r="S207" s="111"/>
      <c r="T207" s="113"/>
      <c r="U207" s="42">
        <f t="shared" si="6"/>
        <v>0</v>
      </c>
      <c r="V207" s="115"/>
      <c r="W207" s="8"/>
      <c r="X207" s="111"/>
      <c r="Y207" s="113"/>
      <c r="Z207" s="111"/>
      <c r="AA207" s="113"/>
      <c r="AB207" s="111"/>
      <c r="AC207" s="113"/>
      <c r="AD207" s="111"/>
      <c r="AE207" s="113"/>
      <c r="AF207" s="111"/>
      <c r="AG207" s="113"/>
      <c r="AH207" s="111"/>
      <c r="AI207" s="113"/>
      <c r="AJ207" s="42">
        <f t="shared" si="7"/>
        <v>0</v>
      </c>
    </row>
    <row r="208" spans="2:36">
      <c r="B208" s="37"/>
      <c r="C208" s="73" t="str">
        <f>'Prog. major'!C208</f>
        <v>Galgamuwa</v>
      </c>
      <c r="D208" s="40" t="str">
        <f>'Prog. major'!D208</f>
        <v>Galgamuwa (Usgala)</v>
      </c>
      <c r="E208" s="40" t="str">
        <f>'Prog. major'!E208</f>
        <v>Right Bank</v>
      </c>
      <c r="F208" s="66" t="str">
        <f>'Prog. major'!F208</f>
        <v>2 1/2mths</v>
      </c>
      <c r="G208" s="115"/>
      <c r="H208" s="8"/>
      <c r="I208" s="111"/>
      <c r="J208" s="113"/>
      <c r="K208" s="111"/>
      <c r="L208" s="113"/>
      <c r="M208" s="111"/>
      <c r="N208" s="113"/>
      <c r="O208" s="111"/>
      <c r="P208" s="113"/>
      <c r="Q208" s="111"/>
      <c r="R208" s="113"/>
      <c r="S208" s="111"/>
      <c r="T208" s="113"/>
      <c r="U208" s="42">
        <f t="shared" si="6"/>
        <v>0</v>
      </c>
      <c r="V208" s="115"/>
      <c r="W208" s="8"/>
      <c r="X208" s="111"/>
      <c r="Y208" s="113"/>
      <c r="Z208" s="111"/>
      <c r="AA208" s="113"/>
      <c r="AB208" s="111"/>
      <c r="AC208" s="113"/>
      <c r="AD208" s="111"/>
      <c r="AE208" s="113"/>
      <c r="AF208" s="111"/>
      <c r="AG208" s="113"/>
      <c r="AH208" s="111"/>
      <c r="AI208" s="113"/>
      <c r="AJ208" s="42">
        <f t="shared" si="7"/>
        <v>0</v>
      </c>
    </row>
    <row r="209" spans="2:36">
      <c r="B209" s="37"/>
      <c r="C209" s="73" t="str">
        <f>'Prog. major'!C209</f>
        <v>Galgamuwa</v>
      </c>
      <c r="D209" s="40" t="str">
        <f>'Prog. major'!D209</f>
        <v>Galgamuwa (Usgala)</v>
      </c>
      <c r="E209" s="40" t="str">
        <f>'Prog. major'!E209</f>
        <v>Right Bank</v>
      </c>
      <c r="F209" s="66" t="str">
        <f>'Prog. major'!F209</f>
        <v>3 mths</v>
      </c>
      <c r="G209" s="115"/>
      <c r="H209" s="8"/>
      <c r="I209" s="111"/>
      <c r="J209" s="113"/>
      <c r="K209" s="111"/>
      <c r="L209" s="113"/>
      <c r="M209" s="111"/>
      <c r="N209" s="113"/>
      <c r="O209" s="111"/>
      <c r="P209" s="113"/>
      <c r="Q209" s="111"/>
      <c r="R209" s="113"/>
      <c r="S209" s="111"/>
      <c r="T209" s="113"/>
      <c r="U209" s="42">
        <f t="shared" si="6"/>
        <v>0</v>
      </c>
      <c r="V209" s="115"/>
      <c r="W209" s="8"/>
      <c r="X209" s="111"/>
      <c r="Y209" s="113"/>
      <c r="Z209" s="111"/>
      <c r="AA209" s="113"/>
      <c r="AB209" s="111"/>
      <c r="AC209" s="113"/>
      <c r="AD209" s="111"/>
      <c r="AE209" s="113"/>
      <c r="AF209" s="111"/>
      <c r="AG209" s="113"/>
      <c r="AH209" s="111"/>
      <c r="AI209" s="113"/>
      <c r="AJ209" s="42">
        <f t="shared" si="7"/>
        <v>0</v>
      </c>
    </row>
    <row r="210" spans="2:36">
      <c r="B210" s="37"/>
      <c r="C210" s="73" t="str">
        <f>'Prog. major'!C210</f>
        <v>Galgamuwa</v>
      </c>
      <c r="D210" s="40" t="str">
        <f>'Prog. major'!D210</f>
        <v>Galgamuwa (Usgala)</v>
      </c>
      <c r="E210" s="40" t="str">
        <f>'Prog. major'!E210</f>
        <v>Right Bank</v>
      </c>
      <c r="F210" s="66" t="str">
        <f>'Prog. major'!F210</f>
        <v>3  1/2 mths</v>
      </c>
      <c r="G210" s="115"/>
      <c r="H210" s="8"/>
      <c r="I210" s="111"/>
      <c r="J210" s="113"/>
      <c r="K210" s="111"/>
      <c r="L210" s="113"/>
      <c r="M210" s="111"/>
      <c r="N210" s="113"/>
      <c r="O210" s="111"/>
      <c r="P210" s="113"/>
      <c r="Q210" s="111"/>
      <c r="R210" s="113"/>
      <c r="S210" s="111"/>
      <c r="T210" s="113"/>
      <c r="U210" s="42">
        <f t="shared" si="6"/>
        <v>0</v>
      </c>
      <c r="V210" s="115"/>
      <c r="W210" s="8"/>
      <c r="X210" s="111"/>
      <c r="Y210" s="113"/>
      <c r="Z210" s="111"/>
      <c r="AA210" s="113"/>
      <c r="AB210" s="111"/>
      <c r="AC210" s="113"/>
      <c r="AD210" s="111"/>
      <c r="AE210" s="113"/>
      <c r="AF210" s="111"/>
      <c r="AG210" s="113"/>
      <c r="AH210" s="111"/>
      <c r="AI210" s="113"/>
      <c r="AJ210" s="42">
        <f t="shared" si="7"/>
        <v>0</v>
      </c>
    </row>
    <row r="211" spans="2:36">
      <c r="B211" s="37"/>
      <c r="C211" s="73" t="str">
        <f>'Prog. major'!C211</f>
        <v>Galgamuwa</v>
      </c>
      <c r="D211" s="40" t="str">
        <f>'Prog. major'!D211</f>
        <v>Galgamuwa (Usgala)</v>
      </c>
      <c r="E211" s="40" t="str">
        <f>'Prog. major'!E211</f>
        <v>Right Bank</v>
      </c>
      <c r="F211" s="66" t="str">
        <f>'Prog. major'!F211</f>
        <v>4 - 4  1/2 mths</v>
      </c>
      <c r="G211" s="115"/>
      <c r="H211" s="8"/>
      <c r="I211" s="111"/>
      <c r="J211" s="113"/>
      <c r="K211" s="111"/>
      <c r="L211" s="113"/>
      <c r="M211" s="111"/>
      <c r="N211" s="113"/>
      <c r="O211" s="111"/>
      <c r="P211" s="113"/>
      <c r="Q211" s="111"/>
      <c r="R211" s="113"/>
      <c r="S211" s="111"/>
      <c r="T211" s="113"/>
      <c r="U211" s="42">
        <f t="shared" si="6"/>
        <v>0</v>
      </c>
      <c r="V211" s="115"/>
      <c r="W211" s="8"/>
      <c r="X211" s="111"/>
      <c r="Y211" s="113"/>
      <c r="Z211" s="111"/>
      <c r="AA211" s="113"/>
      <c r="AB211" s="111"/>
      <c r="AC211" s="113"/>
      <c r="AD211" s="111"/>
      <c r="AE211" s="113"/>
      <c r="AF211" s="111"/>
      <c r="AG211" s="113"/>
      <c r="AH211" s="111"/>
      <c r="AI211" s="113"/>
      <c r="AJ211" s="42">
        <f t="shared" si="7"/>
        <v>0</v>
      </c>
    </row>
    <row r="212" spans="2:36">
      <c r="B212" s="37"/>
      <c r="C212" s="73" t="str">
        <f>'Prog. major'!C212</f>
        <v>Galgamuwa</v>
      </c>
      <c r="D212" s="40" t="str">
        <f>'Prog. major'!D212</f>
        <v>Galgamuwa (Usgala)</v>
      </c>
      <c r="E212" s="40" t="str">
        <f>'Prog. major'!E212</f>
        <v>Right Bank</v>
      </c>
      <c r="F212" s="66" t="str">
        <f>'Prog. major'!F212</f>
        <v>Other</v>
      </c>
      <c r="G212" s="115"/>
      <c r="H212" s="8"/>
      <c r="I212" s="111"/>
      <c r="J212" s="113"/>
      <c r="K212" s="111"/>
      <c r="L212" s="113"/>
      <c r="M212" s="111"/>
      <c r="N212" s="113"/>
      <c r="O212" s="111"/>
      <c r="P212" s="113"/>
      <c r="Q212" s="111"/>
      <c r="R212" s="113"/>
      <c r="S212" s="111"/>
      <c r="T212" s="113"/>
      <c r="U212" s="42">
        <f t="shared" si="6"/>
        <v>0</v>
      </c>
      <c r="V212" s="115"/>
      <c r="W212" s="8"/>
      <c r="X212" s="111"/>
      <c r="Y212" s="113"/>
      <c r="Z212" s="111"/>
      <c r="AA212" s="113"/>
      <c r="AB212" s="111"/>
      <c r="AC212" s="113"/>
      <c r="AD212" s="111"/>
      <c r="AE212" s="113"/>
      <c r="AF212" s="111"/>
      <c r="AG212" s="113"/>
      <c r="AH212" s="111"/>
      <c r="AI212" s="113"/>
      <c r="AJ212" s="42">
        <f t="shared" si="7"/>
        <v>0</v>
      </c>
    </row>
    <row r="213" spans="2:36">
      <c r="B213" s="37"/>
      <c r="C213" s="73" t="str">
        <f>'Prog. major'!C213</f>
        <v>Karuwalagaswewa</v>
      </c>
      <c r="D213" s="40" t="str">
        <f>'Prog. major'!D213</f>
        <v>Karuwalagaswewa</v>
      </c>
      <c r="E213" s="40" t="str">
        <f>'Prog. major'!E213</f>
        <v>Left Bank Neelabamma)</v>
      </c>
      <c r="F213" s="66" t="str">
        <f>'Prog. major'!F213</f>
        <v>2 1/2mths</v>
      </c>
      <c r="G213" s="115"/>
      <c r="H213" s="40"/>
      <c r="I213" s="111"/>
      <c r="J213" s="113"/>
      <c r="K213" s="111"/>
      <c r="L213" s="113"/>
      <c r="M213" s="111"/>
      <c r="N213" s="113"/>
      <c r="O213" s="111"/>
      <c r="P213" s="113"/>
      <c r="Q213" s="111"/>
      <c r="R213" s="113"/>
      <c r="S213" s="111"/>
      <c r="T213" s="113"/>
      <c r="U213" s="42">
        <f t="shared" si="6"/>
        <v>0</v>
      </c>
      <c r="V213" s="115"/>
      <c r="W213" s="40"/>
      <c r="X213" s="111"/>
      <c r="Y213" s="113"/>
      <c r="Z213" s="111"/>
      <c r="AA213" s="113"/>
      <c r="AB213" s="111"/>
      <c r="AC213" s="113"/>
      <c r="AD213" s="111"/>
      <c r="AE213" s="113"/>
      <c r="AF213" s="111"/>
      <c r="AG213" s="113"/>
      <c r="AH213" s="111"/>
      <c r="AI213" s="113"/>
      <c r="AJ213" s="42">
        <f t="shared" si="7"/>
        <v>0</v>
      </c>
    </row>
    <row r="214" spans="2:36">
      <c r="B214" s="37"/>
      <c r="C214" s="73" t="str">
        <f>'Prog. major'!C214</f>
        <v>Karuwalagaswewa</v>
      </c>
      <c r="D214" s="40" t="str">
        <f>'Prog. major'!D214</f>
        <v>Karuwalagaswewa</v>
      </c>
      <c r="E214" s="40" t="str">
        <f>'Prog. major'!E214</f>
        <v>Left Bank Neelabamma)</v>
      </c>
      <c r="F214" s="66" t="str">
        <f>'Prog. major'!F214</f>
        <v>3 mths</v>
      </c>
      <c r="G214" s="115"/>
      <c r="H214" s="8"/>
      <c r="I214" s="111"/>
      <c r="J214" s="113"/>
      <c r="K214" s="111"/>
      <c r="L214" s="113"/>
      <c r="M214" s="111"/>
      <c r="N214" s="113"/>
      <c r="O214" s="111"/>
      <c r="P214" s="113"/>
      <c r="Q214" s="111"/>
      <c r="R214" s="113"/>
      <c r="S214" s="111"/>
      <c r="T214" s="113"/>
      <c r="U214" s="42">
        <f t="shared" si="6"/>
        <v>0</v>
      </c>
      <c r="V214" s="115"/>
      <c r="W214" s="8"/>
      <c r="X214" s="111"/>
      <c r="Y214" s="113"/>
      <c r="Z214" s="111"/>
      <c r="AA214" s="113"/>
      <c r="AB214" s="111"/>
      <c r="AC214" s="113"/>
      <c r="AD214" s="111"/>
      <c r="AE214" s="113"/>
      <c r="AF214" s="111"/>
      <c r="AG214" s="113"/>
      <c r="AH214" s="111"/>
      <c r="AI214" s="113"/>
      <c r="AJ214" s="42">
        <f t="shared" si="7"/>
        <v>0</v>
      </c>
    </row>
    <row r="215" spans="2:36">
      <c r="B215" s="37"/>
      <c r="C215" s="73" t="str">
        <f>'Prog. major'!C215</f>
        <v>Karuwalagaswewa</v>
      </c>
      <c r="D215" s="40" t="str">
        <f>'Prog. major'!D215</f>
        <v>Karuwalagaswewa</v>
      </c>
      <c r="E215" s="40" t="str">
        <f>'Prog. major'!E215</f>
        <v>Left Bank Neelabamma)</v>
      </c>
      <c r="F215" s="66" t="str">
        <f>'Prog. major'!F215</f>
        <v>3  1/2 mths</v>
      </c>
      <c r="G215" s="115"/>
      <c r="H215" s="8"/>
      <c r="I215" s="111"/>
      <c r="J215" s="113"/>
      <c r="K215" s="111"/>
      <c r="L215" s="113"/>
      <c r="M215" s="111"/>
      <c r="N215" s="113"/>
      <c r="O215" s="111"/>
      <c r="P215" s="113"/>
      <c r="Q215" s="111"/>
      <c r="R215" s="113"/>
      <c r="S215" s="111"/>
      <c r="T215" s="113"/>
      <c r="U215" s="42">
        <f t="shared" si="6"/>
        <v>0</v>
      </c>
      <c r="V215" s="115"/>
      <c r="W215" s="8"/>
      <c r="X215" s="111"/>
      <c r="Y215" s="113"/>
      <c r="Z215" s="111"/>
      <c r="AA215" s="113"/>
      <c r="AB215" s="111"/>
      <c r="AC215" s="113"/>
      <c r="AD215" s="111"/>
      <c r="AE215" s="113"/>
      <c r="AF215" s="111"/>
      <c r="AG215" s="113"/>
      <c r="AH215" s="111"/>
      <c r="AI215" s="113"/>
      <c r="AJ215" s="42">
        <f t="shared" si="7"/>
        <v>0</v>
      </c>
    </row>
    <row r="216" spans="2:36">
      <c r="B216" s="37"/>
      <c r="C216" s="73" t="str">
        <f>'Prog. major'!C216</f>
        <v>Karuwalagaswewa</v>
      </c>
      <c r="D216" s="40" t="str">
        <f>'Prog. major'!D216</f>
        <v>Karuwalagaswewa</v>
      </c>
      <c r="E216" s="40" t="str">
        <f>'Prog. major'!E216</f>
        <v>Left Bank Neelabamma)</v>
      </c>
      <c r="F216" s="66" t="str">
        <f>'Prog. major'!F216</f>
        <v>4 - 4  1/2 mths</v>
      </c>
      <c r="G216" s="115"/>
      <c r="H216" s="8"/>
      <c r="I216" s="111"/>
      <c r="J216" s="113"/>
      <c r="K216" s="111"/>
      <c r="L216" s="113"/>
      <c r="M216" s="111"/>
      <c r="N216" s="113"/>
      <c r="O216" s="111"/>
      <c r="P216" s="113"/>
      <c r="Q216" s="111"/>
      <c r="R216" s="113"/>
      <c r="S216" s="111"/>
      <c r="T216" s="113"/>
      <c r="U216" s="42">
        <f t="shared" si="6"/>
        <v>0</v>
      </c>
      <c r="V216" s="115"/>
      <c r="W216" s="8"/>
      <c r="X216" s="111"/>
      <c r="Y216" s="113"/>
      <c r="Z216" s="111"/>
      <c r="AA216" s="113"/>
      <c r="AB216" s="111"/>
      <c r="AC216" s="113"/>
      <c r="AD216" s="111"/>
      <c r="AE216" s="113"/>
      <c r="AF216" s="111"/>
      <c r="AG216" s="113"/>
      <c r="AH216" s="111"/>
      <c r="AI216" s="113"/>
      <c r="AJ216" s="42">
        <f t="shared" si="7"/>
        <v>0</v>
      </c>
    </row>
    <row r="217" spans="2:36">
      <c r="B217" s="37"/>
      <c r="C217" s="73" t="str">
        <f>'Prog. major'!C217</f>
        <v>Karuwalagaswewa</v>
      </c>
      <c r="D217" s="40" t="str">
        <f>'Prog. major'!D217</f>
        <v>Karuwalagaswewa</v>
      </c>
      <c r="E217" s="40" t="str">
        <f>'Prog. major'!E217</f>
        <v>Left Bank Neelabamma)</v>
      </c>
      <c r="F217" s="66" t="str">
        <f>'Prog. major'!F217</f>
        <v>Other</v>
      </c>
      <c r="G217" s="115"/>
      <c r="H217" s="8"/>
      <c r="I217" s="111"/>
      <c r="J217" s="113"/>
      <c r="K217" s="111"/>
      <c r="L217" s="113"/>
      <c r="M217" s="111"/>
      <c r="N217" s="113"/>
      <c r="O217" s="111"/>
      <c r="P217" s="113"/>
      <c r="Q217" s="111"/>
      <c r="R217" s="113"/>
      <c r="S217" s="111"/>
      <c r="T217" s="113"/>
      <c r="U217" s="42">
        <f t="shared" si="6"/>
        <v>0</v>
      </c>
      <c r="V217" s="115"/>
      <c r="W217" s="8"/>
      <c r="X217" s="111"/>
      <c r="Y217" s="113"/>
      <c r="Z217" s="111"/>
      <c r="AA217" s="113"/>
      <c r="AB217" s="111"/>
      <c r="AC217" s="113"/>
      <c r="AD217" s="111"/>
      <c r="AE217" s="113"/>
      <c r="AF217" s="111"/>
      <c r="AG217" s="113"/>
      <c r="AH217" s="111"/>
      <c r="AI217" s="113"/>
      <c r="AJ217" s="42">
        <f t="shared" si="7"/>
        <v>0</v>
      </c>
    </row>
    <row r="218" spans="2:36">
      <c r="B218" s="37"/>
      <c r="C218" s="73" t="str">
        <f>'Prog. major'!C218</f>
        <v>Karuwalagaswewa</v>
      </c>
      <c r="D218" s="40" t="str">
        <f>'Prog. major'!D218</f>
        <v>Karuwalagaswewa</v>
      </c>
      <c r="E218" s="40" t="str">
        <f>'Prog. major'!E218</f>
        <v>Right Bank</v>
      </c>
      <c r="F218" s="66" t="str">
        <f>'Prog. major'!F218</f>
        <v>2 1/2mths</v>
      </c>
      <c r="G218" s="115"/>
      <c r="H218" s="8"/>
      <c r="I218" s="111"/>
      <c r="J218" s="113"/>
      <c r="K218" s="111"/>
      <c r="L218" s="113"/>
      <c r="M218" s="111"/>
      <c r="N218" s="113"/>
      <c r="O218" s="111"/>
      <c r="P218" s="113"/>
      <c r="Q218" s="111"/>
      <c r="R218" s="113"/>
      <c r="S218" s="111"/>
      <c r="T218" s="113"/>
      <c r="U218" s="42">
        <f t="shared" si="6"/>
        <v>0</v>
      </c>
      <c r="V218" s="115"/>
      <c r="W218" s="8"/>
      <c r="X218" s="111"/>
      <c r="Y218" s="113"/>
      <c r="Z218" s="111"/>
      <c r="AA218" s="113"/>
      <c r="AB218" s="111"/>
      <c r="AC218" s="113"/>
      <c r="AD218" s="111"/>
      <c r="AE218" s="113"/>
      <c r="AF218" s="111"/>
      <c r="AG218" s="113"/>
      <c r="AH218" s="111"/>
      <c r="AI218" s="113"/>
      <c r="AJ218" s="42">
        <f t="shared" si="7"/>
        <v>0</v>
      </c>
    </row>
    <row r="219" spans="2:36">
      <c r="B219" s="37"/>
      <c r="C219" s="73" t="str">
        <f>'Prog. major'!C219</f>
        <v>Karuwalagaswewa</v>
      </c>
      <c r="D219" s="40" t="str">
        <f>'Prog. major'!D219</f>
        <v>Karuwalagaswewa</v>
      </c>
      <c r="E219" s="40" t="str">
        <f>'Prog. major'!E219</f>
        <v>Right Bank</v>
      </c>
      <c r="F219" s="66" t="str">
        <f>'Prog. major'!F219</f>
        <v>3 mths</v>
      </c>
      <c r="G219" s="115"/>
      <c r="H219" s="8"/>
      <c r="I219" s="111"/>
      <c r="J219" s="113"/>
      <c r="K219" s="111"/>
      <c r="L219" s="113"/>
      <c r="M219" s="111"/>
      <c r="N219" s="113"/>
      <c r="O219" s="111"/>
      <c r="P219" s="113"/>
      <c r="Q219" s="111"/>
      <c r="R219" s="113"/>
      <c r="S219" s="111"/>
      <c r="T219" s="113"/>
      <c r="U219" s="42">
        <f t="shared" si="6"/>
        <v>0</v>
      </c>
      <c r="V219" s="115"/>
      <c r="W219" s="8"/>
      <c r="X219" s="111"/>
      <c r="Y219" s="113"/>
      <c r="Z219" s="111"/>
      <c r="AA219" s="113"/>
      <c r="AB219" s="111"/>
      <c r="AC219" s="113"/>
      <c r="AD219" s="111"/>
      <c r="AE219" s="113"/>
      <c r="AF219" s="111"/>
      <c r="AG219" s="113"/>
      <c r="AH219" s="111"/>
      <c r="AI219" s="113"/>
      <c r="AJ219" s="42">
        <f t="shared" si="7"/>
        <v>0</v>
      </c>
    </row>
    <row r="220" spans="2:36">
      <c r="B220" s="37"/>
      <c r="C220" s="73" t="str">
        <f>'Prog. major'!C220</f>
        <v>Karuwalagaswewa</v>
      </c>
      <c r="D220" s="40" t="str">
        <f>'Prog. major'!D220</f>
        <v>Karuwalagaswewa</v>
      </c>
      <c r="E220" s="40" t="str">
        <f>'Prog. major'!E220</f>
        <v>Right Bank</v>
      </c>
      <c r="F220" s="66" t="str">
        <f>'Prog. major'!F220</f>
        <v>3  1/2 mths</v>
      </c>
      <c r="G220" s="115"/>
      <c r="H220" s="8"/>
      <c r="I220" s="111"/>
      <c r="J220" s="113"/>
      <c r="K220" s="111"/>
      <c r="L220" s="113"/>
      <c r="M220" s="111"/>
      <c r="N220" s="113"/>
      <c r="O220" s="111"/>
      <c r="P220" s="113"/>
      <c r="Q220" s="111"/>
      <c r="R220" s="113"/>
      <c r="S220" s="111"/>
      <c r="T220" s="113"/>
      <c r="U220" s="42">
        <f t="shared" si="6"/>
        <v>0</v>
      </c>
      <c r="V220" s="115"/>
      <c r="W220" s="8"/>
      <c r="X220" s="111"/>
      <c r="Y220" s="113"/>
      <c r="Z220" s="111"/>
      <c r="AA220" s="113"/>
      <c r="AB220" s="111"/>
      <c r="AC220" s="113"/>
      <c r="AD220" s="111"/>
      <c r="AE220" s="113"/>
      <c r="AF220" s="111"/>
      <c r="AG220" s="113"/>
      <c r="AH220" s="111"/>
      <c r="AI220" s="113"/>
      <c r="AJ220" s="42">
        <f t="shared" si="7"/>
        <v>0</v>
      </c>
    </row>
    <row r="221" spans="2:36">
      <c r="B221" s="37"/>
      <c r="C221" s="73" t="str">
        <f>'Prog. major'!C221</f>
        <v>Karuwalagaswewa</v>
      </c>
      <c r="D221" s="40" t="str">
        <f>'Prog. major'!D221</f>
        <v>Karuwalagaswewa</v>
      </c>
      <c r="E221" s="40" t="str">
        <f>'Prog. major'!E221</f>
        <v>Right Bank</v>
      </c>
      <c r="F221" s="66" t="str">
        <f>'Prog. major'!F221</f>
        <v>4 - 4  1/2 mths</v>
      </c>
      <c r="G221" s="115"/>
      <c r="H221" s="8"/>
      <c r="I221" s="111"/>
      <c r="J221" s="113"/>
      <c r="K221" s="111"/>
      <c r="L221" s="113"/>
      <c r="M221" s="111"/>
      <c r="N221" s="113"/>
      <c r="O221" s="111"/>
      <c r="P221" s="113"/>
      <c r="Q221" s="111"/>
      <c r="R221" s="113"/>
      <c r="S221" s="111"/>
      <c r="T221" s="113"/>
      <c r="U221" s="42">
        <f t="shared" si="6"/>
        <v>0</v>
      </c>
      <c r="V221" s="115"/>
      <c r="W221" s="8"/>
      <c r="X221" s="111"/>
      <c r="Y221" s="113"/>
      <c r="Z221" s="111"/>
      <c r="AA221" s="113"/>
      <c r="AB221" s="111"/>
      <c r="AC221" s="113"/>
      <c r="AD221" s="111"/>
      <c r="AE221" s="113"/>
      <c r="AF221" s="111"/>
      <c r="AG221" s="113"/>
      <c r="AH221" s="111"/>
      <c r="AI221" s="113"/>
      <c r="AJ221" s="42">
        <f t="shared" si="7"/>
        <v>0</v>
      </c>
    </row>
    <row r="222" spans="2:36">
      <c r="B222" s="37"/>
      <c r="C222" s="73" t="str">
        <f>'Prog. major'!C222</f>
        <v>Karuwalagaswewa</v>
      </c>
      <c r="D222" s="40" t="str">
        <f>'Prog. major'!D222</f>
        <v>Karuwalagaswewa</v>
      </c>
      <c r="E222" s="40" t="str">
        <f>'Prog. major'!E222</f>
        <v>Right Bank</v>
      </c>
      <c r="F222" s="66" t="str">
        <f>'Prog. major'!F222</f>
        <v>Other</v>
      </c>
      <c r="G222" s="115"/>
      <c r="H222" s="8"/>
      <c r="I222" s="111"/>
      <c r="J222" s="113"/>
      <c r="K222" s="111"/>
      <c r="L222" s="113"/>
      <c r="M222" s="111"/>
      <c r="N222" s="113"/>
      <c r="O222" s="111"/>
      <c r="P222" s="113"/>
      <c r="Q222" s="111"/>
      <c r="R222" s="113"/>
      <c r="S222" s="111"/>
      <c r="T222" s="113"/>
      <c r="U222" s="42">
        <f t="shared" si="6"/>
        <v>0</v>
      </c>
      <c r="V222" s="115"/>
      <c r="W222" s="8"/>
      <c r="X222" s="111"/>
      <c r="Y222" s="113"/>
      <c r="Z222" s="111"/>
      <c r="AA222" s="113"/>
      <c r="AB222" s="111"/>
      <c r="AC222" s="113"/>
      <c r="AD222" s="111"/>
      <c r="AE222" s="113"/>
      <c r="AF222" s="111"/>
      <c r="AG222" s="113"/>
      <c r="AH222" s="111"/>
      <c r="AI222" s="113"/>
      <c r="AJ222" s="42">
        <f t="shared" si="7"/>
        <v>0</v>
      </c>
    </row>
    <row r="223" spans="2:36">
      <c r="B223" s="37"/>
      <c r="C223" s="73" t="str">
        <f>'Prog. major'!C223</f>
        <v>Palagala</v>
      </c>
      <c r="D223" s="40" t="str">
        <f>'Prog. major'!D223</f>
        <v>Palagala</v>
      </c>
      <c r="E223" s="40" t="str">
        <f>'Prog. major'!E223</f>
        <v>Palagala</v>
      </c>
      <c r="F223" s="66" t="str">
        <f>'Prog. major'!F223</f>
        <v>2 1/2mths</v>
      </c>
      <c r="G223" s="115"/>
      <c r="H223" s="8"/>
      <c r="I223" s="111"/>
      <c r="J223" s="113"/>
      <c r="K223" s="111"/>
      <c r="L223" s="113"/>
      <c r="M223" s="111"/>
      <c r="N223" s="113"/>
      <c r="O223" s="111"/>
      <c r="P223" s="113"/>
      <c r="Q223" s="111"/>
      <c r="R223" s="113"/>
      <c r="S223" s="111"/>
      <c r="T223" s="113"/>
      <c r="U223" s="42">
        <f t="shared" si="6"/>
        <v>0</v>
      </c>
      <c r="V223" s="115"/>
      <c r="W223" s="8"/>
      <c r="X223" s="111"/>
      <c r="Y223" s="113"/>
      <c r="Z223" s="111"/>
      <c r="AA223" s="113"/>
      <c r="AB223" s="111"/>
      <c r="AC223" s="113"/>
      <c r="AD223" s="111"/>
      <c r="AE223" s="113"/>
      <c r="AF223" s="111"/>
      <c r="AG223" s="113"/>
      <c r="AH223" s="111"/>
      <c r="AI223" s="113"/>
      <c r="AJ223" s="42">
        <f t="shared" si="7"/>
        <v>0</v>
      </c>
    </row>
    <row r="224" spans="2:36">
      <c r="B224" s="37"/>
      <c r="C224" s="73" t="str">
        <f>'Prog. major'!C224</f>
        <v>Palagala</v>
      </c>
      <c r="D224" s="40" t="str">
        <f>'Prog. major'!D224</f>
        <v>Palagala</v>
      </c>
      <c r="E224" s="40" t="str">
        <f>'Prog. major'!E224</f>
        <v>Palagala</v>
      </c>
      <c r="F224" s="66" t="str">
        <f>'Prog. major'!F224</f>
        <v>3 mths</v>
      </c>
      <c r="G224" s="115"/>
      <c r="H224" s="8"/>
      <c r="I224" s="111"/>
      <c r="J224" s="113"/>
      <c r="K224" s="111"/>
      <c r="L224" s="113"/>
      <c r="M224" s="111"/>
      <c r="N224" s="113"/>
      <c r="O224" s="111"/>
      <c r="P224" s="113"/>
      <c r="Q224" s="111"/>
      <c r="R224" s="113"/>
      <c r="S224" s="111"/>
      <c r="T224" s="113"/>
      <c r="U224" s="42">
        <f t="shared" si="6"/>
        <v>0</v>
      </c>
      <c r="V224" s="115"/>
      <c r="W224" s="8"/>
      <c r="X224" s="111"/>
      <c r="Y224" s="113"/>
      <c r="Z224" s="111"/>
      <c r="AA224" s="113"/>
      <c r="AB224" s="111"/>
      <c r="AC224" s="113"/>
      <c r="AD224" s="111"/>
      <c r="AE224" s="113"/>
      <c r="AF224" s="111"/>
      <c r="AG224" s="113"/>
      <c r="AH224" s="111"/>
      <c r="AI224" s="113"/>
      <c r="AJ224" s="42">
        <f t="shared" si="7"/>
        <v>0</v>
      </c>
    </row>
    <row r="225" spans="2:36">
      <c r="B225" s="37"/>
      <c r="C225" s="73" t="str">
        <f>'Prog. major'!C225</f>
        <v>Palagala</v>
      </c>
      <c r="D225" s="40" t="str">
        <f>'Prog. major'!D225</f>
        <v>Palagala</v>
      </c>
      <c r="E225" s="40" t="str">
        <f>'Prog. major'!E225</f>
        <v>Palagala</v>
      </c>
      <c r="F225" s="66" t="str">
        <f>'Prog. major'!F225</f>
        <v>3  1/2 mths</v>
      </c>
      <c r="G225" s="115"/>
      <c r="H225" s="8"/>
      <c r="I225" s="111"/>
      <c r="J225" s="113"/>
      <c r="K225" s="111"/>
      <c r="L225" s="113"/>
      <c r="M225" s="111"/>
      <c r="N225" s="113"/>
      <c r="O225" s="111"/>
      <c r="P225" s="113"/>
      <c r="Q225" s="111"/>
      <c r="R225" s="113"/>
      <c r="S225" s="111"/>
      <c r="T225" s="113"/>
      <c r="U225" s="42">
        <f t="shared" si="6"/>
        <v>0</v>
      </c>
      <c r="V225" s="115"/>
      <c r="W225" s="8"/>
      <c r="X225" s="111"/>
      <c r="Y225" s="113"/>
      <c r="Z225" s="111"/>
      <c r="AA225" s="113"/>
      <c r="AB225" s="111"/>
      <c r="AC225" s="113"/>
      <c r="AD225" s="111"/>
      <c r="AE225" s="113"/>
      <c r="AF225" s="111"/>
      <c r="AG225" s="113"/>
      <c r="AH225" s="111"/>
      <c r="AI225" s="113"/>
      <c r="AJ225" s="42">
        <f t="shared" si="7"/>
        <v>0</v>
      </c>
    </row>
    <row r="226" spans="2:36">
      <c r="B226" s="37"/>
      <c r="C226" s="73" t="str">
        <f>'Prog. major'!C226</f>
        <v>Palagala</v>
      </c>
      <c r="D226" s="40" t="str">
        <f>'Prog. major'!D226</f>
        <v>Palagala</v>
      </c>
      <c r="E226" s="40" t="str">
        <f>'Prog. major'!E226</f>
        <v>Palagala</v>
      </c>
      <c r="F226" s="66" t="str">
        <f>'Prog. major'!F226</f>
        <v>4 - 4  1/2 mths</v>
      </c>
      <c r="G226" s="115"/>
      <c r="H226" s="8"/>
      <c r="I226" s="111"/>
      <c r="J226" s="113"/>
      <c r="K226" s="111"/>
      <c r="L226" s="113"/>
      <c r="M226" s="111"/>
      <c r="N226" s="113"/>
      <c r="O226" s="111"/>
      <c r="P226" s="113"/>
      <c r="Q226" s="111"/>
      <c r="R226" s="113"/>
      <c r="S226" s="111"/>
      <c r="T226" s="113"/>
      <c r="U226" s="42">
        <f t="shared" si="6"/>
        <v>0</v>
      </c>
      <c r="V226" s="115"/>
      <c r="W226" s="8"/>
      <c r="X226" s="111"/>
      <c r="Y226" s="113"/>
      <c r="Z226" s="111"/>
      <c r="AA226" s="113"/>
      <c r="AB226" s="111"/>
      <c r="AC226" s="113"/>
      <c r="AD226" s="111"/>
      <c r="AE226" s="113"/>
      <c r="AF226" s="111"/>
      <c r="AG226" s="113"/>
      <c r="AH226" s="111"/>
      <c r="AI226" s="113"/>
      <c r="AJ226" s="42">
        <f t="shared" si="7"/>
        <v>0</v>
      </c>
    </row>
    <row r="227" spans="2:36">
      <c r="B227" s="37"/>
      <c r="C227" s="73" t="str">
        <f>'Prog. major'!C227</f>
        <v>Palagala</v>
      </c>
      <c r="D227" s="40" t="str">
        <f>'Prog. major'!D227</f>
        <v>Palagala</v>
      </c>
      <c r="E227" s="40" t="str">
        <f>'Prog. major'!E227</f>
        <v>Palagala</v>
      </c>
      <c r="F227" s="66" t="str">
        <f>'Prog. major'!F227</f>
        <v>Other</v>
      </c>
      <c r="G227" s="115"/>
      <c r="H227" s="8"/>
      <c r="I227" s="111"/>
      <c r="J227" s="113"/>
      <c r="K227" s="111"/>
      <c r="L227" s="113"/>
      <c r="M227" s="111"/>
      <c r="N227" s="113"/>
      <c r="O227" s="111"/>
      <c r="P227" s="113"/>
      <c r="Q227" s="111"/>
      <c r="R227" s="113"/>
      <c r="S227" s="111"/>
      <c r="T227" s="113"/>
      <c r="U227" s="42">
        <f t="shared" si="6"/>
        <v>0</v>
      </c>
      <c r="V227" s="115"/>
      <c r="W227" s="8"/>
      <c r="X227" s="111"/>
      <c r="Y227" s="113"/>
      <c r="Z227" s="111"/>
      <c r="AA227" s="113"/>
      <c r="AB227" s="111"/>
      <c r="AC227" s="113"/>
      <c r="AD227" s="111"/>
      <c r="AE227" s="113"/>
      <c r="AF227" s="111"/>
      <c r="AG227" s="113"/>
      <c r="AH227" s="111"/>
      <c r="AI227" s="113"/>
      <c r="AJ227" s="42">
        <f t="shared" si="7"/>
        <v>0</v>
      </c>
    </row>
    <row r="228" spans="2:36">
      <c r="B228" s="37"/>
      <c r="C228" s="73" t="str">
        <f>'Prog. major'!C228</f>
        <v>Galewela</v>
      </c>
      <c r="D228" s="40" t="str">
        <f>'Prog. major'!D228</f>
        <v>Galewela</v>
      </c>
      <c r="E228" s="40" t="str">
        <f>'Prog. major'!E228</f>
        <v>Galewela</v>
      </c>
      <c r="F228" s="66" t="str">
        <f>'Prog. major'!F228</f>
        <v>2 1/2mths</v>
      </c>
      <c r="G228" s="115"/>
      <c r="H228" s="8"/>
      <c r="I228" s="111"/>
      <c r="J228" s="113"/>
      <c r="K228" s="111"/>
      <c r="L228" s="113"/>
      <c r="M228" s="111"/>
      <c r="N228" s="113"/>
      <c r="O228" s="111"/>
      <c r="P228" s="113"/>
      <c r="Q228" s="111"/>
      <c r="R228" s="113"/>
      <c r="S228" s="111"/>
      <c r="T228" s="113"/>
      <c r="U228" s="42">
        <f t="shared" si="6"/>
        <v>0</v>
      </c>
      <c r="V228" s="115"/>
      <c r="W228" s="8"/>
      <c r="X228" s="111"/>
      <c r="Y228" s="113"/>
      <c r="Z228" s="111"/>
      <c r="AA228" s="113"/>
      <c r="AB228" s="111"/>
      <c r="AC228" s="113"/>
      <c r="AD228" s="111"/>
      <c r="AE228" s="113"/>
      <c r="AF228" s="111"/>
      <c r="AG228" s="113"/>
      <c r="AH228" s="111"/>
      <c r="AI228" s="113"/>
      <c r="AJ228" s="42">
        <f t="shared" si="7"/>
        <v>0</v>
      </c>
    </row>
    <row r="229" spans="2:36">
      <c r="B229" s="37"/>
      <c r="C229" s="73" t="str">
        <f>'Prog. major'!C229</f>
        <v>Galewela</v>
      </c>
      <c r="D229" s="40" t="str">
        <f>'Prog. major'!D229</f>
        <v>Galewela</v>
      </c>
      <c r="E229" s="40" t="str">
        <f>'Prog. major'!E229</f>
        <v>Galewela</v>
      </c>
      <c r="F229" s="66" t="str">
        <f>'Prog. major'!F229</f>
        <v>3 mths</v>
      </c>
      <c r="G229" s="115"/>
      <c r="H229" s="8"/>
      <c r="I229" s="111"/>
      <c r="J229" s="113"/>
      <c r="K229" s="111"/>
      <c r="L229" s="113"/>
      <c r="M229" s="111"/>
      <c r="N229" s="113"/>
      <c r="O229" s="111"/>
      <c r="P229" s="113"/>
      <c r="Q229" s="111"/>
      <c r="R229" s="113"/>
      <c r="S229" s="111"/>
      <c r="T229" s="113"/>
      <c r="U229" s="42">
        <f t="shared" si="6"/>
        <v>0</v>
      </c>
      <c r="V229" s="115"/>
      <c r="W229" s="8"/>
      <c r="X229" s="111"/>
      <c r="Y229" s="113"/>
      <c r="Z229" s="111"/>
      <c r="AA229" s="113"/>
      <c r="AB229" s="111"/>
      <c r="AC229" s="113"/>
      <c r="AD229" s="111"/>
      <c r="AE229" s="113"/>
      <c r="AF229" s="111"/>
      <c r="AG229" s="113"/>
      <c r="AH229" s="111"/>
      <c r="AI229" s="113"/>
      <c r="AJ229" s="42">
        <f t="shared" si="7"/>
        <v>0</v>
      </c>
    </row>
    <row r="230" spans="2:36">
      <c r="B230" s="37"/>
      <c r="C230" s="73" t="str">
        <f>'Prog. major'!C230</f>
        <v>Galewela</v>
      </c>
      <c r="D230" s="40" t="str">
        <f>'Prog. major'!D230</f>
        <v>Galewela</v>
      </c>
      <c r="E230" s="40" t="str">
        <f>'Prog. major'!E230</f>
        <v>Galewela</v>
      </c>
      <c r="F230" s="66" t="str">
        <f>'Prog. major'!F230</f>
        <v>3  1/2 mths</v>
      </c>
      <c r="G230" s="115"/>
      <c r="H230" s="8"/>
      <c r="I230" s="111"/>
      <c r="J230" s="113"/>
      <c r="K230" s="111"/>
      <c r="L230" s="113"/>
      <c r="M230" s="111"/>
      <c r="N230" s="113"/>
      <c r="O230" s="111"/>
      <c r="P230" s="113"/>
      <c r="Q230" s="111"/>
      <c r="R230" s="113"/>
      <c r="S230" s="111"/>
      <c r="T230" s="113"/>
      <c r="U230" s="42">
        <f t="shared" si="6"/>
        <v>0</v>
      </c>
      <c r="V230" s="115"/>
      <c r="W230" s="8"/>
      <c r="X230" s="111"/>
      <c r="Y230" s="113"/>
      <c r="Z230" s="111"/>
      <c r="AA230" s="113"/>
      <c r="AB230" s="111"/>
      <c r="AC230" s="113"/>
      <c r="AD230" s="111"/>
      <c r="AE230" s="113"/>
      <c r="AF230" s="111"/>
      <c r="AG230" s="113"/>
      <c r="AH230" s="111"/>
      <c r="AI230" s="113"/>
      <c r="AJ230" s="42">
        <f t="shared" si="7"/>
        <v>0</v>
      </c>
    </row>
    <row r="231" spans="2:36">
      <c r="B231" s="37"/>
      <c r="C231" s="73" t="str">
        <f>'Prog. major'!C231</f>
        <v>Galewela</v>
      </c>
      <c r="D231" s="40" t="str">
        <f>'Prog. major'!D231</f>
        <v>Galewela</v>
      </c>
      <c r="E231" s="40" t="str">
        <f>'Prog. major'!E231</f>
        <v>Galewela</v>
      </c>
      <c r="F231" s="66" t="str">
        <f>'Prog. major'!F231</f>
        <v>4 - 4  1/2 mths</v>
      </c>
      <c r="G231" s="115"/>
      <c r="H231" s="8"/>
      <c r="I231" s="111"/>
      <c r="J231" s="113"/>
      <c r="K231" s="111"/>
      <c r="L231" s="113"/>
      <c r="M231" s="111"/>
      <c r="N231" s="113"/>
      <c r="O231" s="111"/>
      <c r="P231" s="113"/>
      <c r="Q231" s="111"/>
      <c r="R231" s="113"/>
      <c r="S231" s="111"/>
      <c r="T231" s="113"/>
      <c r="U231" s="42">
        <f t="shared" si="6"/>
        <v>0</v>
      </c>
      <c r="V231" s="115"/>
      <c r="W231" s="8"/>
      <c r="X231" s="111"/>
      <c r="Y231" s="113"/>
      <c r="Z231" s="111"/>
      <c r="AA231" s="113"/>
      <c r="AB231" s="111"/>
      <c r="AC231" s="113"/>
      <c r="AD231" s="111"/>
      <c r="AE231" s="113"/>
      <c r="AF231" s="111"/>
      <c r="AG231" s="113"/>
      <c r="AH231" s="111"/>
      <c r="AI231" s="113"/>
      <c r="AJ231" s="42">
        <f t="shared" si="7"/>
        <v>0</v>
      </c>
    </row>
    <row r="232" spans="2:36" ht="15.75" thickBot="1">
      <c r="B232" s="37"/>
      <c r="C232" s="73" t="str">
        <f>'Prog. major'!C232</f>
        <v>Galewela</v>
      </c>
      <c r="D232" s="40" t="str">
        <f>'Prog. major'!D232</f>
        <v>Galewela</v>
      </c>
      <c r="E232" s="40" t="str">
        <f>'Prog. major'!E232</f>
        <v>Galewela</v>
      </c>
      <c r="F232" s="66" t="str">
        <f>'Prog. major'!F232</f>
        <v>Other</v>
      </c>
      <c r="G232" s="115"/>
      <c r="H232" s="8"/>
      <c r="I232" s="111"/>
      <c r="J232" s="113"/>
      <c r="K232" s="111"/>
      <c r="L232" s="113"/>
      <c r="M232" s="111"/>
      <c r="N232" s="113"/>
      <c r="O232" s="111"/>
      <c r="P232" s="113"/>
      <c r="Q232" s="111"/>
      <c r="R232" s="113"/>
      <c r="S232" s="111"/>
      <c r="T232" s="113"/>
      <c r="U232" s="42">
        <f t="shared" si="6"/>
        <v>0</v>
      </c>
      <c r="V232" s="115"/>
      <c r="W232" s="8"/>
      <c r="X232" s="111"/>
      <c r="Y232" s="113"/>
      <c r="Z232" s="111"/>
      <c r="AA232" s="113"/>
      <c r="AB232" s="111"/>
      <c r="AC232" s="113"/>
      <c r="AD232" s="111"/>
      <c r="AE232" s="113"/>
      <c r="AF232" s="111"/>
      <c r="AG232" s="113"/>
      <c r="AH232" s="111"/>
      <c r="AI232" s="113"/>
      <c r="AJ232" s="42">
        <f t="shared" si="7"/>
        <v>0</v>
      </c>
    </row>
    <row r="233" spans="2:36">
      <c r="B233" s="78"/>
      <c r="C233" s="77"/>
      <c r="D233" s="84"/>
      <c r="E233" s="84"/>
      <c r="F233" s="76" t="s">
        <v>28</v>
      </c>
      <c r="G233" s="77">
        <f>G13+G18+G23+G28+G33+G38+G43+G48+G53+G58+G63+G68+G73+G78+G83+G88+G93+G98+G103+G108+G113+G118+G123+G128+G133+G138+G143+G148+G153+G158+G163+G168+G173+G178+G183+G188+G193+G198+G203+G208+G213+G218+G223+G228</f>
        <v>0</v>
      </c>
      <c r="H233" s="77">
        <f t="shared" ref="H233:AJ233" si="8">H13+H18+H23+H28+H33+H38+H43+H48+H53+H58+H63+H68+H73+H78+H83+H88+H93+H98+H103+H108+H113+H118+H123+H128+H133+H138+H143+H148+H153+H158+H163+H168+H173+H178+H183+H188+H193+H198+H203+H208+H213+H218+H223+H228</f>
        <v>0</v>
      </c>
      <c r="I233" s="77">
        <f t="shared" si="8"/>
        <v>0</v>
      </c>
      <c r="J233" s="77">
        <f t="shared" si="8"/>
        <v>0</v>
      </c>
      <c r="K233" s="77">
        <f t="shared" si="8"/>
        <v>0</v>
      </c>
      <c r="L233" s="77">
        <f t="shared" si="8"/>
        <v>0</v>
      </c>
      <c r="M233" s="77">
        <f t="shared" si="8"/>
        <v>0</v>
      </c>
      <c r="N233" s="77">
        <f t="shared" si="8"/>
        <v>0</v>
      </c>
      <c r="O233" s="77">
        <f t="shared" si="8"/>
        <v>0</v>
      </c>
      <c r="P233" s="77">
        <f t="shared" si="8"/>
        <v>0</v>
      </c>
      <c r="Q233" s="77">
        <f t="shared" si="8"/>
        <v>0</v>
      </c>
      <c r="R233" s="77">
        <f t="shared" si="8"/>
        <v>0</v>
      </c>
      <c r="S233" s="77">
        <f t="shared" si="8"/>
        <v>0</v>
      </c>
      <c r="T233" s="77">
        <f t="shared" si="8"/>
        <v>0</v>
      </c>
      <c r="U233" s="77">
        <f t="shared" si="8"/>
        <v>0</v>
      </c>
      <c r="V233" s="77">
        <f t="shared" si="8"/>
        <v>0</v>
      </c>
      <c r="W233" s="77">
        <f t="shared" si="8"/>
        <v>0</v>
      </c>
      <c r="X233" s="77">
        <f t="shared" si="8"/>
        <v>0</v>
      </c>
      <c r="Y233" s="77">
        <f t="shared" si="8"/>
        <v>0</v>
      </c>
      <c r="Z233" s="77">
        <f t="shared" si="8"/>
        <v>0</v>
      </c>
      <c r="AA233" s="77">
        <f t="shared" si="8"/>
        <v>0</v>
      </c>
      <c r="AB233" s="77">
        <f t="shared" si="8"/>
        <v>0</v>
      </c>
      <c r="AC233" s="77">
        <f t="shared" si="8"/>
        <v>0</v>
      </c>
      <c r="AD233" s="77">
        <f t="shared" si="8"/>
        <v>9</v>
      </c>
      <c r="AE233" s="77">
        <f t="shared" si="8"/>
        <v>0</v>
      </c>
      <c r="AF233" s="77">
        <f t="shared" si="8"/>
        <v>0</v>
      </c>
      <c r="AG233" s="77">
        <f t="shared" si="8"/>
        <v>0</v>
      </c>
      <c r="AH233" s="77">
        <f t="shared" si="8"/>
        <v>0</v>
      </c>
      <c r="AI233" s="77">
        <f t="shared" si="8"/>
        <v>0</v>
      </c>
      <c r="AJ233" s="77">
        <f t="shared" si="8"/>
        <v>9</v>
      </c>
    </row>
    <row r="234" spans="2:36">
      <c r="B234" s="39"/>
      <c r="C234" s="72"/>
      <c r="D234" s="74"/>
      <c r="E234" s="74"/>
      <c r="F234" s="75" t="s">
        <v>29</v>
      </c>
      <c r="G234" s="72">
        <f>G14+G19+G24+G29+G34+G39+G44+G49+G54+G59+G64+G69+G74+G79+G84+G89+G94+G99+G104+G109+G114+G119+G124+G129+G134+G139+G144+G149+G154+G159+G164+G169+G174+G179+G184+G189+G194+G199+G204+G209+G214+G219+G224+G229</f>
        <v>0</v>
      </c>
      <c r="H234" s="72">
        <f t="shared" ref="H234:AJ234" si="9">H14+H19+H24+H29+H34+H39+H44+H49+H54+H59+H64+H69+H74+H79+H84+H89+H94+H99+H104+H109+H114+H119+H124+H129+H134+H139+H144+H149+H154+H159+H164+H169+H174+H179+H184+H189+H194+H199+H204+H209+H214+H219+H224+H229</f>
        <v>0</v>
      </c>
      <c r="I234" s="72">
        <f t="shared" si="9"/>
        <v>0</v>
      </c>
      <c r="J234" s="72">
        <f t="shared" si="9"/>
        <v>0</v>
      </c>
      <c r="K234" s="72">
        <f t="shared" si="9"/>
        <v>0</v>
      </c>
      <c r="L234" s="72">
        <f t="shared" si="9"/>
        <v>0</v>
      </c>
      <c r="M234" s="72">
        <f t="shared" si="9"/>
        <v>0</v>
      </c>
      <c r="N234" s="72">
        <f t="shared" si="9"/>
        <v>0</v>
      </c>
      <c r="O234" s="72">
        <f t="shared" si="9"/>
        <v>0</v>
      </c>
      <c r="P234" s="72">
        <f t="shared" si="9"/>
        <v>0</v>
      </c>
      <c r="Q234" s="72">
        <f t="shared" si="9"/>
        <v>0</v>
      </c>
      <c r="R234" s="72">
        <f t="shared" si="9"/>
        <v>0</v>
      </c>
      <c r="S234" s="72">
        <f t="shared" si="9"/>
        <v>0</v>
      </c>
      <c r="T234" s="72">
        <f t="shared" si="9"/>
        <v>0</v>
      </c>
      <c r="U234" s="72">
        <f t="shared" si="9"/>
        <v>0</v>
      </c>
      <c r="V234" s="72">
        <f t="shared" si="9"/>
        <v>0</v>
      </c>
      <c r="W234" s="72">
        <f t="shared" si="9"/>
        <v>0</v>
      </c>
      <c r="X234" s="72">
        <f t="shared" si="9"/>
        <v>0</v>
      </c>
      <c r="Y234" s="72">
        <f t="shared" si="9"/>
        <v>0</v>
      </c>
      <c r="Z234" s="72">
        <f t="shared" si="9"/>
        <v>0</v>
      </c>
      <c r="AA234" s="72">
        <f t="shared" si="9"/>
        <v>0</v>
      </c>
      <c r="AB234" s="72">
        <f t="shared" si="9"/>
        <v>0</v>
      </c>
      <c r="AC234" s="72">
        <f t="shared" si="9"/>
        <v>405</v>
      </c>
      <c r="AD234" s="72">
        <f t="shared" si="9"/>
        <v>52</v>
      </c>
      <c r="AE234" s="72">
        <f t="shared" si="9"/>
        <v>0</v>
      </c>
      <c r="AF234" s="72">
        <f t="shared" si="9"/>
        <v>0</v>
      </c>
      <c r="AG234" s="72">
        <f t="shared" si="9"/>
        <v>0</v>
      </c>
      <c r="AH234" s="72">
        <f t="shared" si="9"/>
        <v>0</v>
      </c>
      <c r="AI234" s="72">
        <f t="shared" si="9"/>
        <v>0</v>
      </c>
      <c r="AJ234" s="72">
        <f t="shared" si="9"/>
        <v>457</v>
      </c>
    </row>
    <row r="235" spans="2:36">
      <c r="B235" s="39"/>
      <c r="C235" s="72"/>
      <c r="D235" s="74"/>
      <c r="E235" s="74"/>
      <c r="F235" s="75" t="s">
        <v>30</v>
      </c>
      <c r="G235" s="72">
        <f>G15+G20+G25+G30+G35+G40+G45+G50+G55+G60+G65+G70+G75+G80+G85+G90+G95+G100+G105+G110+G115+G120+G125+G130+G135+G140+G145+G150+G155+G160+G165+G170+G175+G180+G185+G190+G195+G200+G205+G210+G215+G220+G225+G230</f>
        <v>0</v>
      </c>
      <c r="H235" s="72">
        <f t="shared" ref="H235:AJ235" si="10">H15+H20+H25+H30+H35+H40+H45+H50+H55+H60+H65+H70+H75+H80+H85+H90+H95+H100+H105+H110+H115+H120+H125+H130+H135+H140+H145+H150+H155+H160+H165+H170+H175+H180+H185+H190+H195+H200+H205+H210+H215+H220+H225+H230</f>
        <v>0</v>
      </c>
      <c r="I235" s="72">
        <f t="shared" si="10"/>
        <v>0</v>
      </c>
      <c r="J235" s="72">
        <f t="shared" si="10"/>
        <v>0</v>
      </c>
      <c r="K235" s="72">
        <f t="shared" si="10"/>
        <v>0</v>
      </c>
      <c r="L235" s="72">
        <f t="shared" si="10"/>
        <v>0</v>
      </c>
      <c r="M235" s="72">
        <f t="shared" si="10"/>
        <v>0</v>
      </c>
      <c r="N235" s="72">
        <f t="shared" si="10"/>
        <v>0</v>
      </c>
      <c r="O235" s="72">
        <f t="shared" si="10"/>
        <v>0</v>
      </c>
      <c r="P235" s="72">
        <f t="shared" si="10"/>
        <v>0</v>
      </c>
      <c r="Q235" s="72">
        <f t="shared" si="10"/>
        <v>0</v>
      </c>
      <c r="R235" s="72">
        <f t="shared" si="10"/>
        <v>0</v>
      </c>
      <c r="S235" s="72">
        <f t="shared" si="10"/>
        <v>0</v>
      </c>
      <c r="T235" s="72">
        <f t="shared" si="10"/>
        <v>0</v>
      </c>
      <c r="U235" s="72">
        <f t="shared" si="10"/>
        <v>0</v>
      </c>
      <c r="V235" s="72">
        <f t="shared" si="10"/>
        <v>0</v>
      </c>
      <c r="W235" s="72">
        <f t="shared" si="10"/>
        <v>0</v>
      </c>
      <c r="X235" s="72">
        <f t="shared" si="10"/>
        <v>0</v>
      </c>
      <c r="Y235" s="72">
        <f t="shared" si="10"/>
        <v>0</v>
      </c>
      <c r="Z235" s="72">
        <f t="shared" si="10"/>
        <v>0</v>
      </c>
      <c r="AA235" s="72">
        <f t="shared" si="10"/>
        <v>0</v>
      </c>
      <c r="AB235" s="72">
        <f t="shared" si="10"/>
        <v>0</v>
      </c>
      <c r="AC235" s="72">
        <f t="shared" si="10"/>
        <v>532</v>
      </c>
      <c r="AD235" s="72">
        <f t="shared" si="10"/>
        <v>39.6</v>
      </c>
      <c r="AE235" s="72">
        <f t="shared" si="10"/>
        <v>0</v>
      </c>
      <c r="AF235" s="72">
        <f t="shared" si="10"/>
        <v>0</v>
      </c>
      <c r="AG235" s="72">
        <f t="shared" si="10"/>
        <v>0</v>
      </c>
      <c r="AH235" s="72">
        <f t="shared" si="10"/>
        <v>0</v>
      </c>
      <c r="AI235" s="72">
        <f t="shared" si="10"/>
        <v>0</v>
      </c>
      <c r="AJ235" s="72">
        <f t="shared" si="10"/>
        <v>571.6</v>
      </c>
    </row>
    <row r="236" spans="2:36">
      <c r="B236" s="39"/>
      <c r="C236" s="72"/>
      <c r="D236" s="74"/>
      <c r="E236" s="74"/>
      <c r="F236" s="75" t="s">
        <v>31</v>
      </c>
      <c r="G236" s="72">
        <f>G16+G21+G26+G31+G36+G41+G46+G51+G56+G61+G66+G71+G76+G81+G86+G91+G96+G101+G106+G111+G116+G121+G126+G131+G136+G141+G146+G151+G156+G161+G166+G171+G176+G181+G186+G191+G196+G201+G206+G211+G216+G221+G226+G231</f>
        <v>0</v>
      </c>
      <c r="H236" s="72">
        <f t="shared" ref="H236:AJ236" si="11">H16+H21+H26+H31+H36+H41+H46+H51+H56+H61+H66+H71+H76+H81+H86+H91+H96+H101+H106+H111+H116+H121+H126+H131+H136+H141+H146+H151+H156+H161+H166+H171+H176+H181+H186+H191+H196+H201+H206+H211+H216+H221+H226+H231</f>
        <v>0</v>
      </c>
      <c r="I236" s="72">
        <f t="shared" si="11"/>
        <v>0</v>
      </c>
      <c r="J236" s="72">
        <f t="shared" si="11"/>
        <v>0</v>
      </c>
      <c r="K236" s="72">
        <f t="shared" si="11"/>
        <v>0</v>
      </c>
      <c r="L236" s="72">
        <f t="shared" si="11"/>
        <v>0</v>
      </c>
      <c r="M236" s="72">
        <f t="shared" si="11"/>
        <v>0</v>
      </c>
      <c r="N236" s="72">
        <f t="shared" si="11"/>
        <v>0</v>
      </c>
      <c r="O236" s="72">
        <f t="shared" si="11"/>
        <v>0</v>
      </c>
      <c r="P236" s="72">
        <f t="shared" si="11"/>
        <v>0</v>
      </c>
      <c r="Q236" s="72">
        <f t="shared" si="11"/>
        <v>0</v>
      </c>
      <c r="R236" s="72">
        <f t="shared" si="11"/>
        <v>0</v>
      </c>
      <c r="S236" s="72">
        <f t="shared" si="11"/>
        <v>0</v>
      </c>
      <c r="T236" s="72">
        <f t="shared" si="11"/>
        <v>0</v>
      </c>
      <c r="U236" s="72">
        <f t="shared" si="11"/>
        <v>0</v>
      </c>
      <c r="V236" s="72">
        <f t="shared" si="11"/>
        <v>0</v>
      </c>
      <c r="W236" s="72">
        <f t="shared" si="11"/>
        <v>0</v>
      </c>
      <c r="X236" s="72">
        <f t="shared" si="11"/>
        <v>0</v>
      </c>
      <c r="Y236" s="72">
        <f t="shared" si="11"/>
        <v>0</v>
      </c>
      <c r="Z236" s="72">
        <f t="shared" si="11"/>
        <v>0</v>
      </c>
      <c r="AA236" s="72">
        <f t="shared" si="11"/>
        <v>0</v>
      </c>
      <c r="AB236" s="72">
        <f t="shared" si="11"/>
        <v>0</v>
      </c>
      <c r="AC236" s="72">
        <f t="shared" si="11"/>
        <v>0</v>
      </c>
      <c r="AD236" s="72">
        <f t="shared" si="11"/>
        <v>0</v>
      </c>
      <c r="AE236" s="72">
        <f t="shared" si="11"/>
        <v>0</v>
      </c>
      <c r="AF236" s="72">
        <f t="shared" si="11"/>
        <v>0</v>
      </c>
      <c r="AG236" s="72">
        <f t="shared" si="11"/>
        <v>0</v>
      </c>
      <c r="AH236" s="72">
        <f t="shared" si="11"/>
        <v>0</v>
      </c>
      <c r="AI236" s="72">
        <f t="shared" si="11"/>
        <v>0</v>
      </c>
      <c r="AJ236" s="72">
        <f t="shared" si="11"/>
        <v>0</v>
      </c>
    </row>
    <row r="237" spans="2:36">
      <c r="B237" s="39"/>
      <c r="C237" s="72"/>
      <c r="D237" s="74"/>
      <c r="E237" s="74"/>
      <c r="F237" s="75" t="s">
        <v>32</v>
      </c>
      <c r="G237" s="72">
        <f>G17+G22+G27+G32+G37+G42+G47+G52+G57+G62+G67+G72+G77+G82+G87+G92+G97+G102+G107+G112+G117+G122+G127+G132+G137+G142+G147+G152+G157+G162+G167+G172+G177+G182+G187+G192+G197+G202+G207+G212+G217+G222+G227+G232</f>
        <v>0</v>
      </c>
      <c r="H237" s="72">
        <f t="shared" ref="H237:AJ237" si="12">H17+H22+H27+H32+H37+H42+H47+H52+H57+H62+H67+H72+H77+H82+H87+H92+H97+H102+H107+H112+H117+H122+H127+H132+H137+H142+H147+H152+H157+H162+H167+H172+H177+H182+H187+H192+H197+H202+H207+H212+H217+H222+H227+H232</f>
        <v>0</v>
      </c>
      <c r="I237" s="72">
        <f t="shared" si="12"/>
        <v>0</v>
      </c>
      <c r="J237" s="72">
        <f t="shared" si="12"/>
        <v>0</v>
      </c>
      <c r="K237" s="72">
        <f t="shared" si="12"/>
        <v>0</v>
      </c>
      <c r="L237" s="72">
        <f t="shared" si="12"/>
        <v>0</v>
      </c>
      <c r="M237" s="72">
        <f t="shared" si="12"/>
        <v>0</v>
      </c>
      <c r="N237" s="72">
        <f t="shared" si="12"/>
        <v>0</v>
      </c>
      <c r="O237" s="72">
        <f t="shared" si="12"/>
        <v>0</v>
      </c>
      <c r="P237" s="72">
        <f t="shared" si="12"/>
        <v>0</v>
      </c>
      <c r="Q237" s="72">
        <f t="shared" si="12"/>
        <v>0</v>
      </c>
      <c r="R237" s="72">
        <f t="shared" si="12"/>
        <v>0</v>
      </c>
      <c r="S237" s="72">
        <f t="shared" si="12"/>
        <v>0</v>
      </c>
      <c r="T237" s="72">
        <f t="shared" si="12"/>
        <v>0</v>
      </c>
      <c r="U237" s="72">
        <f t="shared" si="12"/>
        <v>0</v>
      </c>
      <c r="V237" s="72">
        <f t="shared" si="12"/>
        <v>0</v>
      </c>
      <c r="W237" s="72">
        <f t="shared" si="12"/>
        <v>0</v>
      </c>
      <c r="X237" s="72">
        <f t="shared" si="12"/>
        <v>0</v>
      </c>
      <c r="Y237" s="72">
        <f t="shared" si="12"/>
        <v>0</v>
      </c>
      <c r="Z237" s="72">
        <f t="shared" si="12"/>
        <v>0</v>
      </c>
      <c r="AA237" s="72">
        <f t="shared" si="12"/>
        <v>0</v>
      </c>
      <c r="AB237" s="72">
        <f t="shared" si="12"/>
        <v>0</v>
      </c>
      <c r="AC237" s="72">
        <f t="shared" si="12"/>
        <v>0</v>
      </c>
      <c r="AD237" s="72">
        <f t="shared" si="12"/>
        <v>5</v>
      </c>
      <c r="AE237" s="72">
        <f t="shared" si="12"/>
        <v>0</v>
      </c>
      <c r="AF237" s="72">
        <f t="shared" si="12"/>
        <v>0</v>
      </c>
      <c r="AG237" s="72">
        <f t="shared" si="12"/>
        <v>0</v>
      </c>
      <c r="AH237" s="72">
        <f t="shared" si="12"/>
        <v>0</v>
      </c>
      <c r="AI237" s="72">
        <f t="shared" si="12"/>
        <v>0</v>
      </c>
      <c r="AJ237" s="72">
        <f t="shared" si="12"/>
        <v>5</v>
      </c>
    </row>
    <row r="238" spans="2:36" s="57" customFormat="1" ht="15.75" thickBot="1">
      <c r="B238" s="58"/>
      <c r="C238" s="80" t="s">
        <v>38</v>
      </c>
      <c r="D238" s="64"/>
      <c r="E238" s="64"/>
      <c r="F238" s="59"/>
      <c r="G238" s="80">
        <f>SUM(G233:G237)</f>
        <v>0</v>
      </c>
      <c r="H238" s="80">
        <f t="shared" ref="H238:AJ238" si="13">SUM(H233:H237)</f>
        <v>0</v>
      </c>
      <c r="I238" s="80">
        <f t="shared" si="13"/>
        <v>0</v>
      </c>
      <c r="J238" s="80">
        <f t="shared" si="13"/>
        <v>0</v>
      </c>
      <c r="K238" s="80">
        <f t="shared" si="13"/>
        <v>0</v>
      </c>
      <c r="L238" s="80">
        <f t="shared" si="13"/>
        <v>0</v>
      </c>
      <c r="M238" s="80">
        <f t="shared" si="13"/>
        <v>0</v>
      </c>
      <c r="N238" s="80">
        <f t="shared" si="13"/>
        <v>0</v>
      </c>
      <c r="O238" s="80">
        <f t="shared" si="13"/>
        <v>0</v>
      </c>
      <c r="P238" s="80">
        <f t="shared" si="13"/>
        <v>0</v>
      </c>
      <c r="Q238" s="80">
        <f t="shared" si="13"/>
        <v>0</v>
      </c>
      <c r="R238" s="80">
        <f t="shared" si="13"/>
        <v>0</v>
      </c>
      <c r="S238" s="80">
        <f t="shared" si="13"/>
        <v>0</v>
      </c>
      <c r="T238" s="80">
        <f t="shared" si="13"/>
        <v>0</v>
      </c>
      <c r="U238" s="80">
        <f t="shared" si="13"/>
        <v>0</v>
      </c>
      <c r="V238" s="80">
        <f t="shared" si="13"/>
        <v>0</v>
      </c>
      <c r="W238" s="80">
        <f t="shared" si="13"/>
        <v>0</v>
      </c>
      <c r="X238" s="80">
        <f t="shared" si="13"/>
        <v>0</v>
      </c>
      <c r="Y238" s="80">
        <f t="shared" si="13"/>
        <v>0</v>
      </c>
      <c r="Z238" s="80">
        <f t="shared" si="13"/>
        <v>0</v>
      </c>
      <c r="AA238" s="80">
        <f t="shared" si="13"/>
        <v>0</v>
      </c>
      <c r="AB238" s="80">
        <f t="shared" si="13"/>
        <v>0</v>
      </c>
      <c r="AC238" s="80">
        <f t="shared" si="13"/>
        <v>937</v>
      </c>
      <c r="AD238" s="80">
        <f t="shared" si="13"/>
        <v>105.6</v>
      </c>
      <c r="AE238" s="80">
        <f t="shared" si="13"/>
        <v>0</v>
      </c>
      <c r="AF238" s="80">
        <f t="shared" si="13"/>
        <v>0</v>
      </c>
      <c r="AG238" s="80">
        <f t="shared" si="13"/>
        <v>0</v>
      </c>
      <c r="AH238" s="80">
        <f t="shared" si="13"/>
        <v>0</v>
      </c>
      <c r="AI238" s="80">
        <f t="shared" si="13"/>
        <v>0</v>
      </c>
      <c r="AJ238" s="80">
        <f t="shared" si="13"/>
        <v>1042.5999999999999</v>
      </c>
    </row>
    <row r="239" spans="2:36">
      <c r="V239" s="69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1"/>
    </row>
  </sheetData>
  <mergeCells count="27">
    <mergeCell ref="B9:B12"/>
    <mergeCell ref="AH11:AI11"/>
    <mergeCell ref="X11:Y11"/>
    <mergeCell ref="Z11:AA11"/>
    <mergeCell ref="AB11:AC11"/>
    <mergeCell ref="AD11:AE11"/>
    <mergeCell ref="AF11:AG11"/>
    <mergeCell ref="I11:J11"/>
    <mergeCell ref="M11:N11"/>
    <mergeCell ref="O11:P11"/>
    <mergeCell ref="Q11:R11"/>
    <mergeCell ref="S11:T11"/>
    <mergeCell ref="V10:V12"/>
    <mergeCell ref="W10:W12"/>
    <mergeCell ref="AJ10:AJ12"/>
    <mergeCell ref="C9:C12"/>
    <mergeCell ref="D9:D12"/>
    <mergeCell ref="F9:F12"/>
    <mergeCell ref="K11:L11"/>
    <mergeCell ref="G9:U9"/>
    <mergeCell ref="U10:U12"/>
    <mergeCell ref="V9:AJ9"/>
    <mergeCell ref="G10:G12"/>
    <mergeCell ref="H10:H12"/>
    <mergeCell ref="I10:T10"/>
    <mergeCell ref="X10:AI10"/>
    <mergeCell ref="E9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AJ238"/>
  <sheetViews>
    <sheetView zoomScale="86" zoomScaleNormal="86" workbookViewId="0">
      <pane xSplit="6" ySplit="12" topLeftCell="G192" activePane="bottomRight" state="frozen"/>
      <selection pane="topRight" activeCell="G1" sqref="G1"/>
      <selection pane="bottomLeft" activeCell="A13" sqref="A13"/>
      <selection pane="bottomRight" activeCell="AJ240" sqref="AJ240"/>
    </sheetView>
  </sheetViews>
  <sheetFormatPr defaultRowHeight="15.75" customHeight="1"/>
  <cols>
    <col min="1" max="2" width="6.5703125" style="6" customWidth="1"/>
    <col min="3" max="3" width="14.42578125" style="6" customWidth="1"/>
    <col min="4" max="4" width="16" style="6" customWidth="1"/>
    <col min="5" max="5" width="16.42578125" style="6" customWidth="1"/>
    <col min="6" max="6" width="15.5703125" style="6" customWidth="1"/>
    <col min="7" max="7" width="8.5703125" style="6" customWidth="1"/>
    <col min="8" max="8" width="8.140625" style="6" customWidth="1"/>
    <col min="9" max="20" width="6.42578125" style="6" customWidth="1"/>
    <col min="21" max="21" width="10.85546875" style="6" customWidth="1"/>
    <col min="22" max="22" width="8.28515625" style="6" customWidth="1"/>
    <col min="23" max="23" width="9" style="6" customWidth="1"/>
    <col min="24" max="35" width="6.7109375" style="6" customWidth="1"/>
    <col min="36" max="36" width="10.7109375" style="6" customWidth="1"/>
    <col min="37" max="16384" width="9.140625" style="6"/>
  </cols>
  <sheetData>
    <row r="1" spans="2:36" s="63" customFormat="1" ht="15.75" customHeight="1">
      <c r="B1" s="62" t="s">
        <v>80</v>
      </c>
    </row>
    <row r="3" spans="2:36" s="106" customFormat="1" ht="15.75" customHeight="1">
      <c r="B3" s="102" t="s">
        <v>91</v>
      </c>
      <c r="C3" s="101"/>
    </row>
    <row r="4" spans="2:36" s="106" customFormat="1" ht="15.75" customHeight="1">
      <c r="B4" s="102" t="s">
        <v>92</v>
      </c>
      <c r="C4" s="101"/>
    </row>
    <row r="5" spans="2:36" ht="15.75" customHeight="1">
      <c r="B5" s="3"/>
    </row>
    <row r="6" spans="2:36" s="105" customFormat="1" ht="15.75" customHeight="1">
      <c r="B6" s="105" t="s">
        <v>83</v>
      </c>
    </row>
    <row r="8" spans="2:36" ht="15.75" customHeight="1" thickBot="1">
      <c r="B8" s="2" t="s">
        <v>57</v>
      </c>
    </row>
    <row r="9" spans="2:36" ht="15.75" customHeight="1" thickBot="1">
      <c r="B9" s="171" t="s">
        <v>75</v>
      </c>
      <c r="C9" s="193" t="s">
        <v>1</v>
      </c>
      <c r="D9" s="194" t="s">
        <v>0</v>
      </c>
      <c r="E9" s="197" t="s">
        <v>2</v>
      </c>
      <c r="F9" s="202" t="s">
        <v>56</v>
      </c>
      <c r="G9" s="196" t="s">
        <v>54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8"/>
      <c r="V9" s="184" t="s">
        <v>55</v>
      </c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6"/>
    </row>
    <row r="10" spans="2:36" ht="15.75" customHeight="1" thickBot="1">
      <c r="B10" s="172"/>
      <c r="C10" s="193"/>
      <c r="D10" s="194"/>
      <c r="E10" s="198"/>
      <c r="F10" s="202"/>
      <c r="G10" s="187" t="s">
        <v>53</v>
      </c>
      <c r="H10" s="189" t="s">
        <v>52</v>
      </c>
      <c r="I10" s="174" t="s">
        <v>4</v>
      </c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81" t="s">
        <v>18</v>
      </c>
      <c r="V10" s="187" t="s">
        <v>17</v>
      </c>
      <c r="W10" s="189" t="s">
        <v>52</v>
      </c>
      <c r="X10" s="174" t="s">
        <v>4</v>
      </c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200" t="s">
        <v>19</v>
      </c>
    </row>
    <row r="11" spans="2:36" ht="15.75" customHeight="1" thickBot="1">
      <c r="B11" s="172"/>
      <c r="C11" s="193"/>
      <c r="D11" s="194"/>
      <c r="E11" s="198"/>
      <c r="F11" s="202"/>
      <c r="G11" s="187"/>
      <c r="H11" s="189"/>
      <c r="I11" s="174" t="s">
        <v>5</v>
      </c>
      <c r="J11" s="174"/>
      <c r="K11" s="174" t="s">
        <v>6</v>
      </c>
      <c r="L11" s="174"/>
      <c r="M11" s="174" t="s">
        <v>7</v>
      </c>
      <c r="N11" s="174"/>
      <c r="O11" s="174" t="s">
        <v>8</v>
      </c>
      <c r="P11" s="174"/>
      <c r="Q11" s="174" t="s">
        <v>9</v>
      </c>
      <c r="R11" s="174"/>
      <c r="S11" s="174" t="s">
        <v>10</v>
      </c>
      <c r="T11" s="174"/>
      <c r="U11" s="181"/>
      <c r="V11" s="187"/>
      <c r="W11" s="189"/>
      <c r="X11" s="174" t="s">
        <v>11</v>
      </c>
      <c r="Y11" s="174"/>
      <c r="Z11" s="174" t="s">
        <v>12</v>
      </c>
      <c r="AA11" s="174"/>
      <c r="AB11" s="174" t="s">
        <v>13</v>
      </c>
      <c r="AC11" s="174"/>
      <c r="AD11" s="174" t="s">
        <v>14</v>
      </c>
      <c r="AE11" s="174"/>
      <c r="AF11" s="174" t="s">
        <v>15</v>
      </c>
      <c r="AG11" s="174"/>
      <c r="AH11" s="174" t="s">
        <v>16</v>
      </c>
      <c r="AI11" s="174"/>
      <c r="AJ11" s="200"/>
    </row>
    <row r="12" spans="2:36" ht="15.75" customHeight="1" thickBot="1">
      <c r="B12" s="173"/>
      <c r="C12" s="193"/>
      <c r="D12" s="194"/>
      <c r="E12" s="199"/>
      <c r="F12" s="202"/>
      <c r="G12" s="188"/>
      <c r="H12" s="190"/>
      <c r="I12" s="81" t="s">
        <v>73</v>
      </c>
      <c r="J12" s="81" t="s">
        <v>74</v>
      </c>
      <c r="K12" s="81" t="s">
        <v>73</v>
      </c>
      <c r="L12" s="81" t="s">
        <v>74</v>
      </c>
      <c r="M12" s="81" t="s">
        <v>73</v>
      </c>
      <c r="N12" s="81" t="s">
        <v>74</v>
      </c>
      <c r="O12" s="81" t="s">
        <v>73</v>
      </c>
      <c r="P12" s="81" t="s">
        <v>74</v>
      </c>
      <c r="Q12" s="81" t="s">
        <v>73</v>
      </c>
      <c r="R12" s="81" t="s">
        <v>74</v>
      </c>
      <c r="S12" s="81" t="s">
        <v>73</v>
      </c>
      <c r="T12" s="81" t="s">
        <v>74</v>
      </c>
      <c r="U12" s="182"/>
      <c r="V12" s="188"/>
      <c r="W12" s="190"/>
      <c r="X12" s="81" t="s">
        <v>73</v>
      </c>
      <c r="Y12" s="81" t="s">
        <v>74</v>
      </c>
      <c r="Z12" s="81" t="s">
        <v>73</v>
      </c>
      <c r="AA12" s="81" t="s">
        <v>74</v>
      </c>
      <c r="AB12" s="81" t="s">
        <v>73</v>
      </c>
      <c r="AC12" s="81" t="s">
        <v>74</v>
      </c>
      <c r="AD12" s="81" t="s">
        <v>73</v>
      </c>
      <c r="AE12" s="81" t="s">
        <v>74</v>
      </c>
      <c r="AF12" s="81" t="s">
        <v>73</v>
      </c>
      <c r="AG12" s="81" t="s">
        <v>74</v>
      </c>
      <c r="AH12" s="81" t="s">
        <v>73</v>
      </c>
      <c r="AI12" s="81" t="s">
        <v>74</v>
      </c>
      <c r="AJ12" s="201"/>
    </row>
    <row r="13" spans="2:36" ht="15.75" customHeight="1">
      <c r="B13" s="60"/>
      <c r="C13" s="121" t="str">
        <f>'Prog. major'!C13</f>
        <v>Nuwaragam Palatha  Central</v>
      </c>
      <c r="D13" s="61" t="str">
        <f>'Prog. major'!D13</f>
        <v>Saliyapura</v>
      </c>
      <c r="E13" s="61" t="str">
        <f>'Prog. major'!E13</f>
        <v>Nuwarawewa</v>
      </c>
      <c r="F13" s="68" t="str">
        <f>'Prog. major'!F13</f>
        <v>2 1/2mths</v>
      </c>
      <c r="G13" s="116"/>
      <c r="H13" s="40"/>
      <c r="I13" s="110"/>
      <c r="J13" s="112"/>
      <c r="K13" s="110"/>
      <c r="L13" s="112"/>
      <c r="M13" s="110"/>
      <c r="N13" s="112"/>
      <c r="O13" s="110"/>
      <c r="P13" s="112"/>
      <c r="Q13" s="110"/>
      <c r="R13" s="112"/>
      <c r="S13" s="110"/>
      <c r="T13" s="112"/>
      <c r="U13" s="42">
        <f>SUM(I13:T13)</f>
        <v>0</v>
      </c>
      <c r="V13" s="114"/>
      <c r="W13" s="40"/>
      <c r="X13" s="110"/>
      <c r="Y13" s="112"/>
      <c r="Z13" s="110"/>
      <c r="AA13" s="112"/>
      <c r="AB13" s="110"/>
      <c r="AC13" s="112"/>
      <c r="AD13" s="110"/>
      <c r="AE13" s="112"/>
      <c r="AF13" s="110"/>
      <c r="AG13" s="112"/>
      <c r="AH13" s="110"/>
      <c r="AI13" s="112"/>
      <c r="AJ13" s="42">
        <f>SUM(X13:AI13)</f>
        <v>0</v>
      </c>
    </row>
    <row r="14" spans="2:36" ht="15.75" customHeight="1">
      <c r="B14" s="37"/>
      <c r="C14" s="73" t="str">
        <f>'Prog. major'!C14</f>
        <v>Nuwaragam Palatha  Central</v>
      </c>
      <c r="D14" s="40" t="str">
        <f>'Prog. major'!D14</f>
        <v>Saliyapura</v>
      </c>
      <c r="E14" s="40" t="str">
        <f>'Prog. major'!E14</f>
        <v>Nuwarawewa</v>
      </c>
      <c r="F14" s="66" t="str">
        <f>'Prog. major'!F14</f>
        <v>3 mths</v>
      </c>
      <c r="G14" s="116"/>
      <c r="H14" s="8"/>
      <c r="I14" s="110"/>
      <c r="J14" s="112"/>
      <c r="K14" s="110"/>
      <c r="L14" s="112"/>
      <c r="M14" s="110"/>
      <c r="N14" s="112"/>
      <c r="O14" s="110"/>
      <c r="P14" s="112"/>
      <c r="Q14" s="110"/>
      <c r="R14" s="112"/>
      <c r="S14" s="110"/>
      <c r="T14" s="112"/>
      <c r="U14" s="42">
        <f t="shared" ref="U14:U77" si="0">SUM(I14:T14)</f>
        <v>0</v>
      </c>
      <c r="V14" s="114"/>
      <c r="W14" s="8"/>
      <c r="X14" s="110"/>
      <c r="Y14" s="112"/>
      <c r="Z14" s="110"/>
      <c r="AA14" s="112"/>
      <c r="AB14" s="110"/>
      <c r="AC14" s="112"/>
      <c r="AD14" s="110"/>
      <c r="AE14" s="112"/>
      <c r="AF14" s="110"/>
      <c r="AG14" s="112"/>
      <c r="AH14" s="110"/>
      <c r="AI14" s="112"/>
      <c r="AJ14" s="42">
        <f t="shared" ref="AJ14:AJ77" si="1">SUM(X14:AI14)</f>
        <v>0</v>
      </c>
    </row>
    <row r="15" spans="2:36" ht="15.75" customHeight="1">
      <c r="B15" s="37"/>
      <c r="C15" s="73" t="str">
        <f>'Prog. major'!C15</f>
        <v>Nuwaragam Palatha  Central</v>
      </c>
      <c r="D15" s="40" t="str">
        <f>'Prog. major'!D15</f>
        <v>Saliyapura</v>
      </c>
      <c r="E15" s="40" t="str">
        <f>'Prog. major'!E15</f>
        <v>Nuwarawewa</v>
      </c>
      <c r="F15" s="66" t="str">
        <f>'Prog. major'!F15</f>
        <v>3  1/2 mths</v>
      </c>
      <c r="G15" s="116"/>
      <c r="H15" s="8"/>
      <c r="I15" s="110"/>
      <c r="J15" s="112"/>
      <c r="K15" s="110"/>
      <c r="L15" s="112"/>
      <c r="M15" s="110"/>
      <c r="N15" s="112"/>
      <c r="O15" s="110"/>
      <c r="P15" s="112"/>
      <c r="Q15" s="110"/>
      <c r="R15" s="112"/>
      <c r="S15" s="110"/>
      <c r="T15" s="112"/>
      <c r="U15" s="42">
        <f t="shared" si="0"/>
        <v>0</v>
      </c>
      <c r="V15" s="114"/>
      <c r="W15" s="8"/>
      <c r="X15" s="110"/>
      <c r="Y15" s="112"/>
      <c r="Z15" s="110"/>
      <c r="AA15" s="112"/>
      <c r="AB15" s="110"/>
      <c r="AC15" s="112"/>
      <c r="AD15" s="110"/>
      <c r="AE15" s="112"/>
      <c r="AF15" s="110"/>
      <c r="AG15" s="112"/>
      <c r="AH15" s="110"/>
      <c r="AI15" s="112"/>
      <c r="AJ15" s="42">
        <f t="shared" si="1"/>
        <v>0</v>
      </c>
    </row>
    <row r="16" spans="2:36" ht="15.75" customHeight="1">
      <c r="B16" s="37"/>
      <c r="C16" s="73" t="str">
        <f>'Prog. major'!C16</f>
        <v>Nuwaragam Palatha  Central</v>
      </c>
      <c r="D16" s="40" t="str">
        <f>'Prog. major'!D16</f>
        <v>Saliyapura</v>
      </c>
      <c r="E16" s="40" t="str">
        <f>'Prog. major'!E16</f>
        <v>Nuwarawewa</v>
      </c>
      <c r="F16" s="66" t="str">
        <f>'Prog. major'!F16</f>
        <v>4 - 4  1/2 mths</v>
      </c>
      <c r="G16" s="116"/>
      <c r="H16" s="8"/>
      <c r="I16" s="110"/>
      <c r="J16" s="112"/>
      <c r="K16" s="110"/>
      <c r="L16" s="112"/>
      <c r="M16" s="110"/>
      <c r="N16" s="112"/>
      <c r="O16" s="110"/>
      <c r="P16" s="112"/>
      <c r="Q16" s="110"/>
      <c r="R16" s="112"/>
      <c r="S16" s="110"/>
      <c r="T16" s="112"/>
      <c r="U16" s="42">
        <f t="shared" si="0"/>
        <v>0</v>
      </c>
      <c r="V16" s="114"/>
      <c r="W16" s="8"/>
      <c r="X16" s="110"/>
      <c r="Y16" s="112"/>
      <c r="Z16" s="110"/>
      <c r="AA16" s="112"/>
      <c r="AB16" s="110"/>
      <c r="AC16" s="112"/>
      <c r="AD16" s="110"/>
      <c r="AE16" s="112"/>
      <c r="AF16" s="110"/>
      <c r="AG16" s="112"/>
      <c r="AH16" s="110"/>
      <c r="AI16" s="112"/>
      <c r="AJ16" s="42">
        <f t="shared" si="1"/>
        <v>0</v>
      </c>
    </row>
    <row r="17" spans="2:36" ht="15.75" customHeight="1">
      <c r="B17" s="37"/>
      <c r="C17" s="73" t="str">
        <f>'Prog. major'!C17</f>
        <v>Nuwaragam Palatha  Central</v>
      </c>
      <c r="D17" s="40" t="str">
        <f>'Prog. major'!D17</f>
        <v>Saliyapura</v>
      </c>
      <c r="E17" s="40" t="str">
        <f>'Prog. major'!E17</f>
        <v>Nuwarawewa</v>
      </c>
      <c r="F17" s="66" t="str">
        <f>'Prog. major'!F17</f>
        <v>Other</v>
      </c>
      <c r="G17" s="116"/>
      <c r="H17" s="8"/>
      <c r="I17" s="110"/>
      <c r="J17" s="112"/>
      <c r="K17" s="110"/>
      <c r="L17" s="112"/>
      <c r="M17" s="110"/>
      <c r="N17" s="112"/>
      <c r="O17" s="110"/>
      <c r="P17" s="112"/>
      <c r="Q17" s="110"/>
      <c r="R17" s="112"/>
      <c r="S17" s="110"/>
      <c r="T17" s="112"/>
      <c r="U17" s="42">
        <f t="shared" si="0"/>
        <v>0</v>
      </c>
      <c r="V17" s="114"/>
      <c r="W17" s="8"/>
      <c r="X17" s="110"/>
      <c r="Y17" s="112"/>
      <c r="Z17" s="110"/>
      <c r="AA17" s="112"/>
      <c r="AB17" s="110"/>
      <c r="AC17" s="112"/>
      <c r="AD17" s="110"/>
      <c r="AE17" s="112"/>
      <c r="AF17" s="110"/>
      <c r="AG17" s="112"/>
      <c r="AH17" s="110"/>
      <c r="AI17" s="112"/>
      <c r="AJ17" s="42">
        <f t="shared" si="1"/>
        <v>0</v>
      </c>
    </row>
    <row r="18" spans="2:36" ht="15.75" customHeight="1">
      <c r="B18" s="37"/>
      <c r="C18" s="73" t="str">
        <f>'Prog. major'!C18</f>
        <v>Nuwaragam Palatha  Central</v>
      </c>
      <c r="D18" s="40" t="str">
        <f>'Prog. major'!D18</f>
        <v>Saliyapura</v>
      </c>
      <c r="E18" s="40" t="str">
        <f>'Prog. major'!E18</f>
        <v>Perimayankulama</v>
      </c>
      <c r="F18" s="66" t="str">
        <f>'Prog. major'!F18</f>
        <v>2 1/2mths</v>
      </c>
      <c r="G18" s="116"/>
      <c r="H18" s="8"/>
      <c r="I18" s="110"/>
      <c r="J18" s="112"/>
      <c r="K18" s="110"/>
      <c r="L18" s="112"/>
      <c r="M18" s="110"/>
      <c r="N18" s="112"/>
      <c r="O18" s="110"/>
      <c r="P18" s="112"/>
      <c r="Q18" s="110"/>
      <c r="R18" s="112"/>
      <c r="S18" s="110"/>
      <c r="T18" s="112"/>
      <c r="U18" s="42">
        <f t="shared" si="0"/>
        <v>0</v>
      </c>
      <c r="V18" s="114"/>
      <c r="W18" s="8"/>
      <c r="X18" s="110"/>
      <c r="Y18" s="112"/>
      <c r="Z18" s="110"/>
      <c r="AA18" s="112"/>
      <c r="AB18" s="110"/>
      <c r="AC18" s="112"/>
      <c r="AD18" s="110"/>
      <c r="AE18" s="112"/>
      <c r="AF18" s="110"/>
      <c r="AG18" s="112"/>
      <c r="AH18" s="110"/>
      <c r="AI18" s="112"/>
      <c r="AJ18" s="42">
        <f t="shared" si="1"/>
        <v>0</v>
      </c>
    </row>
    <row r="19" spans="2:36" ht="15.75" customHeight="1">
      <c r="B19" s="37"/>
      <c r="C19" s="73" t="str">
        <f>'Prog. major'!C19</f>
        <v>Nuwaragam Palatha  Central</v>
      </c>
      <c r="D19" s="40" t="str">
        <f>'Prog. major'!D19</f>
        <v>Saliyapura</v>
      </c>
      <c r="E19" s="40" t="str">
        <f>'Prog. major'!E19</f>
        <v>Perimayankulama</v>
      </c>
      <c r="F19" s="66" t="str">
        <f>'Prog. major'!F19</f>
        <v>3 mths</v>
      </c>
      <c r="G19" s="116"/>
      <c r="H19" s="8"/>
      <c r="I19" s="110"/>
      <c r="J19" s="112"/>
      <c r="K19" s="110"/>
      <c r="L19" s="112"/>
      <c r="M19" s="110"/>
      <c r="N19" s="112"/>
      <c r="O19" s="110"/>
      <c r="P19" s="112"/>
      <c r="Q19" s="110"/>
      <c r="R19" s="112"/>
      <c r="S19" s="110"/>
      <c r="T19" s="112"/>
      <c r="U19" s="42">
        <f t="shared" si="0"/>
        <v>0</v>
      </c>
      <c r="V19" s="114"/>
      <c r="W19" s="8"/>
      <c r="X19" s="110"/>
      <c r="Y19" s="112"/>
      <c r="Z19" s="110"/>
      <c r="AA19" s="112"/>
      <c r="AB19" s="110"/>
      <c r="AC19" s="112"/>
      <c r="AD19" s="110"/>
      <c r="AE19" s="112"/>
      <c r="AF19" s="110"/>
      <c r="AG19" s="112"/>
      <c r="AH19" s="110"/>
      <c r="AI19" s="112"/>
      <c r="AJ19" s="42">
        <f t="shared" si="1"/>
        <v>0</v>
      </c>
    </row>
    <row r="20" spans="2:36" ht="15.75" customHeight="1">
      <c r="B20" s="37"/>
      <c r="C20" s="73" t="str">
        <f>'Prog. major'!C20</f>
        <v>Nuwaragam Palatha  Central</v>
      </c>
      <c r="D20" s="40" t="str">
        <f>'Prog. major'!D20</f>
        <v>Saliyapura</v>
      </c>
      <c r="E20" s="40" t="str">
        <f>'Prog. major'!E20</f>
        <v>Perimayankulama</v>
      </c>
      <c r="F20" s="66" t="str">
        <f>'Prog. major'!F20</f>
        <v>3  1/2 mths</v>
      </c>
      <c r="G20" s="116"/>
      <c r="H20" s="8"/>
      <c r="I20" s="110"/>
      <c r="J20" s="112"/>
      <c r="K20" s="110"/>
      <c r="L20" s="112"/>
      <c r="M20" s="110"/>
      <c r="N20" s="112"/>
      <c r="O20" s="110"/>
      <c r="P20" s="112"/>
      <c r="Q20" s="110"/>
      <c r="R20" s="112"/>
      <c r="S20" s="110"/>
      <c r="T20" s="112"/>
      <c r="U20" s="42">
        <f t="shared" si="0"/>
        <v>0</v>
      </c>
      <c r="V20" s="114"/>
      <c r="W20" s="8"/>
      <c r="X20" s="110"/>
      <c r="Y20" s="112"/>
      <c r="Z20" s="110"/>
      <c r="AA20" s="112"/>
      <c r="AB20" s="110"/>
      <c r="AC20" s="112"/>
      <c r="AD20" s="110"/>
      <c r="AE20" s="112"/>
      <c r="AF20" s="110"/>
      <c r="AG20" s="112"/>
      <c r="AH20" s="110"/>
      <c r="AI20" s="112"/>
      <c r="AJ20" s="42">
        <f t="shared" si="1"/>
        <v>0</v>
      </c>
    </row>
    <row r="21" spans="2:36" ht="15.75" customHeight="1">
      <c r="B21" s="37"/>
      <c r="C21" s="73" t="str">
        <f>'Prog. major'!C21</f>
        <v>Nuwaragam Palatha  Central</v>
      </c>
      <c r="D21" s="40" t="str">
        <f>'Prog. major'!D21</f>
        <v>Saliyapura</v>
      </c>
      <c r="E21" s="40" t="str">
        <f>'Prog. major'!E21</f>
        <v>Perimayankulama</v>
      </c>
      <c r="F21" s="66" t="str">
        <f>'Prog. major'!F21</f>
        <v>4 - 4  1/2 mths</v>
      </c>
      <c r="G21" s="116"/>
      <c r="H21" s="8"/>
      <c r="I21" s="110"/>
      <c r="J21" s="112"/>
      <c r="K21" s="110"/>
      <c r="L21" s="112"/>
      <c r="M21" s="110"/>
      <c r="N21" s="112"/>
      <c r="O21" s="110"/>
      <c r="P21" s="112"/>
      <c r="Q21" s="110"/>
      <c r="R21" s="112"/>
      <c r="S21" s="110"/>
      <c r="T21" s="112"/>
      <c r="U21" s="42">
        <f t="shared" si="0"/>
        <v>0</v>
      </c>
      <c r="V21" s="114"/>
      <c r="W21" s="8"/>
      <c r="X21" s="110"/>
      <c r="Y21" s="112"/>
      <c r="Z21" s="110"/>
      <c r="AA21" s="112"/>
      <c r="AB21" s="110"/>
      <c r="AC21" s="112"/>
      <c r="AD21" s="110"/>
      <c r="AE21" s="112"/>
      <c r="AF21" s="110"/>
      <c r="AG21" s="112"/>
      <c r="AH21" s="110"/>
      <c r="AI21" s="112"/>
      <c r="AJ21" s="42">
        <f t="shared" si="1"/>
        <v>0</v>
      </c>
    </row>
    <row r="22" spans="2:36" ht="15.75" customHeight="1">
      <c r="B22" s="37"/>
      <c r="C22" s="73" t="str">
        <f>'Prog. major'!C22</f>
        <v>Nuwaragam Palatha  Central</v>
      </c>
      <c r="D22" s="40" t="str">
        <f>'Prog. major'!D22</f>
        <v>Saliyapura</v>
      </c>
      <c r="E22" s="40" t="str">
        <f>'Prog. major'!E22</f>
        <v>Perimayankulama</v>
      </c>
      <c r="F22" s="66" t="str">
        <f>'Prog. major'!F22</f>
        <v>Other</v>
      </c>
      <c r="G22" s="116"/>
      <c r="H22" s="8"/>
      <c r="I22" s="110"/>
      <c r="J22" s="112"/>
      <c r="K22" s="110"/>
      <c r="L22" s="112"/>
      <c r="M22" s="110"/>
      <c r="N22" s="112"/>
      <c r="O22" s="110"/>
      <c r="P22" s="112"/>
      <c r="Q22" s="110"/>
      <c r="R22" s="112"/>
      <c r="S22" s="110"/>
      <c r="T22" s="112"/>
      <c r="U22" s="42">
        <f t="shared" si="0"/>
        <v>0</v>
      </c>
      <c r="V22" s="114"/>
      <c r="W22" s="8"/>
      <c r="X22" s="110"/>
      <c r="Y22" s="112"/>
      <c r="Z22" s="110"/>
      <c r="AA22" s="112"/>
      <c r="AB22" s="110"/>
      <c r="AC22" s="112"/>
      <c r="AD22" s="110"/>
      <c r="AE22" s="112"/>
      <c r="AF22" s="110"/>
      <c r="AG22" s="112"/>
      <c r="AH22" s="110"/>
      <c r="AI22" s="112"/>
      <c r="AJ22" s="42">
        <f t="shared" si="1"/>
        <v>0</v>
      </c>
    </row>
    <row r="23" spans="2:36" ht="15.75" customHeight="1">
      <c r="B23" s="37"/>
      <c r="C23" s="73" t="str">
        <f>'Prog. major'!C23</f>
        <v>Nuwaragam Palatha  Central</v>
      </c>
      <c r="D23" s="40" t="str">
        <f>'Prog. major'!D23</f>
        <v>Saliyapura</v>
      </c>
      <c r="E23" s="40" t="str">
        <f>'Prog. major'!E23</f>
        <v>Thisawewa</v>
      </c>
      <c r="F23" s="66" t="str">
        <f>'Prog. major'!F23</f>
        <v>2 1/2mths</v>
      </c>
      <c r="G23" s="116"/>
      <c r="H23" s="8"/>
      <c r="I23" s="110"/>
      <c r="J23" s="112"/>
      <c r="K23" s="110"/>
      <c r="L23" s="112"/>
      <c r="M23" s="110"/>
      <c r="N23" s="112"/>
      <c r="O23" s="110"/>
      <c r="P23" s="112"/>
      <c r="Q23" s="110"/>
      <c r="R23" s="112"/>
      <c r="S23" s="110"/>
      <c r="T23" s="112"/>
      <c r="U23" s="42">
        <f t="shared" si="0"/>
        <v>0</v>
      </c>
      <c r="V23" s="114"/>
      <c r="W23" s="8"/>
      <c r="X23" s="110"/>
      <c r="Y23" s="112"/>
      <c r="Z23" s="110"/>
      <c r="AA23" s="112"/>
      <c r="AB23" s="110"/>
      <c r="AC23" s="112"/>
      <c r="AD23" s="110"/>
      <c r="AE23" s="112"/>
      <c r="AF23" s="110"/>
      <c r="AG23" s="112"/>
      <c r="AH23" s="110"/>
      <c r="AI23" s="112"/>
      <c r="AJ23" s="42">
        <f t="shared" si="1"/>
        <v>0</v>
      </c>
    </row>
    <row r="24" spans="2:36" ht="15.75" customHeight="1">
      <c r="B24" s="37"/>
      <c r="C24" s="73" t="str">
        <f>'Prog. major'!C24</f>
        <v>Nuwaragam Palatha  Central</v>
      </c>
      <c r="D24" s="40" t="str">
        <f>'Prog. major'!D24</f>
        <v>Saliyapura</v>
      </c>
      <c r="E24" s="40" t="str">
        <f>'Prog. major'!E24</f>
        <v>Thisawewa</v>
      </c>
      <c r="F24" s="66" t="str">
        <f>'Prog. major'!F24</f>
        <v>3 mths</v>
      </c>
      <c r="G24" s="116"/>
      <c r="H24" s="8"/>
      <c r="I24" s="110"/>
      <c r="J24" s="112"/>
      <c r="K24" s="110"/>
      <c r="L24" s="112"/>
      <c r="M24" s="110"/>
      <c r="N24" s="112"/>
      <c r="O24" s="110"/>
      <c r="P24" s="112"/>
      <c r="Q24" s="110"/>
      <c r="R24" s="112"/>
      <c r="S24" s="110"/>
      <c r="T24" s="112"/>
      <c r="U24" s="42">
        <f t="shared" si="0"/>
        <v>0</v>
      </c>
      <c r="V24" s="114"/>
      <c r="W24" s="8"/>
      <c r="X24" s="110"/>
      <c r="Y24" s="112"/>
      <c r="Z24" s="110"/>
      <c r="AA24" s="112"/>
      <c r="AB24" s="110"/>
      <c r="AC24" s="112"/>
      <c r="AD24" s="110"/>
      <c r="AE24" s="112"/>
      <c r="AF24" s="110"/>
      <c r="AG24" s="112"/>
      <c r="AH24" s="110"/>
      <c r="AI24" s="112"/>
      <c r="AJ24" s="42">
        <f t="shared" si="1"/>
        <v>0</v>
      </c>
    </row>
    <row r="25" spans="2:36" ht="15.75" customHeight="1">
      <c r="B25" s="37"/>
      <c r="C25" s="73" t="str">
        <f>'Prog. major'!C25</f>
        <v>Nuwaragam Palatha  Central</v>
      </c>
      <c r="D25" s="40" t="str">
        <f>'Prog. major'!D25</f>
        <v>Saliyapura</v>
      </c>
      <c r="E25" s="40" t="str">
        <f>'Prog. major'!E25</f>
        <v>Thisawewa</v>
      </c>
      <c r="F25" s="66" t="str">
        <f>'Prog. major'!F25</f>
        <v>3  1/2 mths</v>
      </c>
      <c r="G25" s="116"/>
      <c r="H25" s="8"/>
      <c r="I25" s="110"/>
      <c r="J25" s="112"/>
      <c r="K25" s="110"/>
      <c r="L25" s="112"/>
      <c r="M25" s="110"/>
      <c r="N25" s="112"/>
      <c r="O25" s="110"/>
      <c r="P25" s="112"/>
      <c r="Q25" s="110"/>
      <c r="R25" s="112"/>
      <c r="S25" s="110"/>
      <c r="T25" s="112"/>
      <c r="U25" s="42">
        <f t="shared" si="0"/>
        <v>0</v>
      </c>
      <c r="V25" s="114"/>
      <c r="W25" s="8"/>
      <c r="X25" s="110"/>
      <c r="Y25" s="112"/>
      <c r="Z25" s="110"/>
      <c r="AA25" s="112"/>
      <c r="AB25" s="110"/>
      <c r="AC25" s="112"/>
      <c r="AD25" s="110"/>
      <c r="AE25" s="112"/>
      <c r="AF25" s="110"/>
      <c r="AG25" s="112"/>
      <c r="AH25" s="110"/>
      <c r="AI25" s="112"/>
      <c r="AJ25" s="42">
        <f t="shared" si="1"/>
        <v>0</v>
      </c>
    </row>
    <row r="26" spans="2:36" ht="15.75" customHeight="1">
      <c r="B26" s="37"/>
      <c r="C26" s="73" t="str">
        <f>'Prog. major'!C26</f>
        <v>Nuwaragam Palatha  Central</v>
      </c>
      <c r="D26" s="40" t="str">
        <f>'Prog. major'!D26</f>
        <v>Saliyapura</v>
      </c>
      <c r="E26" s="40" t="str">
        <f>'Prog. major'!E26</f>
        <v>Thisawewa</v>
      </c>
      <c r="F26" s="66" t="str">
        <f>'Prog. major'!F26</f>
        <v>4 - 4  1/2 mths</v>
      </c>
      <c r="G26" s="116"/>
      <c r="H26" s="8"/>
      <c r="I26" s="110"/>
      <c r="J26" s="112"/>
      <c r="K26" s="110"/>
      <c r="L26" s="112"/>
      <c r="M26" s="110"/>
      <c r="N26" s="112"/>
      <c r="O26" s="110"/>
      <c r="P26" s="112"/>
      <c r="Q26" s="110"/>
      <c r="R26" s="112"/>
      <c r="S26" s="110"/>
      <c r="T26" s="112"/>
      <c r="U26" s="42">
        <f t="shared" si="0"/>
        <v>0</v>
      </c>
      <c r="V26" s="114"/>
      <c r="W26" s="8"/>
      <c r="X26" s="110"/>
      <c r="Y26" s="112"/>
      <c r="Z26" s="110"/>
      <c r="AA26" s="112"/>
      <c r="AB26" s="110"/>
      <c r="AC26" s="112"/>
      <c r="AD26" s="110"/>
      <c r="AE26" s="112"/>
      <c r="AF26" s="110"/>
      <c r="AG26" s="112"/>
      <c r="AH26" s="110"/>
      <c r="AI26" s="112"/>
      <c r="AJ26" s="42">
        <f t="shared" si="1"/>
        <v>0</v>
      </c>
    </row>
    <row r="27" spans="2:36" ht="15.75" customHeight="1">
      <c r="B27" s="37"/>
      <c r="C27" s="73" t="str">
        <f>'Prog. major'!C27</f>
        <v>Nuwaragam Palatha  Central</v>
      </c>
      <c r="D27" s="40" t="str">
        <f>'Prog. major'!D27</f>
        <v>Saliyapura</v>
      </c>
      <c r="E27" s="40" t="str">
        <f>'Prog. major'!E27</f>
        <v>Thisawewa</v>
      </c>
      <c r="F27" s="66" t="str">
        <f>'Prog. major'!F27</f>
        <v>Other</v>
      </c>
      <c r="G27" s="116"/>
      <c r="H27" s="8"/>
      <c r="I27" s="110"/>
      <c r="J27" s="112"/>
      <c r="K27" s="110"/>
      <c r="L27" s="112"/>
      <c r="M27" s="110"/>
      <c r="N27" s="112"/>
      <c r="O27" s="110"/>
      <c r="P27" s="112"/>
      <c r="Q27" s="110"/>
      <c r="R27" s="112"/>
      <c r="S27" s="110"/>
      <c r="T27" s="112"/>
      <c r="U27" s="42">
        <f t="shared" si="0"/>
        <v>0</v>
      </c>
      <c r="V27" s="114"/>
      <c r="W27" s="8"/>
      <c r="X27" s="110"/>
      <c r="Y27" s="112"/>
      <c r="Z27" s="110"/>
      <c r="AA27" s="112"/>
      <c r="AB27" s="110"/>
      <c r="AC27" s="112"/>
      <c r="AD27" s="110"/>
      <c r="AE27" s="112"/>
      <c r="AF27" s="110"/>
      <c r="AG27" s="112"/>
      <c r="AH27" s="110"/>
      <c r="AI27" s="112"/>
      <c r="AJ27" s="42">
        <f t="shared" si="1"/>
        <v>0</v>
      </c>
    </row>
    <row r="28" spans="2:36" ht="15.75" customHeight="1">
      <c r="B28" s="37"/>
      <c r="C28" s="73" t="str">
        <f>'Prog. major'!C28</f>
        <v>Nuwaragam Palatha  Central</v>
      </c>
      <c r="D28" s="40" t="str">
        <f>'Prog. major'!D28</f>
        <v>Saliyapura</v>
      </c>
      <c r="E28" s="40" t="str">
        <f>'Prog. major'!E28</f>
        <v>Srawastipura</v>
      </c>
      <c r="F28" s="66" t="str">
        <f>'Prog. major'!F28</f>
        <v>2 1/2mths</v>
      </c>
      <c r="G28" s="116"/>
      <c r="H28" s="8"/>
      <c r="I28" s="110"/>
      <c r="J28" s="112"/>
      <c r="K28" s="110"/>
      <c r="L28" s="112"/>
      <c r="M28" s="110"/>
      <c r="N28" s="112"/>
      <c r="O28" s="110"/>
      <c r="P28" s="112"/>
      <c r="Q28" s="110"/>
      <c r="R28" s="112"/>
      <c r="S28" s="110"/>
      <c r="T28" s="112"/>
      <c r="U28" s="42">
        <f t="shared" si="0"/>
        <v>0</v>
      </c>
      <c r="V28" s="114"/>
      <c r="W28" s="8"/>
      <c r="X28" s="110"/>
      <c r="Y28" s="112"/>
      <c r="Z28" s="110"/>
      <c r="AA28" s="112"/>
      <c r="AB28" s="110"/>
      <c r="AC28" s="112"/>
      <c r="AD28" s="110"/>
      <c r="AE28" s="112"/>
      <c r="AF28" s="110"/>
      <c r="AG28" s="112"/>
      <c r="AH28" s="110"/>
      <c r="AI28" s="112"/>
      <c r="AJ28" s="42">
        <f t="shared" si="1"/>
        <v>0</v>
      </c>
    </row>
    <row r="29" spans="2:36" ht="15.75" customHeight="1">
      <c r="B29" s="37"/>
      <c r="C29" s="73" t="str">
        <f>'Prog. major'!C29</f>
        <v>Nuwaragam Palatha  Central</v>
      </c>
      <c r="D29" s="40" t="str">
        <f>'Prog. major'!D29</f>
        <v>Saliyapura</v>
      </c>
      <c r="E29" s="40" t="str">
        <f>'Prog. major'!E29</f>
        <v>Srawastipura</v>
      </c>
      <c r="F29" s="66" t="str">
        <f>'Prog. major'!F29</f>
        <v>3 mths</v>
      </c>
      <c r="G29" s="116"/>
      <c r="H29" s="8"/>
      <c r="I29" s="110"/>
      <c r="J29" s="112"/>
      <c r="K29" s="110"/>
      <c r="L29" s="112"/>
      <c r="M29" s="110"/>
      <c r="N29" s="112"/>
      <c r="O29" s="110"/>
      <c r="P29" s="112"/>
      <c r="Q29" s="110"/>
      <c r="R29" s="112"/>
      <c r="S29" s="110"/>
      <c r="T29" s="112"/>
      <c r="U29" s="42">
        <f t="shared" si="0"/>
        <v>0</v>
      </c>
      <c r="V29" s="114"/>
      <c r="W29" s="8"/>
      <c r="X29" s="110"/>
      <c r="Y29" s="112"/>
      <c r="Z29" s="110"/>
      <c r="AA29" s="112"/>
      <c r="AB29" s="110"/>
      <c r="AC29" s="112"/>
      <c r="AD29" s="110"/>
      <c r="AE29" s="112"/>
      <c r="AF29" s="110"/>
      <c r="AG29" s="112"/>
      <c r="AH29" s="110"/>
      <c r="AI29" s="112"/>
      <c r="AJ29" s="42">
        <f t="shared" si="1"/>
        <v>0</v>
      </c>
    </row>
    <row r="30" spans="2:36" ht="15.75" customHeight="1">
      <c r="B30" s="37"/>
      <c r="C30" s="73" t="str">
        <f>'Prog. major'!C30</f>
        <v>Nuwaragam Palatha  Central</v>
      </c>
      <c r="D30" s="40" t="str">
        <f>'Prog. major'!D30</f>
        <v>Saliyapura</v>
      </c>
      <c r="E30" s="40" t="str">
        <f>'Prog. major'!E30</f>
        <v>Srawastipura</v>
      </c>
      <c r="F30" s="66" t="str">
        <f>'Prog. major'!F30</f>
        <v>3  1/2 mths</v>
      </c>
      <c r="G30" s="116"/>
      <c r="H30" s="8"/>
      <c r="I30" s="110"/>
      <c r="J30" s="112"/>
      <c r="K30" s="110"/>
      <c r="L30" s="112"/>
      <c r="M30" s="110"/>
      <c r="N30" s="112"/>
      <c r="O30" s="110"/>
      <c r="P30" s="112"/>
      <c r="Q30" s="110"/>
      <c r="R30" s="112"/>
      <c r="S30" s="110"/>
      <c r="T30" s="112"/>
      <c r="U30" s="42">
        <f t="shared" si="0"/>
        <v>0</v>
      </c>
      <c r="V30" s="114"/>
      <c r="W30" s="8"/>
      <c r="X30" s="110"/>
      <c r="Y30" s="112"/>
      <c r="Z30" s="110"/>
      <c r="AA30" s="112"/>
      <c r="AB30" s="110"/>
      <c r="AC30" s="112"/>
      <c r="AD30" s="110"/>
      <c r="AE30" s="112"/>
      <c r="AF30" s="110"/>
      <c r="AG30" s="112"/>
      <c r="AH30" s="110"/>
      <c r="AI30" s="112"/>
      <c r="AJ30" s="42">
        <f t="shared" si="1"/>
        <v>0</v>
      </c>
    </row>
    <row r="31" spans="2:36" ht="15.75" customHeight="1">
      <c r="B31" s="37"/>
      <c r="C31" s="73" t="str">
        <f>'Prog. major'!C31</f>
        <v>Nuwaragam Palatha  Central</v>
      </c>
      <c r="D31" s="40" t="str">
        <f>'Prog. major'!D31</f>
        <v>Saliyapura</v>
      </c>
      <c r="E31" s="40" t="str">
        <f>'Prog. major'!E31</f>
        <v>Srawastipura</v>
      </c>
      <c r="F31" s="66" t="str">
        <f>'Prog. major'!F31</f>
        <v>4 - 4  1/2 mths</v>
      </c>
      <c r="G31" s="116"/>
      <c r="H31" s="8"/>
      <c r="I31" s="110"/>
      <c r="J31" s="112"/>
      <c r="K31" s="110"/>
      <c r="L31" s="112"/>
      <c r="M31" s="110"/>
      <c r="N31" s="112"/>
      <c r="O31" s="110"/>
      <c r="P31" s="112"/>
      <c r="Q31" s="110"/>
      <c r="R31" s="112"/>
      <c r="S31" s="110"/>
      <c r="T31" s="112"/>
      <c r="U31" s="42">
        <f t="shared" si="0"/>
        <v>0</v>
      </c>
      <c r="V31" s="114"/>
      <c r="W31" s="8"/>
      <c r="X31" s="110"/>
      <c r="Y31" s="112"/>
      <c r="Z31" s="110"/>
      <c r="AA31" s="112"/>
      <c r="AB31" s="110"/>
      <c r="AC31" s="112"/>
      <c r="AD31" s="110"/>
      <c r="AE31" s="112"/>
      <c r="AF31" s="110"/>
      <c r="AG31" s="112"/>
      <c r="AH31" s="110"/>
      <c r="AI31" s="112"/>
      <c r="AJ31" s="42">
        <f t="shared" si="1"/>
        <v>0</v>
      </c>
    </row>
    <row r="32" spans="2:36" ht="15.75" customHeight="1">
      <c r="B32" s="37"/>
      <c r="C32" s="73" t="str">
        <f>'Prog. major'!C32</f>
        <v>Nuwaragam Palatha  Central</v>
      </c>
      <c r="D32" s="40" t="str">
        <f>'Prog. major'!D32</f>
        <v>Saliyapura</v>
      </c>
      <c r="E32" s="40" t="str">
        <f>'Prog. major'!E32</f>
        <v>Srawastipura</v>
      </c>
      <c r="F32" s="66" t="str">
        <f>'Prog. major'!F32</f>
        <v>Other</v>
      </c>
      <c r="G32" s="116"/>
      <c r="H32" s="8"/>
      <c r="I32" s="110"/>
      <c r="J32" s="112"/>
      <c r="K32" s="110"/>
      <c r="L32" s="112"/>
      <c r="M32" s="110"/>
      <c r="N32" s="112"/>
      <c r="O32" s="110"/>
      <c r="P32" s="112"/>
      <c r="Q32" s="110"/>
      <c r="R32" s="112"/>
      <c r="S32" s="110"/>
      <c r="T32" s="112"/>
      <c r="U32" s="42">
        <f t="shared" si="0"/>
        <v>0</v>
      </c>
      <c r="V32" s="114"/>
      <c r="W32" s="8"/>
      <c r="X32" s="110"/>
      <c r="Y32" s="112"/>
      <c r="Z32" s="110"/>
      <c r="AA32" s="112"/>
      <c r="AB32" s="110"/>
      <c r="AC32" s="112"/>
      <c r="AD32" s="110"/>
      <c r="AE32" s="112"/>
      <c r="AF32" s="110"/>
      <c r="AG32" s="112"/>
      <c r="AH32" s="110"/>
      <c r="AI32" s="112"/>
      <c r="AJ32" s="42">
        <f t="shared" si="1"/>
        <v>0</v>
      </c>
    </row>
    <row r="33" spans="2:36" ht="15.75" customHeight="1">
      <c r="B33" s="37"/>
      <c r="C33" s="73" t="str">
        <f>'Prog. major'!C33</f>
        <v>Nuwaragam Palatha  Central</v>
      </c>
      <c r="D33" s="40" t="str">
        <f>'Prog. major'!D33</f>
        <v>Saliyapura</v>
      </c>
      <c r="E33" s="40" t="str">
        <f>'Prog. major'!E33</f>
        <v>Madawalagama</v>
      </c>
      <c r="F33" s="66" t="str">
        <f>'Prog. major'!F33</f>
        <v>2 1/2mths</v>
      </c>
      <c r="G33" s="116"/>
      <c r="H33" s="8"/>
      <c r="I33" s="110"/>
      <c r="J33" s="112"/>
      <c r="K33" s="110"/>
      <c r="L33" s="112"/>
      <c r="M33" s="110"/>
      <c r="N33" s="112"/>
      <c r="O33" s="110"/>
      <c r="P33" s="112"/>
      <c r="Q33" s="110"/>
      <c r="R33" s="112"/>
      <c r="S33" s="110"/>
      <c r="T33" s="112"/>
      <c r="U33" s="42">
        <f t="shared" si="0"/>
        <v>0</v>
      </c>
      <c r="V33" s="114"/>
      <c r="W33" s="8"/>
      <c r="X33" s="110"/>
      <c r="Y33" s="112"/>
      <c r="Z33" s="110"/>
      <c r="AA33" s="112"/>
      <c r="AB33" s="110"/>
      <c r="AC33" s="112"/>
      <c r="AD33" s="110"/>
      <c r="AE33" s="112"/>
      <c r="AF33" s="110"/>
      <c r="AG33" s="112"/>
      <c r="AH33" s="110"/>
      <c r="AI33" s="112"/>
      <c r="AJ33" s="42">
        <f t="shared" si="1"/>
        <v>0</v>
      </c>
    </row>
    <row r="34" spans="2:36" ht="15.75" customHeight="1">
      <c r="B34" s="37"/>
      <c r="C34" s="73" t="str">
        <f>'Prog. major'!C34</f>
        <v>Nuwaragam Palatha  Central</v>
      </c>
      <c r="D34" s="40" t="str">
        <f>'Prog. major'!D34</f>
        <v>Saliyapura</v>
      </c>
      <c r="E34" s="40" t="str">
        <f>'Prog. major'!E34</f>
        <v>Madawalagama</v>
      </c>
      <c r="F34" s="66" t="str">
        <f>'Prog. major'!F34</f>
        <v>3 mths</v>
      </c>
      <c r="G34" s="116"/>
      <c r="H34" s="8"/>
      <c r="I34" s="110"/>
      <c r="J34" s="112"/>
      <c r="K34" s="110"/>
      <c r="L34" s="112"/>
      <c r="M34" s="110"/>
      <c r="N34" s="112"/>
      <c r="O34" s="110"/>
      <c r="P34" s="112"/>
      <c r="Q34" s="110"/>
      <c r="R34" s="112"/>
      <c r="S34" s="110"/>
      <c r="T34" s="112"/>
      <c r="U34" s="42">
        <f t="shared" si="0"/>
        <v>0</v>
      </c>
      <c r="V34" s="114"/>
      <c r="W34" s="8"/>
      <c r="X34" s="110"/>
      <c r="Y34" s="112"/>
      <c r="Z34" s="110"/>
      <c r="AA34" s="112"/>
      <c r="AB34" s="110"/>
      <c r="AC34" s="112"/>
      <c r="AD34" s="110"/>
      <c r="AE34" s="112"/>
      <c r="AF34" s="110"/>
      <c r="AG34" s="112"/>
      <c r="AH34" s="110"/>
      <c r="AI34" s="112"/>
      <c r="AJ34" s="42">
        <f t="shared" si="1"/>
        <v>0</v>
      </c>
    </row>
    <row r="35" spans="2:36" ht="15.75" customHeight="1">
      <c r="B35" s="37"/>
      <c r="C35" s="73" t="str">
        <f>'Prog. major'!C35</f>
        <v>Nuwaragam Palatha  Central</v>
      </c>
      <c r="D35" s="40" t="str">
        <f>'Prog. major'!D35</f>
        <v>Saliyapura</v>
      </c>
      <c r="E35" s="40" t="str">
        <f>'Prog. major'!E35</f>
        <v>Madawalagama</v>
      </c>
      <c r="F35" s="66" t="str">
        <f>'Prog. major'!F35</f>
        <v>3  1/2 mths</v>
      </c>
      <c r="G35" s="116"/>
      <c r="H35" s="8"/>
      <c r="I35" s="110"/>
      <c r="J35" s="112"/>
      <c r="K35" s="110"/>
      <c r="L35" s="112"/>
      <c r="M35" s="110"/>
      <c r="N35" s="112"/>
      <c r="O35" s="110"/>
      <c r="P35" s="112"/>
      <c r="Q35" s="110"/>
      <c r="R35" s="112"/>
      <c r="S35" s="110"/>
      <c r="T35" s="112"/>
      <c r="U35" s="42">
        <f t="shared" si="0"/>
        <v>0</v>
      </c>
      <c r="V35" s="114"/>
      <c r="W35" s="8"/>
      <c r="X35" s="110"/>
      <c r="Y35" s="112"/>
      <c r="Z35" s="110"/>
      <c r="AA35" s="112"/>
      <c r="AB35" s="110"/>
      <c r="AC35" s="112"/>
      <c r="AD35" s="110"/>
      <c r="AE35" s="112"/>
      <c r="AF35" s="110"/>
      <c r="AG35" s="112"/>
      <c r="AH35" s="110"/>
      <c r="AI35" s="112"/>
      <c r="AJ35" s="42">
        <f t="shared" si="1"/>
        <v>0</v>
      </c>
    </row>
    <row r="36" spans="2:36" ht="15.75" customHeight="1">
      <c r="B36" s="37"/>
      <c r="C36" s="73" t="str">
        <f>'Prog. major'!C36</f>
        <v>Nuwaragam Palatha  Central</v>
      </c>
      <c r="D36" s="40" t="str">
        <f>'Prog. major'!D36</f>
        <v>Saliyapura</v>
      </c>
      <c r="E36" s="40" t="str">
        <f>'Prog. major'!E36</f>
        <v>Madawalagama</v>
      </c>
      <c r="F36" s="66" t="str">
        <f>'Prog. major'!F36</f>
        <v>4 - 4  1/2 mths</v>
      </c>
      <c r="G36" s="116"/>
      <c r="H36" s="8"/>
      <c r="I36" s="110"/>
      <c r="J36" s="112"/>
      <c r="K36" s="110"/>
      <c r="L36" s="112"/>
      <c r="M36" s="110"/>
      <c r="N36" s="112"/>
      <c r="O36" s="110"/>
      <c r="P36" s="112"/>
      <c r="Q36" s="110"/>
      <c r="R36" s="112"/>
      <c r="S36" s="110"/>
      <c r="T36" s="112"/>
      <c r="U36" s="42">
        <f t="shared" si="0"/>
        <v>0</v>
      </c>
      <c r="V36" s="114"/>
      <c r="W36" s="8"/>
      <c r="X36" s="110"/>
      <c r="Y36" s="112"/>
      <c r="Z36" s="110"/>
      <c r="AA36" s="112"/>
      <c r="AB36" s="110"/>
      <c r="AC36" s="112"/>
      <c r="AD36" s="110"/>
      <c r="AE36" s="112"/>
      <c r="AF36" s="110"/>
      <c r="AG36" s="112"/>
      <c r="AH36" s="110"/>
      <c r="AI36" s="112"/>
      <c r="AJ36" s="42">
        <f t="shared" si="1"/>
        <v>0</v>
      </c>
    </row>
    <row r="37" spans="2:36" ht="15.75" customHeight="1">
      <c r="B37" s="37"/>
      <c r="C37" s="73" t="str">
        <f>'Prog. major'!C37</f>
        <v>Nuwaragam Palatha  Central</v>
      </c>
      <c r="D37" s="40" t="str">
        <f>'Prog. major'!D37</f>
        <v>Saliyapura</v>
      </c>
      <c r="E37" s="40" t="str">
        <f>'Prog. major'!E37</f>
        <v>Madawalagama</v>
      </c>
      <c r="F37" s="66" t="str">
        <f>'Prog. major'!F37</f>
        <v>Other</v>
      </c>
      <c r="G37" s="116"/>
      <c r="H37" s="8"/>
      <c r="I37" s="110"/>
      <c r="J37" s="112"/>
      <c r="K37" s="110"/>
      <c r="L37" s="112"/>
      <c r="M37" s="110"/>
      <c r="N37" s="112"/>
      <c r="O37" s="110"/>
      <c r="P37" s="112"/>
      <c r="Q37" s="110"/>
      <c r="R37" s="112"/>
      <c r="S37" s="110"/>
      <c r="T37" s="112"/>
      <c r="U37" s="42">
        <f t="shared" si="0"/>
        <v>0</v>
      </c>
      <c r="V37" s="114"/>
      <c r="W37" s="8"/>
      <c r="X37" s="110"/>
      <c r="Y37" s="112"/>
      <c r="Z37" s="110"/>
      <c r="AA37" s="112"/>
      <c r="AB37" s="110"/>
      <c r="AC37" s="112"/>
      <c r="AD37" s="110"/>
      <c r="AE37" s="112"/>
      <c r="AF37" s="110"/>
      <c r="AG37" s="112"/>
      <c r="AH37" s="110"/>
      <c r="AI37" s="112"/>
      <c r="AJ37" s="42">
        <f t="shared" si="1"/>
        <v>0</v>
      </c>
    </row>
    <row r="38" spans="2:36" ht="15.75" customHeight="1">
      <c r="B38" s="37"/>
      <c r="C38" s="73" t="str">
        <f>'Prog. major'!C38</f>
        <v>Nuwaragam Palatha  Central</v>
      </c>
      <c r="D38" s="40" t="str">
        <f>'Prog. major'!D38</f>
        <v>Saliyapura</v>
      </c>
      <c r="E38" s="40" t="str">
        <f>'Prog. major'!E38</f>
        <v>Hindogama</v>
      </c>
      <c r="F38" s="66" t="str">
        <f>'Prog. major'!F38</f>
        <v>2 1/2mths</v>
      </c>
      <c r="G38" s="116"/>
      <c r="H38" s="8"/>
      <c r="I38" s="110"/>
      <c r="J38" s="112"/>
      <c r="K38" s="110"/>
      <c r="L38" s="112"/>
      <c r="M38" s="110"/>
      <c r="N38" s="112"/>
      <c r="O38" s="110"/>
      <c r="P38" s="112"/>
      <c r="Q38" s="110"/>
      <c r="R38" s="112"/>
      <c r="S38" s="110"/>
      <c r="T38" s="112"/>
      <c r="U38" s="42">
        <f t="shared" si="0"/>
        <v>0</v>
      </c>
      <c r="V38" s="114"/>
      <c r="W38" s="8"/>
      <c r="X38" s="110"/>
      <c r="Y38" s="112"/>
      <c r="Z38" s="110"/>
      <c r="AA38" s="112"/>
      <c r="AB38" s="110"/>
      <c r="AC38" s="112"/>
      <c r="AD38" s="110"/>
      <c r="AE38" s="112"/>
      <c r="AF38" s="110"/>
      <c r="AG38" s="112"/>
      <c r="AH38" s="110"/>
      <c r="AI38" s="112"/>
      <c r="AJ38" s="42">
        <f t="shared" si="1"/>
        <v>0</v>
      </c>
    </row>
    <row r="39" spans="2:36" ht="15.75" customHeight="1">
      <c r="B39" s="37"/>
      <c r="C39" s="73" t="str">
        <f>'Prog. major'!C39</f>
        <v>Nuwaragam Palatha  Central</v>
      </c>
      <c r="D39" s="40" t="str">
        <f>'Prog. major'!D39</f>
        <v>Saliyapura</v>
      </c>
      <c r="E39" s="40" t="str">
        <f>'Prog. major'!E39</f>
        <v>Hindogama</v>
      </c>
      <c r="F39" s="66" t="str">
        <f>'Prog. major'!F39</f>
        <v>3 mths</v>
      </c>
      <c r="G39" s="116"/>
      <c r="H39" s="8"/>
      <c r="I39" s="110"/>
      <c r="J39" s="112"/>
      <c r="K39" s="110"/>
      <c r="L39" s="112"/>
      <c r="M39" s="110"/>
      <c r="N39" s="112"/>
      <c r="O39" s="110"/>
      <c r="P39" s="112"/>
      <c r="Q39" s="110"/>
      <c r="R39" s="112"/>
      <c r="S39" s="110"/>
      <c r="T39" s="112"/>
      <c r="U39" s="42">
        <f t="shared" si="0"/>
        <v>0</v>
      </c>
      <c r="V39" s="114"/>
      <c r="W39" s="8"/>
      <c r="X39" s="110"/>
      <c r="Y39" s="112"/>
      <c r="Z39" s="110"/>
      <c r="AA39" s="112"/>
      <c r="AB39" s="110"/>
      <c r="AC39" s="112"/>
      <c r="AD39" s="110"/>
      <c r="AE39" s="112"/>
      <c r="AF39" s="110"/>
      <c r="AG39" s="112"/>
      <c r="AH39" s="110"/>
      <c r="AI39" s="112"/>
      <c r="AJ39" s="42">
        <f t="shared" si="1"/>
        <v>0</v>
      </c>
    </row>
    <row r="40" spans="2:36" ht="15.75" customHeight="1">
      <c r="B40" s="37"/>
      <c r="C40" s="73" t="str">
        <f>'Prog. major'!C40</f>
        <v>Nuwaragam Palatha  Central</v>
      </c>
      <c r="D40" s="40" t="str">
        <f>'Prog. major'!D40</f>
        <v>Saliyapura</v>
      </c>
      <c r="E40" s="40" t="str">
        <f>'Prog. major'!E40</f>
        <v>Hindogama</v>
      </c>
      <c r="F40" s="66" t="str">
        <f>'Prog. major'!F40</f>
        <v>3  1/2 mths</v>
      </c>
      <c r="G40" s="116"/>
      <c r="H40" s="8"/>
      <c r="I40" s="110"/>
      <c r="J40" s="112"/>
      <c r="K40" s="110"/>
      <c r="L40" s="112"/>
      <c r="M40" s="110"/>
      <c r="N40" s="112"/>
      <c r="O40" s="110"/>
      <c r="P40" s="112"/>
      <c r="Q40" s="110"/>
      <c r="R40" s="112"/>
      <c r="S40" s="110"/>
      <c r="T40" s="112"/>
      <c r="U40" s="42">
        <f t="shared" si="0"/>
        <v>0</v>
      </c>
      <c r="V40" s="114"/>
      <c r="W40" s="8"/>
      <c r="X40" s="110"/>
      <c r="Y40" s="112"/>
      <c r="Z40" s="110"/>
      <c r="AA40" s="112"/>
      <c r="AB40" s="110"/>
      <c r="AC40" s="112"/>
      <c r="AD40" s="110"/>
      <c r="AE40" s="112"/>
      <c r="AF40" s="110"/>
      <c r="AG40" s="112"/>
      <c r="AH40" s="110"/>
      <c r="AI40" s="112"/>
      <c r="AJ40" s="42">
        <f t="shared" si="1"/>
        <v>0</v>
      </c>
    </row>
    <row r="41" spans="2:36" ht="15.75" customHeight="1">
      <c r="B41" s="37"/>
      <c r="C41" s="73" t="str">
        <f>'Prog. major'!C41</f>
        <v>Nuwaragam Palatha  Central</v>
      </c>
      <c r="D41" s="40" t="str">
        <f>'Prog. major'!D41</f>
        <v>Saliyapura</v>
      </c>
      <c r="E41" s="40" t="str">
        <f>'Prog. major'!E41</f>
        <v>Hindogama</v>
      </c>
      <c r="F41" s="66" t="str">
        <f>'Prog. major'!F41</f>
        <v>4 - 4  1/2 mths</v>
      </c>
      <c r="G41" s="116"/>
      <c r="H41" s="8"/>
      <c r="I41" s="110"/>
      <c r="J41" s="112"/>
      <c r="K41" s="110"/>
      <c r="L41" s="112"/>
      <c r="M41" s="110"/>
      <c r="N41" s="112"/>
      <c r="O41" s="110"/>
      <c r="P41" s="112"/>
      <c r="Q41" s="110"/>
      <c r="R41" s="112"/>
      <c r="S41" s="110"/>
      <c r="T41" s="112"/>
      <c r="U41" s="42">
        <f t="shared" si="0"/>
        <v>0</v>
      </c>
      <c r="V41" s="114"/>
      <c r="W41" s="8"/>
      <c r="X41" s="110"/>
      <c r="Y41" s="112"/>
      <c r="Z41" s="110"/>
      <c r="AA41" s="112"/>
      <c r="AB41" s="110"/>
      <c r="AC41" s="112"/>
      <c r="AD41" s="110"/>
      <c r="AE41" s="112"/>
      <c r="AF41" s="110"/>
      <c r="AG41" s="112"/>
      <c r="AH41" s="110"/>
      <c r="AI41" s="112"/>
      <c r="AJ41" s="42">
        <f t="shared" si="1"/>
        <v>0</v>
      </c>
    </row>
    <row r="42" spans="2:36" ht="15.75" customHeight="1">
      <c r="B42" s="37"/>
      <c r="C42" s="73" t="str">
        <f>'Prog. major'!C42</f>
        <v>Nuwaragam Palatha  Central</v>
      </c>
      <c r="D42" s="40" t="str">
        <f>'Prog. major'!D42</f>
        <v>Saliyapura</v>
      </c>
      <c r="E42" s="40" t="str">
        <f>'Prog. major'!E42</f>
        <v>Hindogama</v>
      </c>
      <c r="F42" s="66" t="str">
        <f>'Prog. major'!F42</f>
        <v>Other</v>
      </c>
      <c r="G42" s="116"/>
      <c r="H42" s="8"/>
      <c r="I42" s="110"/>
      <c r="J42" s="112"/>
      <c r="K42" s="110"/>
      <c r="L42" s="112"/>
      <c r="M42" s="110"/>
      <c r="N42" s="112"/>
      <c r="O42" s="110"/>
      <c r="P42" s="112"/>
      <c r="Q42" s="110"/>
      <c r="R42" s="112"/>
      <c r="S42" s="110"/>
      <c r="T42" s="112"/>
      <c r="U42" s="42">
        <f t="shared" si="0"/>
        <v>0</v>
      </c>
      <c r="V42" s="114"/>
      <c r="W42" s="8"/>
      <c r="X42" s="110"/>
      <c r="Y42" s="112"/>
      <c r="Z42" s="110"/>
      <c r="AA42" s="112"/>
      <c r="AB42" s="110"/>
      <c r="AC42" s="112"/>
      <c r="AD42" s="110"/>
      <c r="AE42" s="112"/>
      <c r="AF42" s="110"/>
      <c r="AG42" s="112"/>
      <c r="AH42" s="110"/>
      <c r="AI42" s="112"/>
      <c r="AJ42" s="42">
        <f t="shared" si="1"/>
        <v>0</v>
      </c>
    </row>
    <row r="43" spans="2:36" ht="15.75" customHeight="1">
      <c r="B43" s="37"/>
      <c r="C43" s="73" t="str">
        <f>'Prog. major'!C43</f>
        <v>Nuwaragam Palatha  Central</v>
      </c>
      <c r="D43" s="40" t="str">
        <f>'Prog. major'!D43</f>
        <v>Saliyapura</v>
      </c>
      <c r="E43" s="40" t="str">
        <f>'Prog. major'!E43</f>
        <v>Divulwewa</v>
      </c>
      <c r="F43" s="66" t="str">
        <f>'Prog. major'!F43</f>
        <v>2 1/2mths</v>
      </c>
      <c r="G43" s="116"/>
      <c r="H43" s="8"/>
      <c r="I43" s="110"/>
      <c r="J43" s="112"/>
      <c r="K43" s="110"/>
      <c r="L43" s="112"/>
      <c r="M43" s="110"/>
      <c r="N43" s="112"/>
      <c r="O43" s="110"/>
      <c r="P43" s="112"/>
      <c r="Q43" s="110"/>
      <c r="R43" s="112"/>
      <c r="S43" s="110"/>
      <c r="T43" s="112"/>
      <c r="U43" s="42">
        <f t="shared" si="0"/>
        <v>0</v>
      </c>
      <c r="V43" s="114"/>
      <c r="W43" s="8"/>
      <c r="X43" s="110"/>
      <c r="Y43" s="112"/>
      <c r="Z43" s="110"/>
      <c r="AA43" s="112"/>
      <c r="AB43" s="110"/>
      <c r="AC43" s="112"/>
      <c r="AD43" s="110"/>
      <c r="AE43" s="112"/>
      <c r="AF43" s="110"/>
      <c r="AG43" s="112"/>
      <c r="AH43" s="110"/>
      <c r="AI43" s="112"/>
      <c r="AJ43" s="42">
        <f t="shared" si="1"/>
        <v>0</v>
      </c>
    </row>
    <row r="44" spans="2:36" ht="15.75" customHeight="1">
      <c r="B44" s="37"/>
      <c r="C44" s="73" t="str">
        <f>'Prog. major'!C44</f>
        <v>Nuwaragam Palatha  Central</v>
      </c>
      <c r="D44" s="40" t="str">
        <f>'Prog. major'!D44</f>
        <v>Saliyapura</v>
      </c>
      <c r="E44" s="40" t="str">
        <f>'Prog. major'!E44</f>
        <v>Divulwewa</v>
      </c>
      <c r="F44" s="66" t="str">
        <f>'Prog. major'!F44</f>
        <v>3 mths</v>
      </c>
      <c r="G44" s="116"/>
      <c r="H44" s="8"/>
      <c r="I44" s="110"/>
      <c r="J44" s="112"/>
      <c r="K44" s="110"/>
      <c r="L44" s="112"/>
      <c r="M44" s="110"/>
      <c r="N44" s="112"/>
      <c r="O44" s="110"/>
      <c r="P44" s="112"/>
      <c r="Q44" s="110"/>
      <c r="R44" s="112"/>
      <c r="S44" s="110"/>
      <c r="T44" s="112"/>
      <c r="U44" s="42">
        <f t="shared" si="0"/>
        <v>0</v>
      </c>
      <c r="V44" s="114"/>
      <c r="W44" s="8"/>
      <c r="X44" s="110"/>
      <c r="Y44" s="112"/>
      <c r="Z44" s="110"/>
      <c r="AA44" s="112"/>
      <c r="AB44" s="110"/>
      <c r="AC44" s="112"/>
      <c r="AD44" s="110"/>
      <c r="AE44" s="112"/>
      <c r="AF44" s="110"/>
      <c r="AG44" s="112"/>
      <c r="AH44" s="110"/>
      <c r="AI44" s="112"/>
      <c r="AJ44" s="42">
        <f t="shared" si="1"/>
        <v>0</v>
      </c>
    </row>
    <row r="45" spans="2:36" ht="15.75" customHeight="1">
      <c r="B45" s="37"/>
      <c r="C45" s="73" t="str">
        <f>'Prog. major'!C45</f>
        <v>Nuwaragam Palatha  Central</v>
      </c>
      <c r="D45" s="40" t="str">
        <f>'Prog. major'!D45</f>
        <v>Saliyapura</v>
      </c>
      <c r="E45" s="40" t="str">
        <f>'Prog. major'!E45</f>
        <v>Divulwewa</v>
      </c>
      <c r="F45" s="66" t="str">
        <f>'Prog. major'!F45</f>
        <v>3  1/2 mths</v>
      </c>
      <c r="G45" s="116"/>
      <c r="H45" s="8"/>
      <c r="I45" s="110"/>
      <c r="J45" s="112"/>
      <c r="K45" s="110"/>
      <c r="L45" s="112"/>
      <c r="M45" s="110"/>
      <c r="N45" s="112"/>
      <c r="O45" s="110"/>
      <c r="P45" s="112"/>
      <c r="Q45" s="110"/>
      <c r="R45" s="112"/>
      <c r="S45" s="110"/>
      <c r="T45" s="112"/>
      <c r="U45" s="42">
        <f t="shared" si="0"/>
        <v>0</v>
      </c>
      <c r="V45" s="114"/>
      <c r="W45" s="8"/>
      <c r="X45" s="110"/>
      <c r="Y45" s="112"/>
      <c r="Z45" s="110"/>
      <c r="AA45" s="112"/>
      <c r="AB45" s="110"/>
      <c r="AC45" s="112"/>
      <c r="AD45" s="110"/>
      <c r="AE45" s="112"/>
      <c r="AF45" s="110"/>
      <c r="AG45" s="112"/>
      <c r="AH45" s="110"/>
      <c r="AI45" s="112"/>
      <c r="AJ45" s="42">
        <f t="shared" si="1"/>
        <v>0</v>
      </c>
    </row>
    <row r="46" spans="2:36" ht="15.75" customHeight="1">
      <c r="B46" s="37"/>
      <c r="C46" s="73" t="str">
        <f>'Prog. major'!C46</f>
        <v>Nuwaragam Palatha  Central</v>
      </c>
      <c r="D46" s="40" t="str">
        <f>'Prog. major'!D46</f>
        <v>Saliyapura</v>
      </c>
      <c r="E46" s="40" t="str">
        <f>'Prog. major'!E46</f>
        <v>Divulwewa</v>
      </c>
      <c r="F46" s="66" t="str">
        <f>'Prog. major'!F46</f>
        <v>4 - 4  1/2 mths</v>
      </c>
      <c r="G46" s="116"/>
      <c r="H46" s="8"/>
      <c r="I46" s="110"/>
      <c r="J46" s="112"/>
      <c r="K46" s="110"/>
      <c r="L46" s="112"/>
      <c r="M46" s="110"/>
      <c r="N46" s="112"/>
      <c r="O46" s="110"/>
      <c r="P46" s="112"/>
      <c r="Q46" s="110"/>
      <c r="R46" s="112"/>
      <c r="S46" s="110"/>
      <c r="T46" s="112"/>
      <c r="U46" s="42">
        <f t="shared" si="0"/>
        <v>0</v>
      </c>
      <c r="V46" s="114"/>
      <c r="W46" s="8"/>
      <c r="X46" s="110"/>
      <c r="Y46" s="112"/>
      <c r="Z46" s="110"/>
      <c r="AA46" s="112"/>
      <c r="AB46" s="110"/>
      <c r="AC46" s="112"/>
      <c r="AD46" s="110"/>
      <c r="AE46" s="112"/>
      <c r="AF46" s="110"/>
      <c r="AG46" s="112"/>
      <c r="AH46" s="110"/>
      <c r="AI46" s="112"/>
      <c r="AJ46" s="42">
        <f t="shared" si="1"/>
        <v>0</v>
      </c>
    </row>
    <row r="47" spans="2:36" ht="15.75" customHeight="1">
      <c r="B47" s="37"/>
      <c r="C47" s="73" t="str">
        <f>'Prog. major'!C47</f>
        <v>Nuwaragam Palatha  Central</v>
      </c>
      <c r="D47" s="40" t="str">
        <f>'Prog. major'!D47</f>
        <v>Saliyapura</v>
      </c>
      <c r="E47" s="40" t="str">
        <f>'Prog. major'!E47</f>
        <v>Divulwewa</v>
      </c>
      <c r="F47" s="66" t="str">
        <f>'Prog. major'!F47</f>
        <v>Other</v>
      </c>
      <c r="G47" s="116"/>
      <c r="H47" s="8"/>
      <c r="I47" s="110"/>
      <c r="J47" s="112"/>
      <c r="K47" s="110"/>
      <c r="L47" s="112"/>
      <c r="M47" s="110"/>
      <c r="N47" s="112"/>
      <c r="O47" s="110"/>
      <c r="P47" s="112"/>
      <c r="Q47" s="110"/>
      <c r="R47" s="112"/>
      <c r="S47" s="110"/>
      <c r="T47" s="112"/>
      <c r="U47" s="42">
        <f t="shared" si="0"/>
        <v>0</v>
      </c>
      <c r="V47" s="114"/>
      <c r="W47" s="8"/>
      <c r="X47" s="110"/>
      <c r="Y47" s="112"/>
      <c r="Z47" s="110"/>
      <c r="AA47" s="112"/>
      <c r="AB47" s="110"/>
      <c r="AC47" s="112"/>
      <c r="AD47" s="110"/>
      <c r="AE47" s="112"/>
      <c r="AF47" s="110"/>
      <c r="AG47" s="112"/>
      <c r="AH47" s="110"/>
      <c r="AI47" s="112"/>
      <c r="AJ47" s="42">
        <f t="shared" si="1"/>
        <v>0</v>
      </c>
    </row>
    <row r="48" spans="2:36" ht="15.75" customHeight="1">
      <c r="B48" s="37"/>
      <c r="C48" s="73" t="str">
        <f>'Prog. major'!C48</f>
        <v>Wilachchiya</v>
      </c>
      <c r="D48" s="40" t="str">
        <f>'Prog. major'!D48</f>
        <v>Pemaduwa</v>
      </c>
      <c r="E48" s="40" t="str">
        <f>'Prog. major'!E48</f>
        <v>Left Bank</v>
      </c>
      <c r="F48" s="66" t="str">
        <f>'Prog. major'!F48</f>
        <v>2 1/2mths</v>
      </c>
      <c r="G48" s="116"/>
      <c r="H48" s="8"/>
      <c r="I48" s="110"/>
      <c r="J48" s="112"/>
      <c r="K48" s="110"/>
      <c r="L48" s="112"/>
      <c r="M48" s="110"/>
      <c r="N48" s="112"/>
      <c r="O48" s="110"/>
      <c r="P48" s="112"/>
      <c r="Q48" s="110"/>
      <c r="R48" s="112"/>
      <c r="S48" s="110"/>
      <c r="T48" s="112"/>
      <c r="U48" s="42">
        <f t="shared" si="0"/>
        <v>0</v>
      </c>
      <c r="V48" s="114"/>
      <c r="W48" s="8"/>
      <c r="X48" s="110"/>
      <c r="Y48" s="112"/>
      <c r="Z48" s="110"/>
      <c r="AA48" s="112"/>
      <c r="AB48" s="110"/>
      <c r="AC48" s="112"/>
      <c r="AD48" s="110"/>
      <c r="AE48" s="112"/>
      <c r="AF48" s="110"/>
      <c r="AG48" s="112"/>
      <c r="AH48" s="110"/>
      <c r="AI48" s="112"/>
      <c r="AJ48" s="42">
        <f t="shared" si="1"/>
        <v>0</v>
      </c>
    </row>
    <row r="49" spans="2:36" ht="15.75" customHeight="1">
      <c r="B49" s="37"/>
      <c r="C49" s="73" t="str">
        <f>'Prog. major'!C49</f>
        <v>Wilachchiya</v>
      </c>
      <c r="D49" s="40" t="str">
        <f>'Prog. major'!D49</f>
        <v>Pemaduwa</v>
      </c>
      <c r="E49" s="40" t="str">
        <f>'Prog. major'!E49</f>
        <v>Left Bank</v>
      </c>
      <c r="F49" s="66" t="str">
        <f>'Prog. major'!F49</f>
        <v>3 mths</v>
      </c>
      <c r="G49" s="116"/>
      <c r="H49" s="8"/>
      <c r="I49" s="110"/>
      <c r="J49" s="112"/>
      <c r="K49" s="110"/>
      <c r="L49" s="112"/>
      <c r="M49" s="110"/>
      <c r="N49" s="112"/>
      <c r="O49" s="110"/>
      <c r="P49" s="112"/>
      <c r="Q49" s="110"/>
      <c r="R49" s="112"/>
      <c r="S49" s="110"/>
      <c r="T49" s="112"/>
      <c r="U49" s="42">
        <f t="shared" si="0"/>
        <v>0</v>
      </c>
      <c r="V49" s="114"/>
      <c r="W49" s="8"/>
      <c r="X49" s="110"/>
      <c r="Y49" s="112"/>
      <c r="Z49" s="110"/>
      <c r="AA49" s="112"/>
      <c r="AB49" s="110"/>
      <c r="AC49" s="112"/>
      <c r="AD49" s="110"/>
      <c r="AE49" s="112"/>
      <c r="AF49" s="110"/>
      <c r="AG49" s="112"/>
      <c r="AH49" s="110"/>
      <c r="AI49" s="112"/>
      <c r="AJ49" s="42">
        <f t="shared" si="1"/>
        <v>0</v>
      </c>
    </row>
    <row r="50" spans="2:36" ht="15.75" customHeight="1">
      <c r="B50" s="37"/>
      <c r="C50" s="73" t="str">
        <f>'Prog. major'!C50</f>
        <v>Wilachchiya</v>
      </c>
      <c r="D50" s="40" t="str">
        <f>'Prog. major'!D50</f>
        <v>Pemaduwa</v>
      </c>
      <c r="E50" s="40" t="str">
        <f>'Prog. major'!E50</f>
        <v>Left Bank</v>
      </c>
      <c r="F50" s="66" t="str">
        <f>'Prog. major'!F50</f>
        <v>3  1/2 mths</v>
      </c>
      <c r="G50" s="116"/>
      <c r="H50" s="8"/>
      <c r="I50" s="110"/>
      <c r="J50" s="112"/>
      <c r="K50" s="110"/>
      <c r="L50" s="112"/>
      <c r="M50" s="110"/>
      <c r="N50" s="112"/>
      <c r="O50" s="110"/>
      <c r="P50" s="112"/>
      <c r="Q50" s="110"/>
      <c r="R50" s="112"/>
      <c r="S50" s="110"/>
      <c r="T50" s="112"/>
      <c r="U50" s="42">
        <f t="shared" si="0"/>
        <v>0</v>
      </c>
      <c r="V50" s="114"/>
      <c r="W50" s="8"/>
      <c r="X50" s="110"/>
      <c r="Y50" s="112"/>
      <c r="Z50" s="110"/>
      <c r="AA50" s="112"/>
      <c r="AB50" s="110"/>
      <c r="AC50" s="112"/>
      <c r="AD50" s="110"/>
      <c r="AE50" s="112"/>
      <c r="AF50" s="110"/>
      <c r="AG50" s="112"/>
      <c r="AH50" s="110"/>
      <c r="AI50" s="112"/>
      <c r="AJ50" s="42">
        <f t="shared" si="1"/>
        <v>0</v>
      </c>
    </row>
    <row r="51" spans="2:36" ht="15.75" customHeight="1">
      <c r="B51" s="37"/>
      <c r="C51" s="73" t="str">
        <f>'Prog. major'!C51</f>
        <v>Wilachchiya</v>
      </c>
      <c r="D51" s="40" t="str">
        <f>'Prog. major'!D51</f>
        <v>Pemaduwa</v>
      </c>
      <c r="E51" s="40" t="str">
        <f>'Prog. major'!E51</f>
        <v>Left Bank</v>
      </c>
      <c r="F51" s="66" t="str">
        <f>'Prog. major'!F51</f>
        <v>4 - 4  1/2 mths</v>
      </c>
      <c r="G51" s="116"/>
      <c r="H51" s="8"/>
      <c r="I51" s="110"/>
      <c r="J51" s="112"/>
      <c r="K51" s="110"/>
      <c r="L51" s="112"/>
      <c r="M51" s="110"/>
      <c r="N51" s="112"/>
      <c r="O51" s="110"/>
      <c r="P51" s="112"/>
      <c r="Q51" s="110"/>
      <c r="R51" s="112"/>
      <c r="S51" s="110"/>
      <c r="T51" s="112"/>
      <c r="U51" s="42">
        <f t="shared" si="0"/>
        <v>0</v>
      </c>
      <c r="V51" s="114"/>
      <c r="W51" s="8"/>
      <c r="X51" s="110"/>
      <c r="Y51" s="112"/>
      <c r="Z51" s="110"/>
      <c r="AA51" s="112"/>
      <c r="AB51" s="110"/>
      <c r="AC51" s="112"/>
      <c r="AD51" s="110"/>
      <c r="AE51" s="112"/>
      <c r="AF51" s="110"/>
      <c r="AG51" s="112"/>
      <c r="AH51" s="110"/>
      <c r="AI51" s="112"/>
      <c r="AJ51" s="42">
        <f t="shared" si="1"/>
        <v>0</v>
      </c>
    </row>
    <row r="52" spans="2:36" ht="15.75" customHeight="1">
      <c r="B52" s="37"/>
      <c r="C52" s="73" t="str">
        <f>'Prog. major'!C52</f>
        <v>Wilachchiya</v>
      </c>
      <c r="D52" s="40" t="str">
        <f>'Prog. major'!D52</f>
        <v>Pemaduwa</v>
      </c>
      <c r="E52" s="40" t="str">
        <f>'Prog. major'!E52</f>
        <v>Left Bank</v>
      </c>
      <c r="F52" s="66" t="str">
        <f>'Prog. major'!F52</f>
        <v>Other</v>
      </c>
      <c r="G52" s="116"/>
      <c r="H52" s="8"/>
      <c r="I52" s="110"/>
      <c r="J52" s="112"/>
      <c r="K52" s="110"/>
      <c r="L52" s="112"/>
      <c r="M52" s="110"/>
      <c r="N52" s="112"/>
      <c r="O52" s="110"/>
      <c r="P52" s="112"/>
      <c r="Q52" s="110"/>
      <c r="R52" s="112"/>
      <c r="S52" s="110"/>
      <c r="T52" s="112"/>
      <c r="U52" s="42">
        <f t="shared" si="0"/>
        <v>0</v>
      </c>
      <c r="V52" s="114"/>
      <c r="W52" s="8"/>
      <c r="X52" s="110"/>
      <c r="Y52" s="112"/>
      <c r="Z52" s="110"/>
      <c r="AA52" s="112"/>
      <c r="AB52" s="110"/>
      <c r="AC52" s="112"/>
      <c r="AD52" s="110"/>
      <c r="AE52" s="112"/>
      <c r="AF52" s="110"/>
      <c r="AG52" s="112"/>
      <c r="AH52" s="110"/>
      <c r="AI52" s="112"/>
      <c r="AJ52" s="42">
        <f t="shared" si="1"/>
        <v>0</v>
      </c>
    </row>
    <row r="53" spans="2:36" ht="15.75" customHeight="1">
      <c r="B53" s="37"/>
      <c r="C53" s="73" t="str">
        <f>'Prog. major'!C53</f>
        <v>Wilachchiya</v>
      </c>
      <c r="D53" s="40" t="str">
        <f>'Prog. major'!D53</f>
        <v>Pemaduwa</v>
      </c>
      <c r="E53" s="40" t="str">
        <f>'Prog. major'!E53</f>
        <v>Right Bank</v>
      </c>
      <c r="F53" s="66" t="str">
        <f>'Prog. major'!F53</f>
        <v>2 1/2mths</v>
      </c>
      <c r="G53" s="116"/>
      <c r="H53" s="8"/>
      <c r="I53" s="110"/>
      <c r="J53" s="112"/>
      <c r="K53" s="110"/>
      <c r="L53" s="112"/>
      <c r="M53" s="110"/>
      <c r="N53" s="112"/>
      <c r="O53" s="110"/>
      <c r="P53" s="112"/>
      <c r="Q53" s="110"/>
      <c r="R53" s="112"/>
      <c r="S53" s="110"/>
      <c r="T53" s="112"/>
      <c r="U53" s="42">
        <f t="shared" si="0"/>
        <v>0</v>
      </c>
      <c r="V53" s="114"/>
      <c r="W53" s="8"/>
      <c r="X53" s="110"/>
      <c r="Y53" s="112"/>
      <c r="Z53" s="110"/>
      <c r="AA53" s="112"/>
      <c r="AB53" s="110"/>
      <c r="AC53" s="112"/>
      <c r="AD53" s="110"/>
      <c r="AE53" s="112"/>
      <c r="AF53" s="110"/>
      <c r="AG53" s="112"/>
      <c r="AH53" s="110"/>
      <c r="AI53" s="112"/>
      <c r="AJ53" s="42">
        <f t="shared" si="1"/>
        <v>0</v>
      </c>
    </row>
    <row r="54" spans="2:36" ht="15.75" customHeight="1">
      <c r="B54" s="37"/>
      <c r="C54" s="73" t="str">
        <f>'Prog. major'!C54</f>
        <v>Wilachchiya</v>
      </c>
      <c r="D54" s="40" t="str">
        <f>'Prog. major'!D54</f>
        <v>Pemaduwa</v>
      </c>
      <c r="E54" s="40" t="str">
        <f>'Prog. major'!E54</f>
        <v>Right Bank</v>
      </c>
      <c r="F54" s="66" t="str">
        <f>'Prog. major'!F54</f>
        <v>3 mths</v>
      </c>
      <c r="G54" s="116"/>
      <c r="H54" s="8"/>
      <c r="I54" s="110"/>
      <c r="J54" s="112"/>
      <c r="K54" s="110"/>
      <c r="L54" s="112"/>
      <c r="M54" s="110"/>
      <c r="N54" s="112"/>
      <c r="O54" s="110"/>
      <c r="P54" s="112"/>
      <c r="Q54" s="110"/>
      <c r="R54" s="112"/>
      <c r="S54" s="110"/>
      <c r="T54" s="112"/>
      <c r="U54" s="42">
        <f t="shared" si="0"/>
        <v>0</v>
      </c>
      <c r="V54" s="114"/>
      <c r="W54" s="8"/>
      <c r="X54" s="110"/>
      <c r="Y54" s="112"/>
      <c r="Z54" s="110"/>
      <c r="AA54" s="112"/>
      <c r="AB54" s="110"/>
      <c r="AC54" s="112"/>
      <c r="AD54" s="110"/>
      <c r="AE54" s="112"/>
      <c r="AF54" s="110"/>
      <c r="AG54" s="112"/>
      <c r="AH54" s="110"/>
      <c r="AI54" s="112"/>
      <c r="AJ54" s="42">
        <f t="shared" si="1"/>
        <v>0</v>
      </c>
    </row>
    <row r="55" spans="2:36" ht="15.75" customHeight="1">
      <c r="B55" s="37"/>
      <c r="C55" s="73" t="str">
        <f>'Prog. major'!C55</f>
        <v>Wilachchiya</v>
      </c>
      <c r="D55" s="40" t="str">
        <f>'Prog. major'!D55</f>
        <v>Pemaduwa</v>
      </c>
      <c r="E55" s="40" t="str">
        <f>'Prog. major'!E55</f>
        <v>Right Bank</v>
      </c>
      <c r="F55" s="66" t="str">
        <f>'Prog. major'!F55</f>
        <v>3  1/2 mths</v>
      </c>
      <c r="G55" s="116"/>
      <c r="H55" s="8"/>
      <c r="I55" s="110"/>
      <c r="J55" s="112"/>
      <c r="K55" s="110"/>
      <c r="L55" s="112"/>
      <c r="M55" s="110"/>
      <c r="N55" s="112"/>
      <c r="O55" s="110"/>
      <c r="P55" s="112"/>
      <c r="Q55" s="110"/>
      <c r="R55" s="112"/>
      <c r="S55" s="110"/>
      <c r="T55" s="112"/>
      <c r="U55" s="42">
        <f t="shared" si="0"/>
        <v>0</v>
      </c>
      <c r="V55" s="114"/>
      <c r="W55" s="8"/>
      <c r="X55" s="110"/>
      <c r="Y55" s="112"/>
      <c r="Z55" s="110"/>
      <c r="AA55" s="112"/>
      <c r="AB55" s="110"/>
      <c r="AC55" s="112"/>
      <c r="AD55" s="110"/>
      <c r="AE55" s="112"/>
      <c r="AF55" s="110"/>
      <c r="AG55" s="112"/>
      <c r="AH55" s="110"/>
      <c r="AI55" s="112"/>
      <c r="AJ55" s="42">
        <f t="shared" si="1"/>
        <v>0</v>
      </c>
    </row>
    <row r="56" spans="2:36" ht="15.75" customHeight="1">
      <c r="B56" s="37"/>
      <c r="C56" s="73" t="str">
        <f>'Prog. major'!C56</f>
        <v>Wilachchiya</v>
      </c>
      <c r="D56" s="40" t="str">
        <f>'Prog. major'!D56</f>
        <v>Pemaduwa</v>
      </c>
      <c r="E56" s="40" t="str">
        <f>'Prog. major'!E56</f>
        <v>Right Bank</v>
      </c>
      <c r="F56" s="66" t="str">
        <f>'Prog. major'!F56</f>
        <v>4 - 4  1/2 mths</v>
      </c>
      <c r="G56" s="116"/>
      <c r="H56" s="8"/>
      <c r="I56" s="110"/>
      <c r="J56" s="112"/>
      <c r="K56" s="110"/>
      <c r="L56" s="112"/>
      <c r="M56" s="110"/>
      <c r="N56" s="112"/>
      <c r="O56" s="110"/>
      <c r="P56" s="112"/>
      <c r="Q56" s="110"/>
      <c r="R56" s="112"/>
      <c r="S56" s="110"/>
      <c r="T56" s="112"/>
      <c r="U56" s="42">
        <f t="shared" si="0"/>
        <v>0</v>
      </c>
      <c r="V56" s="114"/>
      <c r="W56" s="8"/>
      <c r="X56" s="110"/>
      <c r="Y56" s="112"/>
      <c r="Z56" s="110"/>
      <c r="AA56" s="112"/>
      <c r="AB56" s="110"/>
      <c r="AC56" s="112"/>
      <c r="AD56" s="110"/>
      <c r="AE56" s="112"/>
      <c r="AF56" s="110"/>
      <c r="AG56" s="112"/>
      <c r="AH56" s="110"/>
      <c r="AI56" s="112"/>
      <c r="AJ56" s="42">
        <f t="shared" si="1"/>
        <v>0</v>
      </c>
    </row>
    <row r="57" spans="2:36" ht="15.75" customHeight="1">
      <c r="B57" s="37"/>
      <c r="C57" s="73" t="str">
        <f>'Prog. major'!C57</f>
        <v>Wilachchiya</v>
      </c>
      <c r="D57" s="40" t="str">
        <f>'Prog. major'!D57</f>
        <v>Pemaduwa</v>
      </c>
      <c r="E57" s="40" t="str">
        <f>'Prog. major'!E57</f>
        <v>Right Bank</v>
      </c>
      <c r="F57" s="66" t="str">
        <f>'Prog. major'!F57</f>
        <v>Other</v>
      </c>
      <c r="G57" s="116"/>
      <c r="H57" s="8"/>
      <c r="I57" s="110"/>
      <c r="J57" s="112"/>
      <c r="K57" s="110"/>
      <c r="L57" s="112"/>
      <c r="M57" s="110"/>
      <c r="N57" s="112"/>
      <c r="O57" s="110"/>
      <c r="P57" s="112"/>
      <c r="Q57" s="110"/>
      <c r="R57" s="112"/>
      <c r="S57" s="110"/>
      <c r="T57" s="112"/>
      <c r="U57" s="42">
        <f t="shared" si="0"/>
        <v>0</v>
      </c>
      <c r="V57" s="114"/>
      <c r="W57" s="8"/>
      <c r="X57" s="110"/>
      <c r="Y57" s="112"/>
      <c r="Z57" s="110"/>
      <c r="AA57" s="112"/>
      <c r="AB57" s="110"/>
      <c r="AC57" s="112"/>
      <c r="AD57" s="110"/>
      <c r="AE57" s="112"/>
      <c r="AF57" s="110"/>
      <c r="AG57" s="112"/>
      <c r="AH57" s="110"/>
      <c r="AI57" s="112"/>
      <c r="AJ57" s="42">
        <f t="shared" si="1"/>
        <v>0</v>
      </c>
    </row>
    <row r="58" spans="2:36" ht="15.75" customHeight="1">
      <c r="B58" s="37"/>
      <c r="C58" s="73" t="str">
        <f>'Prog. major'!C58</f>
        <v>Wilachchiya</v>
      </c>
      <c r="D58" s="40" t="str">
        <f>'Prog. major'!D58</f>
        <v>Pemaduwa</v>
      </c>
      <c r="E58" s="40" t="str">
        <f>'Prog. major'!E58</f>
        <v>Pemaduwa</v>
      </c>
      <c r="F58" s="66" t="str">
        <f>'Prog. major'!F58</f>
        <v>2 1/2mths</v>
      </c>
      <c r="G58" s="116"/>
      <c r="H58" s="8"/>
      <c r="I58" s="110"/>
      <c r="J58" s="112"/>
      <c r="K58" s="110"/>
      <c r="L58" s="112"/>
      <c r="M58" s="110"/>
      <c r="N58" s="112"/>
      <c r="O58" s="110"/>
      <c r="P58" s="112"/>
      <c r="Q58" s="110"/>
      <c r="R58" s="112"/>
      <c r="S58" s="110"/>
      <c r="T58" s="112"/>
      <c r="U58" s="42">
        <f t="shared" si="0"/>
        <v>0</v>
      </c>
      <c r="V58" s="114"/>
      <c r="W58" s="8"/>
      <c r="X58" s="110"/>
      <c r="Y58" s="112"/>
      <c r="Z58" s="110"/>
      <c r="AA58" s="112"/>
      <c r="AB58" s="110"/>
      <c r="AC58" s="112"/>
      <c r="AD58" s="110"/>
      <c r="AE58" s="112"/>
      <c r="AF58" s="110"/>
      <c r="AG58" s="112"/>
      <c r="AH58" s="110"/>
      <c r="AI58" s="112"/>
      <c r="AJ58" s="42">
        <f t="shared" si="1"/>
        <v>0</v>
      </c>
    </row>
    <row r="59" spans="2:36" ht="15.75" customHeight="1">
      <c r="B59" s="37"/>
      <c r="C59" s="73" t="str">
        <f>'Prog. major'!C59</f>
        <v>Wilachchiya</v>
      </c>
      <c r="D59" s="40" t="str">
        <f>'Prog. major'!D59</f>
        <v>Pemaduwa</v>
      </c>
      <c r="E59" s="40" t="str">
        <f>'Prog. major'!E59</f>
        <v>Pemaduwa</v>
      </c>
      <c r="F59" s="66" t="str">
        <f>'Prog. major'!F59</f>
        <v>3 mths</v>
      </c>
      <c r="G59" s="116"/>
      <c r="H59" s="8"/>
      <c r="I59" s="110"/>
      <c r="J59" s="112"/>
      <c r="K59" s="110"/>
      <c r="L59" s="112"/>
      <c r="M59" s="110"/>
      <c r="N59" s="112"/>
      <c r="O59" s="110"/>
      <c r="P59" s="112"/>
      <c r="Q59" s="110"/>
      <c r="R59" s="112"/>
      <c r="S59" s="110"/>
      <c r="T59" s="112"/>
      <c r="U59" s="42">
        <f t="shared" si="0"/>
        <v>0</v>
      </c>
      <c r="V59" s="114"/>
      <c r="W59" s="8"/>
      <c r="X59" s="110"/>
      <c r="Y59" s="112"/>
      <c r="Z59" s="110"/>
      <c r="AA59" s="112"/>
      <c r="AB59" s="110"/>
      <c r="AC59" s="112"/>
      <c r="AD59" s="110"/>
      <c r="AE59" s="112"/>
      <c r="AF59" s="110"/>
      <c r="AG59" s="112"/>
      <c r="AH59" s="110"/>
      <c r="AI59" s="112"/>
      <c r="AJ59" s="42">
        <f t="shared" si="1"/>
        <v>0</v>
      </c>
    </row>
    <row r="60" spans="2:36" ht="15.75" customHeight="1">
      <c r="B60" s="37"/>
      <c r="C60" s="73" t="str">
        <f>'Prog. major'!C60</f>
        <v>Wilachchiya</v>
      </c>
      <c r="D60" s="40" t="str">
        <f>'Prog. major'!D60</f>
        <v>Pemaduwa</v>
      </c>
      <c r="E60" s="40" t="str">
        <f>'Prog. major'!E60</f>
        <v>Pemaduwa</v>
      </c>
      <c r="F60" s="66" t="str">
        <f>'Prog. major'!F60</f>
        <v>3  1/2 mths</v>
      </c>
      <c r="G60" s="116"/>
      <c r="H60" s="8"/>
      <c r="I60" s="110"/>
      <c r="J60" s="112"/>
      <c r="K60" s="110"/>
      <c r="L60" s="112"/>
      <c r="M60" s="110"/>
      <c r="N60" s="112"/>
      <c r="O60" s="110"/>
      <c r="P60" s="112"/>
      <c r="Q60" s="110"/>
      <c r="R60" s="112"/>
      <c r="S60" s="110"/>
      <c r="T60" s="112"/>
      <c r="U60" s="42">
        <f t="shared" si="0"/>
        <v>0</v>
      </c>
      <c r="V60" s="114"/>
      <c r="W60" s="8"/>
      <c r="X60" s="110"/>
      <c r="Y60" s="112"/>
      <c r="Z60" s="110"/>
      <c r="AA60" s="112"/>
      <c r="AB60" s="110"/>
      <c r="AC60" s="112"/>
      <c r="AD60" s="110"/>
      <c r="AE60" s="112"/>
      <c r="AF60" s="110"/>
      <c r="AG60" s="112"/>
      <c r="AH60" s="110"/>
      <c r="AI60" s="112"/>
      <c r="AJ60" s="42">
        <f t="shared" si="1"/>
        <v>0</v>
      </c>
    </row>
    <row r="61" spans="2:36" ht="15.75" customHeight="1">
      <c r="B61" s="37"/>
      <c r="C61" s="73" t="str">
        <f>'Prog. major'!C61</f>
        <v>Wilachchiya</v>
      </c>
      <c r="D61" s="40" t="str">
        <f>'Prog. major'!D61</f>
        <v>Pemaduwa</v>
      </c>
      <c r="E61" s="40" t="str">
        <f>'Prog. major'!E61</f>
        <v>Pemaduwa</v>
      </c>
      <c r="F61" s="66" t="str">
        <f>'Prog. major'!F61</f>
        <v>4 - 4  1/2 mths</v>
      </c>
      <c r="G61" s="116"/>
      <c r="H61" s="8"/>
      <c r="I61" s="110"/>
      <c r="J61" s="112"/>
      <c r="K61" s="110"/>
      <c r="L61" s="112"/>
      <c r="M61" s="110"/>
      <c r="N61" s="112"/>
      <c r="O61" s="110"/>
      <c r="P61" s="112"/>
      <c r="Q61" s="110"/>
      <c r="R61" s="112"/>
      <c r="S61" s="110"/>
      <c r="T61" s="112"/>
      <c r="U61" s="42">
        <f t="shared" si="0"/>
        <v>0</v>
      </c>
      <c r="V61" s="114"/>
      <c r="W61" s="8"/>
      <c r="X61" s="110"/>
      <c r="Y61" s="112"/>
      <c r="Z61" s="110"/>
      <c r="AA61" s="112"/>
      <c r="AB61" s="110"/>
      <c r="AC61" s="112"/>
      <c r="AD61" s="110"/>
      <c r="AE61" s="112"/>
      <c r="AF61" s="110"/>
      <c r="AG61" s="112"/>
      <c r="AH61" s="110"/>
      <c r="AI61" s="112"/>
      <c r="AJ61" s="42">
        <f t="shared" si="1"/>
        <v>0</v>
      </c>
    </row>
    <row r="62" spans="2:36" ht="15.75" customHeight="1">
      <c r="B62" s="37"/>
      <c r="C62" s="73" t="str">
        <f>'Prog. major'!C62</f>
        <v>Wilachchiya</v>
      </c>
      <c r="D62" s="40" t="str">
        <f>'Prog. major'!D62</f>
        <v>Pemaduwa</v>
      </c>
      <c r="E62" s="40" t="str">
        <f>'Prog. major'!E62</f>
        <v>Pemaduwa</v>
      </c>
      <c r="F62" s="66" t="str">
        <f>'Prog. major'!F62</f>
        <v>Other</v>
      </c>
      <c r="G62" s="116"/>
      <c r="H62" s="8"/>
      <c r="I62" s="110"/>
      <c r="J62" s="112"/>
      <c r="K62" s="110"/>
      <c r="L62" s="112"/>
      <c r="M62" s="110"/>
      <c r="N62" s="112"/>
      <c r="O62" s="110"/>
      <c r="P62" s="112"/>
      <c r="Q62" s="110"/>
      <c r="R62" s="112"/>
      <c r="S62" s="110"/>
      <c r="T62" s="112"/>
      <c r="U62" s="42">
        <f t="shared" si="0"/>
        <v>0</v>
      </c>
      <c r="V62" s="114"/>
      <c r="W62" s="8"/>
      <c r="X62" s="110"/>
      <c r="Y62" s="112"/>
      <c r="Z62" s="110"/>
      <c r="AA62" s="112"/>
      <c r="AB62" s="110"/>
      <c r="AC62" s="112"/>
      <c r="AD62" s="110"/>
      <c r="AE62" s="112"/>
      <c r="AF62" s="110"/>
      <c r="AG62" s="112"/>
      <c r="AH62" s="110"/>
      <c r="AI62" s="112"/>
      <c r="AJ62" s="42">
        <f t="shared" si="1"/>
        <v>0</v>
      </c>
    </row>
    <row r="63" spans="2:36" ht="15.75" customHeight="1">
      <c r="B63" s="37"/>
      <c r="C63" s="73" t="str">
        <f>'Prog. major'!C63</f>
        <v>Padawiya</v>
      </c>
      <c r="D63" s="40" t="str">
        <f>'Prog. major'!D63</f>
        <v>Padawiya</v>
      </c>
      <c r="E63" s="40" t="str">
        <f>'Prog. major'!E63</f>
        <v>Padawiya</v>
      </c>
      <c r="F63" s="66" t="str">
        <f>'Prog. major'!F63</f>
        <v>2 1/2mths</v>
      </c>
      <c r="G63" s="116"/>
      <c r="H63" s="40"/>
      <c r="I63" s="110"/>
      <c r="J63" s="112"/>
      <c r="K63" s="110"/>
      <c r="L63" s="112"/>
      <c r="M63" s="110"/>
      <c r="N63" s="112"/>
      <c r="O63" s="110"/>
      <c r="P63" s="112"/>
      <c r="Q63" s="110"/>
      <c r="R63" s="112"/>
      <c r="S63" s="110"/>
      <c r="T63" s="112"/>
      <c r="U63" s="42">
        <f t="shared" si="0"/>
        <v>0</v>
      </c>
      <c r="V63" s="114"/>
      <c r="W63" s="40"/>
      <c r="X63" s="110"/>
      <c r="Y63" s="112"/>
      <c r="Z63" s="110"/>
      <c r="AA63" s="112"/>
      <c r="AB63" s="110"/>
      <c r="AC63" s="112"/>
      <c r="AD63" s="110"/>
      <c r="AE63" s="112"/>
      <c r="AF63" s="110"/>
      <c r="AG63" s="112"/>
      <c r="AH63" s="110"/>
      <c r="AI63" s="112"/>
      <c r="AJ63" s="42">
        <f t="shared" si="1"/>
        <v>0</v>
      </c>
    </row>
    <row r="64" spans="2:36" ht="15.75" customHeight="1">
      <c r="B64" s="37"/>
      <c r="C64" s="73" t="str">
        <f>'Prog. major'!C64</f>
        <v>Padawiya</v>
      </c>
      <c r="D64" s="40" t="str">
        <f>'Prog. major'!D64</f>
        <v>Padawiya</v>
      </c>
      <c r="E64" s="40" t="str">
        <f>'Prog. major'!E64</f>
        <v>Padawiya</v>
      </c>
      <c r="F64" s="66" t="str">
        <f>'Prog. major'!F64</f>
        <v>3 mths</v>
      </c>
      <c r="G64" s="116"/>
      <c r="H64" s="8"/>
      <c r="I64" s="110"/>
      <c r="J64" s="112"/>
      <c r="K64" s="110"/>
      <c r="L64" s="112"/>
      <c r="M64" s="110"/>
      <c r="N64" s="112"/>
      <c r="O64" s="110"/>
      <c r="P64" s="112"/>
      <c r="Q64" s="110"/>
      <c r="R64" s="112"/>
      <c r="S64" s="110"/>
      <c r="T64" s="112"/>
      <c r="U64" s="42">
        <f t="shared" si="0"/>
        <v>0</v>
      </c>
      <c r="V64" s="114"/>
      <c r="W64" s="8"/>
      <c r="X64" s="110"/>
      <c r="Y64" s="112"/>
      <c r="Z64" s="110"/>
      <c r="AA64" s="112"/>
      <c r="AB64" s="110"/>
      <c r="AC64" s="112"/>
      <c r="AD64" s="110"/>
      <c r="AE64" s="112"/>
      <c r="AF64" s="110"/>
      <c r="AG64" s="112"/>
      <c r="AH64" s="110"/>
      <c r="AI64" s="112"/>
      <c r="AJ64" s="42">
        <f t="shared" si="1"/>
        <v>0</v>
      </c>
    </row>
    <row r="65" spans="2:36" ht="15.75" customHeight="1">
      <c r="B65" s="37"/>
      <c r="C65" s="73" t="str">
        <f>'Prog. major'!C65</f>
        <v>Padawiya</v>
      </c>
      <c r="D65" s="40" t="str">
        <f>'Prog. major'!D65</f>
        <v>Padawiya</v>
      </c>
      <c r="E65" s="40" t="str">
        <f>'Prog. major'!E65</f>
        <v>Padawiya</v>
      </c>
      <c r="F65" s="66" t="str">
        <f>'Prog. major'!F65</f>
        <v>3  1/2 mths</v>
      </c>
      <c r="G65" s="116"/>
      <c r="H65" s="8"/>
      <c r="I65" s="110"/>
      <c r="J65" s="112"/>
      <c r="K65" s="110"/>
      <c r="L65" s="112"/>
      <c r="M65" s="110"/>
      <c r="N65" s="112"/>
      <c r="O65" s="110"/>
      <c r="P65" s="112"/>
      <c r="Q65" s="110"/>
      <c r="R65" s="112"/>
      <c r="S65" s="110"/>
      <c r="T65" s="112"/>
      <c r="U65" s="42">
        <f t="shared" si="0"/>
        <v>0</v>
      </c>
      <c r="V65" s="114"/>
      <c r="W65" s="8"/>
      <c r="X65" s="110"/>
      <c r="Y65" s="112"/>
      <c r="Z65" s="110"/>
      <c r="AA65" s="112"/>
      <c r="AB65" s="110"/>
      <c r="AC65" s="112"/>
      <c r="AD65" s="110"/>
      <c r="AE65" s="112"/>
      <c r="AF65" s="110"/>
      <c r="AG65" s="112"/>
      <c r="AH65" s="110"/>
      <c r="AI65" s="112"/>
      <c r="AJ65" s="42">
        <f t="shared" si="1"/>
        <v>0</v>
      </c>
    </row>
    <row r="66" spans="2:36" ht="15.75" customHeight="1">
      <c r="B66" s="37"/>
      <c r="C66" s="73" t="str">
        <f>'Prog. major'!C66</f>
        <v>Padawiya</v>
      </c>
      <c r="D66" s="40" t="str">
        <f>'Prog. major'!D66</f>
        <v>Padawiya</v>
      </c>
      <c r="E66" s="40" t="str">
        <f>'Prog. major'!E66</f>
        <v>Padawiya</v>
      </c>
      <c r="F66" s="66" t="str">
        <f>'Prog. major'!F66</f>
        <v>4 - 4  1/2 mths</v>
      </c>
      <c r="G66" s="116"/>
      <c r="H66" s="8"/>
      <c r="I66" s="110"/>
      <c r="J66" s="112"/>
      <c r="K66" s="110"/>
      <c r="L66" s="112"/>
      <c r="M66" s="110"/>
      <c r="N66" s="112"/>
      <c r="O66" s="110"/>
      <c r="P66" s="112"/>
      <c r="Q66" s="110"/>
      <c r="R66" s="112"/>
      <c r="S66" s="110"/>
      <c r="T66" s="112"/>
      <c r="U66" s="42">
        <f t="shared" si="0"/>
        <v>0</v>
      </c>
      <c r="V66" s="114"/>
      <c r="W66" s="8"/>
      <c r="X66" s="110"/>
      <c r="Y66" s="112"/>
      <c r="Z66" s="110"/>
      <c r="AA66" s="112"/>
      <c r="AB66" s="110"/>
      <c r="AC66" s="112"/>
      <c r="AD66" s="110"/>
      <c r="AE66" s="112"/>
      <c r="AF66" s="110"/>
      <c r="AG66" s="112"/>
      <c r="AH66" s="110"/>
      <c r="AI66" s="112"/>
      <c r="AJ66" s="42">
        <f t="shared" si="1"/>
        <v>0</v>
      </c>
    </row>
    <row r="67" spans="2:36" ht="15.75" customHeight="1">
      <c r="B67" s="37"/>
      <c r="C67" s="73" t="str">
        <f>'Prog. major'!C67</f>
        <v>Padawiya</v>
      </c>
      <c r="D67" s="40" t="str">
        <f>'Prog. major'!D67</f>
        <v>Padawiya</v>
      </c>
      <c r="E67" s="40" t="str">
        <f>'Prog. major'!E67</f>
        <v>Padawiya</v>
      </c>
      <c r="F67" s="66" t="str">
        <f>'Prog. major'!F67</f>
        <v>Other</v>
      </c>
      <c r="G67" s="116"/>
      <c r="H67" s="8"/>
      <c r="I67" s="110"/>
      <c r="J67" s="112"/>
      <c r="K67" s="110"/>
      <c r="L67" s="112"/>
      <c r="M67" s="110"/>
      <c r="N67" s="112"/>
      <c r="O67" s="110"/>
      <c r="P67" s="112"/>
      <c r="Q67" s="110"/>
      <c r="R67" s="112"/>
      <c r="S67" s="110"/>
      <c r="T67" s="112"/>
      <c r="U67" s="42">
        <f t="shared" si="0"/>
        <v>0</v>
      </c>
      <c r="V67" s="114"/>
      <c r="W67" s="8"/>
      <c r="X67" s="110"/>
      <c r="Y67" s="112"/>
      <c r="Z67" s="110"/>
      <c r="AA67" s="112"/>
      <c r="AB67" s="110"/>
      <c r="AC67" s="112"/>
      <c r="AD67" s="110"/>
      <c r="AE67" s="112"/>
      <c r="AF67" s="110"/>
      <c r="AG67" s="112"/>
      <c r="AH67" s="110"/>
      <c r="AI67" s="112"/>
      <c r="AJ67" s="42">
        <f t="shared" si="1"/>
        <v>0</v>
      </c>
    </row>
    <row r="68" spans="2:36" ht="15.75" customHeight="1">
      <c r="B68" s="37"/>
      <c r="C68" s="73" t="str">
        <f>'Prog. major'!C68</f>
        <v>Padawiya</v>
      </c>
      <c r="D68" s="40" t="str">
        <f>'Prog. major'!D68</f>
        <v>Padawiya</v>
      </c>
      <c r="E68" s="40" t="str">
        <f>'Prog. major'!E68</f>
        <v>Parakramapura</v>
      </c>
      <c r="F68" s="66" t="str">
        <f>'Prog. major'!F68</f>
        <v>2 1/2mths</v>
      </c>
      <c r="G68" s="116"/>
      <c r="H68" s="8"/>
      <c r="I68" s="110"/>
      <c r="J68" s="112"/>
      <c r="K68" s="110"/>
      <c r="L68" s="112"/>
      <c r="M68" s="110"/>
      <c r="N68" s="112"/>
      <c r="O68" s="110"/>
      <c r="P68" s="112"/>
      <c r="Q68" s="110"/>
      <c r="R68" s="112"/>
      <c r="S68" s="110"/>
      <c r="T68" s="112"/>
      <c r="U68" s="42">
        <f t="shared" si="0"/>
        <v>0</v>
      </c>
      <c r="V68" s="114"/>
      <c r="W68" s="8"/>
      <c r="X68" s="110"/>
      <c r="Y68" s="112"/>
      <c r="Z68" s="110"/>
      <c r="AA68" s="112"/>
      <c r="AB68" s="110"/>
      <c r="AC68" s="112"/>
      <c r="AD68" s="110"/>
      <c r="AE68" s="112"/>
      <c r="AF68" s="110"/>
      <c r="AG68" s="112"/>
      <c r="AH68" s="110"/>
      <c r="AI68" s="112"/>
      <c r="AJ68" s="42">
        <f t="shared" si="1"/>
        <v>0</v>
      </c>
    </row>
    <row r="69" spans="2:36" ht="15.75" customHeight="1">
      <c r="B69" s="37"/>
      <c r="C69" s="73" t="str">
        <f>'Prog. major'!C69</f>
        <v>Padawiya</v>
      </c>
      <c r="D69" s="40" t="str">
        <f>'Prog. major'!D69</f>
        <v>Padawiya</v>
      </c>
      <c r="E69" s="40" t="str">
        <f>'Prog. major'!E69</f>
        <v>Parakramapura</v>
      </c>
      <c r="F69" s="66" t="str">
        <f>'Prog. major'!F69</f>
        <v>3 mths</v>
      </c>
      <c r="G69" s="116"/>
      <c r="H69" s="8"/>
      <c r="I69" s="110"/>
      <c r="J69" s="112"/>
      <c r="K69" s="110"/>
      <c r="L69" s="112"/>
      <c r="M69" s="110"/>
      <c r="N69" s="112"/>
      <c r="O69" s="110"/>
      <c r="P69" s="112"/>
      <c r="Q69" s="110"/>
      <c r="R69" s="112"/>
      <c r="S69" s="110"/>
      <c r="T69" s="112"/>
      <c r="U69" s="42">
        <f t="shared" si="0"/>
        <v>0</v>
      </c>
      <c r="V69" s="114"/>
      <c r="W69" s="8"/>
      <c r="X69" s="110"/>
      <c r="Y69" s="112"/>
      <c r="Z69" s="110"/>
      <c r="AA69" s="112"/>
      <c r="AB69" s="110"/>
      <c r="AC69" s="112"/>
      <c r="AD69" s="110"/>
      <c r="AE69" s="112"/>
      <c r="AF69" s="110"/>
      <c r="AG69" s="112"/>
      <c r="AH69" s="110"/>
      <c r="AI69" s="112"/>
      <c r="AJ69" s="42">
        <f t="shared" si="1"/>
        <v>0</v>
      </c>
    </row>
    <row r="70" spans="2:36" ht="15.75" customHeight="1">
      <c r="B70" s="37"/>
      <c r="C70" s="73" t="str">
        <f>'Prog. major'!C70</f>
        <v>Padawiya</v>
      </c>
      <c r="D70" s="40" t="str">
        <f>'Prog. major'!D70</f>
        <v>Padawiya</v>
      </c>
      <c r="E70" s="40" t="str">
        <f>'Prog. major'!E70</f>
        <v>Parakramapura</v>
      </c>
      <c r="F70" s="66" t="str">
        <f>'Prog. major'!F70</f>
        <v>3  1/2 mths</v>
      </c>
      <c r="G70" s="116"/>
      <c r="H70" s="8"/>
      <c r="I70" s="110"/>
      <c r="J70" s="112"/>
      <c r="K70" s="110"/>
      <c r="L70" s="112"/>
      <c r="M70" s="110"/>
      <c r="N70" s="112"/>
      <c r="O70" s="110"/>
      <c r="P70" s="112"/>
      <c r="Q70" s="110"/>
      <c r="R70" s="112"/>
      <c r="S70" s="110"/>
      <c r="T70" s="112"/>
      <c r="U70" s="42">
        <f t="shared" si="0"/>
        <v>0</v>
      </c>
      <c r="V70" s="114"/>
      <c r="W70" s="8"/>
      <c r="X70" s="110"/>
      <c r="Y70" s="112"/>
      <c r="Z70" s="110"/>
      <c r="AA70" s="112"/>
      <c r="AB70" s="110"/>
      <c r="AC70" s="112"/>
      <c r="AD70" s="110"/>
      <c r="AE70" s="112"/>
      <c r="AF70" s="110"/>
      <c r="AG70" s="112"/>
      <c r="AH70" s="110"/>
      <c r="AI70" s="112"/>
      <c r="AJ70" s="42">
        <f t="shared" si="1"/>
        <v>0</v>
      </c>
    </row>
    <row r="71" spans="2:36" ht="15.75" customHeight="1">
      <c r="B71" s="37"/>
      <c r="C71" s="73" t="str">
        <f>'Prog. major'!C71</f>
        <v>Padawiya</v>
      </c>
      <c r="D71" s="40" t="str">
        <f>'Prog. major'!D71</f>
        <v>Padawiya</v>
      </c>
      <c r="E71" s="40" t="str">
        <f>'Prog. major'!E71</f>
        <v>Parakramapura</v>
      </c>
      <c r="F71" s="66" t="str">
        <f>'Prog. major'!F71</f>
        <v>4 - 4  1/2 mths</v>
      </c>
      <c r="G71" s="116"/>
      <c r="H71" s="8"/>
      <c r="I71" s="110"/>
      <c r="J71" s="112"/>
      <c r="K71" s="110"/>
      <c r="L71" s="112"/>
      <c r="M71" s="110"/>
      <c r="N71" s="112"/>
      <c r="O71" s="110"/>
      <c r="P71" s="112"/>
      <c r="Q71" s="110"/>
      <c r="R71" s="112"/>
      <c r="S71" s="110"/>
      <c r="T71" s="112"/>
      <c r="U71" s="42">
        <f t="shared" si="0"/>
        <v>0</v>
      </c>
      <c r="V71" s="114"/>
      <c r="W71" s="8"/>
      <c r="X71" s="110"/>
      <c r="Y71" s="112"/>
      <c r="Z71" s="110"/>
      <c r="AA71" s="112"/>
      <c r="AB71" s="110"/>
      <c r="AC71" s="112"/>
      <c r="AD71" s="110"/>
      <c r="AE71" s="112"/>
      <c r="AF71" s="110"/>
      <c r="AG71" s="112"/>
      <c r="AH71" s="110"/>
      <c r="AI71" s="112"/>
      <c r="AJ71" s="42">
        <f t="shared" si="1"/>
        <v>0</v>
      </c>
    </row>
    <row r="72" spans="2:36" ht="15.75" customHeight="1">
      <c r="B72" s="37"/>
      <c r="C72" s="73" t="str">
        <f>'Prog. major'!C72</f>
        <v>Padawiya</v>
      </c>
      <c r="D72" s="40" t="str">
        <f>'Prog. major'!D72</f>
        <v>Padawiya</v>
      </c>
      <c r="E72" s="40" t="str">
        <f>'Prog. major'!E72</f>
        <v>Parakramapura</v>
      </c>
      <c r="F72" s="66" t="str">
        <f>'Prog. major'!F72</f>
        <v>Other</v>
      </c>
      <c r="G72" s="116"/>
      <c r="H72" s="8"/>
      <c r="I72" s="110"/>
      <c r="J72" s="112"/>
      <c r="K72" s="110"/>
      <c r="L72" s="112"/>
      <c r="M72" s="110"/>
      <c r="N72" s="112"/>
      <c r="O72" s="110"/>
      <c r="P72" s="112"/>
      <c r="Q72" s="110"/>
      <c r="R72" s="112"/>
      <c r="S72" s="110"/>
      <c r="T72" s="112"/>
      <c r="U72" s="42">
        <f t="shared" si="0"/>
        <v>0</v>
      </c>
      <c r="V72" s="114"/>
      <c r="W72" s="8"/>
      <c r="X72" s="110"/>
      <c r="Y72" s="112"/>
      <c r="Z72" s="110"/>
      <c r="AA72" s="112"/>
      <c r="AB72" s="110"/>
      <c r="AC72" s="112"/>
      <c r="AD72" s="110"/>
      <c r="AE72" s="112"/>
      <c r="AF72" s="110"/>
      <c r="AG72" s="112"/>
      <c r="AH72" s="110"/>
      <c r="AI72" s="112"/>
      <c r="AJ72" s="42">
        <f t="shared" si="1"/>
        <v>0</v>
      </c>
    </row>
    <row r="73" spans="2:36" ht="15.75" customHeight="1">
      <c r="B73" s="37"/>
      <c r="C73" s="73" t="str">
        <f>'Prog. major'!C73</f>
        <v>Padawiya</v>
      </c>
      <c r="D73" s="40" t="str">
        <f>'Prog. major'!D73</f>
        <v>Padawiya</v>
      </c>
      <c r="E73" s="40" t="str">
        <f>'Prog. major'!E73</f>
        <v>Mahasenpura</v>
      </c>
      <c r="F73" s="66" t="str">
        <f>'Prog. major'!F73</f>
        <v>2 1/2mths</v>
      </c>
      <c r="G73" s="116"/>
      <c r="H73" s="8"/>
      <c r="I73" s="110"/>
      <c r="J73" s="112"/>
      <c r="K73" s="110"/>
      <c r="L73" s="112"/>
      <c r="M73" s="110"/>
      <c r="N73" s="112"/>
      <c r="O73" s="110"/>
      <c r="P73" s="112"/>
      <c r="Q73" s="110"/>
      <c r="R73" s="112"/>
      <c r="S73" s="110"/>
      <c r="T73" s="112"/>
      <c r="U73" s="42">
        <f t="shared" si="0"/>
        <v>0</v>
      </c>
      <c r="V73" s="114"/>
      <c r="W73" s="8"/>
      <c r="X73" s="110"/>
      <c r="Y73" s="112"/>
      <c r="Z73" s="110"/>
      <c r="AA73" s="112"/>
      <c r="AB73" s="110"/>
      <c r="AC73" s="112"/>
      <c r="AD73" s="110"/>
      <c r="AE73" s="112"/>
      <c r="AF73" s="110"/>
      <c r="AG73" s="112"/>
      <c r="AH73" s="110"/>
      <c r="AI73" s="112"/>
      <c r="AJ73" s="42">
        <f t="shared" si="1"/>
        <v>0</v>
      </c>
    </row>
    <row r="74" spans="2:36" ht="15.75" customHeight="1">
      <c r="B74" s="37"/>
      <c r="C74" s="73" t="str">
        <f>'Prog. major'!C74</f>
        <v>Padawiya</v>
      </c>
      <c r="D74" s="40" t="str">
        <f>'Prog. major'!D74</f>
        <v>Padawiya</v>
      </c>
      <c r="E74" s="40" t="str">
        <f>'Prog. major'!E74</f>
        <v>Mahasenpura</v>
      </c>
      <c r="F74" s="66" t="str">
        <f>'Prog. major'!F74</f>
        <v>3 mths</v>
      </c>
      <c r="G74" s="116"/>
      <c r="H74" s="8"/>
      <c r="I74" s="110"/>
      <c r="J74" s="112"/>
      <c r="K74" s="110"/>
      <c r="L74" s="112"/>
      <c r="M74" s="110"/>
      <c r="N74" s="112"/>
      <c r="O74" s="110"/>
      <c r="P74" s="112"/>
      <c r="Q74" s="110"/>
      <c r="R74" s="112"/>
      <c r="S74" s="110"/>
      <c r="T74" s="112"/>
      <c r="U74" s="42">
        <f t="shared" si="0"/>
        <v>0</v>
      </c>
      <c r="V74" s="114"/>
      <c r="W74" s="8"/>
      <c r="X74" s="110"/>
      <c r="Y74" s="112"/>
      <c r="Z74" s="110"/>
      <c r="AA74" s="112"/>
      <c r="AB74" s="110"/>
      <c r="AC74" s="112"/>
      <c r="AD74" s="110"/>
      <c r="AE74" s="112"/>
      <c r="AF74" s="110"/>
      <c r="AG74" s="112"/>
      <c r="AH74" s="110"/>
      <c r="AI74" s="112"/>
      <c r="AJ74" s="42">
        <f t="shared" si="1"/>
        <v>0</v>
      </c>
    </row>
    <row r="75" spans="2:36" ht="15.75" customHeight="1">
      <c r="B75" s="37"/>
      <c r="C75" s="73" t="str">
        <f>'Prog. major'!C75</f>
        <v>Padawiya</v>
      </c>
      <c r="D75" s="40" t="str">
        <f>'Prog. major'!D75</f>
        <v>Padawiya</v>
      </c>
      <c r="E75" s="40" t="str">
        <f>'Prog. major'!E75</f>
        <v>Mahasenpura</v>
      </c>
      <c r="F75" s="66" t="str">
        <f>'Prog. major'!F75</f>
        <v>3  1/2 mths</v>
      </c>
      <c r="G75" s="116"/>
      <c r="H75" s="8"/>
      <c r="I75" s="110"/>
      <c r="J75" s="112"/>
      <c r="K75" s="110"/>
      <c r="L75" s="112"/>
      <c r="M75" s="110"/>
      <c r="N75" s="112"/>
      <c r="O75" s="110"/>
      <c r="P75" s="112"/>
      <c r="Q75" s="110"/>
      <c r="R75" s="112"/>
      <c r="S75" s="110"/>
      <c r="T75" s="112"/>
      <c r="U75" s="42">
        <f t="shared" si="0"/>
        <v>0</v>
      </c>
      <c r="V75" s="114"/>
      <c r="W75" s="8"/>
      <c r="X75" s="110"/>
      <c r="Y75" s="112"/>
      <c r="Z75" s="110"/>
      <c r="AA75" s="112"/>
      <c r="AB75" s="110"/>
      <c r="AC75" s="112"/>
      <c r="AD75" s="110"/>
      <c r="AE75" s="112"/>
      <c r="AF75" s="110"/>
      <c r="AG75" s="112"/>
      <c r="AH75" s="110"/>
      <c r="AI75" s="112"/>
      <c r="AJ75" s="42">
        <f t="shared" si="1"/>
        <v>0</v>
      </c>
    </row>
    <row r="76" spans="2:36" ht="15.75" customHeight="1">
      <c r="B76" s="37"/>
      <c r="C76" s="73" t="str">
        <f>'Prog. major'!C76</f>
        <v>Padawiya</v>
      </c>
      <c r="D76" s="40" t="str">
        <f>'Prog. major'!D76</f>
        <v>Padawiya</v>
      </c>
      <c r="E76" s="40" t="str">
        <f>'Prog. major'!E76</f>
        <v>Mahasenpura</v>
      </c>
      <c r="F76" s="66" t="str">
        <f>'Prog. major'!F76</f>
        <v>4 - 4  1/2 mths</v>
      </c>
      <c r="G76" s="116"/>
      <c r="H76" s="8"/>
      <c r="I76" s="110"/>
      <c r="J76" s="112"/>
      <c r="K76" s="110"/>
      <c r="L76" s="112"/>
      <c r="M76" s="110"/>
      <c r="N76" s="112"/>
      <c r="O76" s="110"/>
      <c r="P76" s="112"/>
      <c r="Q76" s="110"/>
      <c r="R76" s="112"/>
      <c r="S76" s="110"/>
      <c r="T76" s="112"/>
      <c r="U76" s="42">
        <f t="shared" si="0"/>
        <v>0</v>
      </c>
      <c r="V76" s="114"/>
      <c r="W76" s="8"/>
      <c r="X76" s="110"/>
      <c r="Y76" s="112"/>
      <c r="Z76" s="110"/>
      <c r="AA76" s="112"/>
      <c r="AB76" s="110"/>
      <c r="AC76" s="112"/>
      <c r="AD76" s="110"/>
      <c r="AE76" s="112"/>
      <c r="AF76" s="110"/>
      <c r="AG76" s="112"/>
      <c r="AH76" s="110"/>
      <c r="AI76" s="112"/>
      <c r="AJ76" s="42">
        <f t="shared" si="1"/>
        <v>0</v>
      </c>
    </row>
    <row r="77" spans="2:36" ht="15.75" customHeight="1">
      <c r="B77" s="37"/>
      <c r="C77" s="73" t="str">
        <f>'Prog. major'!C77</f>
        <v>Padawiya</v>
      </c>
      <c r="D77" s="40" t="str">
        <f>'Prog. major'!D77</f>
        <v>Padawiya</v>
      </c>
      <c r="E77" s="40" t="str">
        <f>'Prog. major'!E77</f>
        <v>Mahasenpura</v>
      </c>
      <c r="F77" s="66" t="str">
        <f>'Prog. major'!F77</f>
        <v>Other</v>
      </c>
      <c r="G77" s="116"/>
      <c r="H77" s="8"/>
      <c r="I77" s="110"/>
      <c r="J77" s="112"/>
      <c r="K77" s="110"/>
      <c r="L77" s="112"/>
      <c r="M77" s="110"/>
      <c r="N77" s="112"/>
      <c r="O77" s="110"/>
      <c r="P77" s="112"/>
      <c r="Q77" s="110"/>
      <c r="R77" s="112"/>
      <c r="S77" s="110"/>
      <c r="T77" s="112"/>
      <c r="U77" s="42">
        <f t="shared" si="0"/>
        <v>0</v>
      </c>
      <c r="V77" s="114"/>
      <c r="W77" s="8"/>
      <c r="X77" s="110"/>
      <c r="Y77" s="112"/>
      <c r="Z77" s="110"/>
      <c r="AA77" s="112"/>
      <c r="AB77" s="110"/>
      <c r="AC77" s="112"/>
      <c r="AD77" s="110"/>
      <c r="AE77" s="112"/>
      <c r="AF77" s="110"/>
      <c r="AG77" s="112"/>
      <c r="AH77" s="110"/>
      <c r="AI77" s="112"/>
      <c r="AJ77" s="42">
        <f t="shared" si="1"/>
        <v>0</v>
      </c>
    </row>
    <row r="78" spans="2:36" ht="15.75" customHeight="1">
      <c r="B78" s="37"/>
      <c r="C78" s="73" t="str">
        <f>'Prog. major'!C78</f>
        <v>Padawiya</v>
      </c>
      <c r="D78" s="40" t="str">
        <f>'Prog. major'!D78</f>
        <v>Padawiya</v>
      </c>
      <c r="E78" s="40" t="str">
        <f>'Prog. major'!E78</f>
        <v>Balayawewa</v>
      </c>
      <c r="F78" s="66" t="str">
        <f>'Prog. major'!F78</f>
        <v>2 1/2mths</v>
      </c>
      <c r="G78" s="116"/>
      <c r="H78" s="8"/>
      <c r="I78" s="110"/>
      <c r="J78" s="112"/>
      <c r="K78" s="110"/>
      <c r="L78" s="112"/>
      <c r="M78" s="110"/>
      <c r="N78" s="112"/>
      <c r="O78" s="110"/>
      <c r="P78" s="112"/>
      <c r="Q78" s="110"/>
      <c r="R78" s="112"/>
      <c r="S78" s="110"/>
      <c r="T78" s="112"/>
      <c r="U78" s="42">
        <f t="shared" ref="U78:U141" si="2">SUM(I78:T78)</f>
        <v>0</v>
      </c>
      <c r="V78" s="114"/>
      <c r="W78" s="8"/>
      <c r="X78" s="110"/>
      <c r="Y78" s="112"/>
      <c r="Z78" s="110"/>
      <c r="AA78" s="112"/>
      <c r="AB78" s="110"/>
      <c r="AC78" s="112"/>
      <c r="AD78" s="110"/>
      <c r="AE78" s="112"/>
      <c r="AF78" s="110"/>
      <c r="AG78" s="112"/>
      <c r="AH78" s="110"/>
      <c r="AI78" s="112"/>
      <c r="AJ78" s="42">
        <f t="shared" ref="AJ78:AJ141" si="3">SUM(X78:AI78)</f>
        <v>0</v>
      </c>
    </row>
    <row r="79" spans="2:36" ht="15.75" customHeight="1">
      <c r="B79" s="37"/>
      <c r="C79" s="73" t="str">
        <f>'Prog. major'!C79</f>
        <v>Padawiya</v>
      </c>
      <c r="D79" s="40" t="str">
        <f>'Prog. major'!D79</f>
        <v>Padawiya</v>
      </c>
      <c r="E79" s="40" t="str">
        <f>'Prog. major'!E79</f>
        <v>Balayawewa</v>
      </c>
      <c r="F79" s="66" t="str">
        <f>'Prog. major'!F79</f>
        <v>3 mths</v>
      </c>
      <c r="G79" s="116"/>
      <c r="H79" s="8"/>
      <c r="I79" s="110"/>
      <c r="J79" s="112"/>
      <c r="K79" s="110"/>
      <c r="L79" s="112"/>
      <c r="M79" s="110"/>
      <c r="N79" s="112"/>
      <c r="O79" s="110"/>
      <c r="P79" s="112"/>
      <c r="Q79" s="110"/>
      <c r="R79" s="112"/>
      <c r="S79" s="110"/>
      <c r="T79" s="112"/>
      <c r="U79" s="42">
        <f t="shared" si="2"/>
        <v>0</v>
      </c>
      <c r="V79" s="114"/>
      <c r="W79" s="8"/>
      <c r="X79" s="110"/>
      <c r="Y79" s="112"/>
      <c r="Z79" s="110"/>
      <c r="AA79" s="112"/>
      <c r="AB79" s="110"/>
      <c r="AC79" s="112"/>
      <c r="AD79" s="110"/>
      <c r="AE79" s="112"/>
      <c r="AF79" s="110"/>
      <c r="AG79" s="112"/>
      <c r="AH79" s="110"/>
      <c r="AI79" s="112"/>
      <c r="AJ79" s="42">
        <f t="shared" si="3"/>
        <v>0</v>
      </c>
    </row>
    <row r="80" spans="2:36" ht="15.75" customHeight="1">
      <c r="B80" s="37"/>
      <c r="C80" s="73" t="str">
        <f>'Prog. major'!C80</f>
        <v>Padawiya</v>
      </c>
      <c r="D80" s="40" t="str">
        <f>'Prog. major'!D80</f>
        <v>Padawiya</v>
      </c>
      <c r="E80" s="40" t="str">
        <f>'Prog. major'!E80</f>
        <v>Balayawewa</v>
      </c>
      <c r="F80" s="66" t="str">
        <f>'Prog. major'!F80</f>
        <v>3  1/2 mths</v>
      </c>
      <c r="G80" s="116"/>
      <c r="H80" s="8"/>
      <c r="I80" s="110"/>
      <c r="J80" s="112"/>
      <c r="K80" s="110"/>
      <c r="L80" s="112"/>
      <c r="M80" s="110"/>
      <c r="N80" s="112"/>
      <c r="O80" s="110"/>
      <c r="P80" s="112"/>
      <c r="Q80" s="110"/>
      <c r="R80" s="112"/>
      <c r="S80" s="110"/>
      <c r="T80" s="112"/>
      <c r="U80" s="42">
        <f t="shared" si="2"/>
        <v>0</v>
      </c>
      <c r="V80" s="114"/>
      <c r="W80" s="8"/>
      <c r="X80" s="110"/>
      <c r="Y80" s="112"/>
      <c r="Z80" s="110"/>
      <c r="AA80" s="112"/>
      <c r="AB80" s="110"/>
      <c r="AC80" s="112"/>
      <c r="AD80" s="110"/>
      <c r="AE80" s="112"/>
      <c r="AF80" s="110"/>
      <c r="AG80" s="112"/>
      <c r="AH80" s="110"/>
      <c r="AI80" s="112"/>
      <c r="AJ80" s="42">
        <f t="shared" si="3"/>
        <v>0</v>
      </c>
    </row>
    <row r="81" spans="2:36" ht="15.75" customHeight="1">
      <c r="B81" s="37"/>
      <c r="C81" s="73" t="str">
        <f>'Prog. major'!C81</f>
        <v>Padawiya</v>
      </c>
      <c r="D81" s="40" t="str">
        <f>'Prog. major'!D81</f>
        <v>Padawiya</v>
      </c>
      <c r="E81" s="40" t="str">
        <f>'Prog. major'!E81</f>
        <v>Balayawewa</v>
      </c>
      <c r="F81" s="66" t="str">
        <f>'Prog. major'!F81</f>
        <v>4 - 4  1/2 mths</v>
      </c>
      <c r="G81" s="116"/>
      <c r="H81" s="8"/>
      <c r="I81" s="110"/>
      <c r="J81" s="112"/>
      <c r="K81" s="110"/>
      <c r="L81" s="112"/>
      <c r="M81" s="110"/>
      <c r="N81" s="112"/>
      <c r="O81" s="110"/>
      <c r="P81" s="112"/>
      <c r="Q81" s="110"/>
      <c r="R81" s="112"/>
      <c r="S81" s="110"/>
      <c r="T81" s="112"/>
      <c r="U81" s="42">
        <f t="shared" si="2"/>
        <v>0</v>
      </c>
      <c r="V81" s="114"/>
      <c r="W81" s="8"/>
      <c r="X81" s="110"/>
      <c r="Y81" s="112"/>
      <c r="Z81" s="110"/>
      <c r="AA81" s="112"/>
      <c r="AB81" s="110"/>
      <c r="AC81" s="112"/>
      <c r="AD81" s="110"/>
      <c r="AE81" s="112"/>
      <c r="AF81" s="110"/>
      <c r="AG81" s="112"/>
      <c r="AH81" s="110"/>
      <c r="AI81" s="112"/>
      <c r="AJ81" s="42">
        <f t="shared" si="3"/>
        <v>0</v>
      </c>
    </row>
    <row r="82" spans="2:36" ht="15.75" customHeight="1">
      <c r="B82" s="37"/>
      <c r="C82" s="73" t="str">
        <f>'Prog. major'!C82</f>
        <v>Padawiya</v>
      </c>
      <c r="D82" s="40" t="str">
        <f>'Prog. major'!D82</f>
        <v>Padawiya</v>
      </c>
      <c r="E82" s="40" t="str">
        <f>'Prog. major'!E82</f>
        <v>Balayawewa</v>
      </c>
      <c r="F82" s="66" t="str">
        <f>'Prog. major'!F82</f>
        <v>Other</v>
      </c>
      <c r="G82" s="116"/>
      <c r="H82" s="8"/>
      <c r="I82" s="110"/>
      <c r="J82" s="112"/>
      <c r="K82" s="110"/>
      <c r="L82" s="112"/>
      <c r="M82" s="110"/>
      <c r="N82" s="112"/>
      <c r="O82" s="110"/>
      <c r="P82" s="112"/>
      <c r="Q82" s="110"/>
      <c r="R82" s="112"/>
      <c r="S82" s="110"/>
      <c r="T82" s="112"/>
      <c r="U82" s="42">
        <f t="shared" si="2"/>
        <v>0</v>
      </c>
      <c r="V82" s="114"/>
      <c r="W82" s="8"/>
      <c r="X82" s="110"/>
      <c r="Y82" s="112"/>
      <c r="Z82" s="110"/>
      <c r="AA82" s="112"/>
      <c r="AB82" s="110"/>
      <c r="AC82" s="112"/>
      <c r="AD82" s="110"/>
      <c r="AE82" s="112"/>
      <c r="AF82" s="110"/>
      <c r="AG82" s="112"/>
      <c r="AH82" s="110"/>
      <c r="AI82" s="112"/>
      <c r="AJ82" s="42">
        <f t="shared" si="3"/>
        <v>0</v>
      </c>
    </row>
    <row r="83" spans="2:36" ht="15.75" customHeight="1">
      <c r="B83" s="37"/>
      <c r="C83" s="73" t="str">
        <f>'Prog. major'!C83</f>
        <v>Rambewa</v>
      </c>
      <c r="D83" s="40" t="str">
        <f>'Prog. major'!D83</f>
        <v>Rambewa</v>
      </c>
      <c r="E83" s="40" t="str">
        <f>'Prog. major'!E83</f>
        <v>Left Bank</v>
      </c>
      <c r="F83" s="66" t="str">
        <f>'Prog. major'!F83</f>
        <v>2 1/2mths</v>
      </c>
      <c r="G83" s="116"/>
      <c r="H83" s="8"/>
      <c r="I83" s="110"/>
      <c r="J83" s="112"/>
      <c r="K83" s="110"/>
      <c r="L83" s="112"/>
      <c r="M83" s="110"/>
      <c r="N83" s="112"/>
      <c r="O83" s="110"/>
      <c r="P83" s="112"/>
      <c r="Q83" s="110"/>
      <c r="R83" s="112"/>
      <c r="S83" s="110"/>
      <c r="T83" s="112"/>
      <c r="U83" s="42">
        <f t="shared" si="2"/>
        <v>0</v>
      </c>
      <c r="V83" s="114"/>
      <c r="W83" s="8"/>
      <c r="X83" s="110"/>
      <c r="Y83" s="112"/>
      <c r="Z83" s="110"/>
      <c r="AA83" s="112"/>
      <c r="AB83" s="110"/>
      <c r="AC83" s="112"/>
      <c r="AD83" s="110"/>
      <c r="AE83" s="112"/>
      <c r="AF83" s="110"/>
      <c r="AG83" s="112"/>
      <c r="AH83" s="110"/>
      <c r="AI83" s="112"/>
      <c r="AJ83" s="42">
        <f t="shared" si="3"/>
        <v>0</v>
      </c>
    </row>
    <row r="84" spans="2:36" ht="15.75" customHeight="1">
      <c r="B84" s="37"/>
      <c r="C84" s="73" t="str">
        <f>'Prog. major'!C84</f>
        <v>Rambewa</v>
      </c>
      <c r="D84" s="40" t="str">
        <f>'Prog. major'!D84</f>
        <v>Rambewa</v>
      </c>
      <c r="E84" s="40" t="str">
        <f>'Prog. major'!E84</f>
        <v>Left Bank</v>
      </c>
      <c r="F84" s="66" t="str">
        <f>'Prog. major'!F84</f>
        <v>3 mths</v>
      </c>
      <c r="G84" s="116"/>
      <c r="H84" s="8"/>
      <c r="I84" s="110"/>
      <c r="J84" s="112"/>
      <c r="K84" s="110"/>
      <c r="L84" s="112"/>
      <c r="M84" s="110"/>
      <c r="N84" s="112"/>
      <c r="O84" s="110"/>
      <c r="P84" s="112"/>
      <c r="Q84" s="110"/>
      <c r="R84" s="112"/>
      <c r="S84" s="110"/>
      <c r="T84" s="112"/>
      <c r="U84" s="42">
        <f t="shared" si="2"/>
        <v>0</v>
      </c>
      <c r="V84" s="114"/>
      <c r="W84" s="8"/>
      <c r="X84" s="110"/>
      <c r="Y84" s="112"/>
      <c r="Z84" s="110"/>
      <c r="AA84" s="112"/>
      <c r="AB84" s="110"/>
      <c r="AC84" s="112"/>
      <c r="AD84" s="110"/>
      <c r="AE84" s="112"/>
      <c r="AF84" s="110"/>
      <c r="AG84" s="112"/>
      <c r="AH84" s="110"/>
      <c r="AI84" s="112"/>
      <c r="AJ84" s="42">
        <f t="shared" si="3"/>
        <v>0</v>
      </c>
    </row>
    <row r="85" spans="2:36" ht="15.75" customHeight="1">
      <c r="B85" s="37"/>
      <c r="C85" s="73" t="str">
        <f>'Prog. major'!C85</f>
        <v>Rambewa</v>
      </c>
      <c r="D85" s="40" t="str">
        <f>'Prog. major'!D85</f>
        <v>Rambewa</v>
      </c>
      <c r="E85" s="40" t="str">
        <f>'Prog. major'!E85</f>
        <v>Left Bank</v>
      </c>
      <c r="F85" s="66" t="str">
        <f>'Prog. major'!F85</f>
        <v>3  1/2 mths</v>
      </c>
      <c r="G85" s="116"/>
      <c r="H85" s="8"/>
      <c r="I85" s="110"/>
      <c r="J85" s="112"/>
      <c r="K85" s="110"/>
      <c r="L85" s="112"/>
      <c r="M85" s="110"/>
      <c r="N85" s="112"/>
      <c r="O85" s="110"/>
      <c r="P85" s="112"/>
      <c r="Q85" s="110"/>
      <c r="R85" s="112"/>
      <c r="S85" s="110"/>
      <c r="T85" s="112"/>
      <c r="U85" s="42">
        <f t="shared" si="2"/>
        <v>0</v>
      </c>
      <c r="V85" s="114"/>
      <c r="W85" s="8"/>
      <c r="X85" s="110"/>
      <c r="Y85" s="112"/>
      <c r="Z85" s="110"/>
      <c r="AA85" s="112"/>
      <c r="AB85" s="110"/>
      <c r="AC85" s="112"/>
      <c r="AD85" s="110"/>
      <c r="AE85" s="112"/>
      <c r="AF85" s="110"/>
      <c r="AG85" s="112"/>
      <c r="AH85" s="110"/>
      <c r="AI85" s="112"/>
      <c r="AJ85" s="42">
        <f t="shared" si="3"/>
        <v>0</v>
      </c>
    </row>
    <row r="86" spans="2:36" ht="15.75" customHeight="1">
      <c r="B86" s="37"/>
      <c r="C86" s="73" t="str">
        <f>'Prog. major'!C86</f>
        <v>Rambewa</v>
      </c>
      <c r="D86" s="40" t="str">
        <f>'Prog. major'!D86</f>
        <v>Rambewa</v>
      </c>
      <c r="E86" s="40" t="str">
        <f>'Prog. major'!E86</f>
        <v>Left Bank</v>
      </c>
      <c r="F86" s="66" t="str">
        <f>'Prog. major'!F86</f>
        <v>4 - 4  1/2 mths</v>
      </c>
      <c r="G86" s="116"/>
      <c r="H86" s="8"/>
      <c r="I86" s="110"/>
      <c r="J86" s="112"/>
      <c r="K86" s="110"/>
      <c r="L86" s="112"/>
      <c r="M86" s="110"/>
      <c r="N86" s="112"/>
      <c r="O86" s="110"/>
      <c r="P86" s="112"/>
      <c r="Q86" s="110"/>
      <c r="R86" s="112"/>
      <c r="S86" s="110"/>
      <c r="T86" s="112"/>
      <c r="U86" s="42">
        <f t="shared" si="2"/>
        <v>0</v>
      </c>
      <c r="V86" s="114"/>
      <c r="W86" s="8"/>
      <c r="X86" s="110"/>
      <c r="Y86" s="112"/>
      <c r="Z86" s="110"/>
      <c r="AA86" s="112"/>
      <c r="AB86" s="110"/>
      <c r="AC86" s="112"/>
      <c r="AD86" s="110"/>
      <c r="AE86" s="112"/>
      <c r="AF86" s="110"/>
      <c r="AG86" s="112"/>
      <c r="AH86" s="110"/>
      <c r="AI86" s="112"/>
      <c r="AJ86" s="42">
        <f t="shared" si="3"/>
        <v>0</v>
      </c>
    </row>
    <row r="87" spans="2:36" ht="15.75" customHeight="1">
      <c r="B87" s="37"/>
      <c r="C87" s="73" t="str">
        <f>'Prog. major'!C87</f>
        <v>Rambewa</v>
      </c>
      <c r="D87" s="40" t="str">
        <f>'Prog. major'!D87</f>
        <v>Rambewa</v>
      </c>
      <c r="E87" s="40" t="str">
        <f>'Prog. major'!E87</f>
        <v>Left Bank</v>
      </c>
      <c r="F87" s="66" t="str">
        <f>'Prog. major'!F87</f>
        <v>Other</v>
      </c>
      <c r="G87" s="116"/>
      <c r="H87" s="8"/>
      <c r="I87" s="110"/>
      <c r="J87" s="112"/>
      <c r="K87" s="110"/>
      <c r="L87" s="112"/>
      <c r="M87" s="110"/>
      <c r="N87" s="112"/>
      <c r="O87" s="110"/>
      <c r="P87" s="112"/>
      <c r="Q87" s="110"/>
      <c r="R87" s="112"/>
      <c r="S87" s="110"/>
      <c r="T87" s="112"/>
      <c r="U87" s="42">
        <f t="shared" si="2"/>
        <v>0</v>
      </c>
      <c r="V87" s="114"/>
      <c r="W87" s="8"/>
      <c r="X87" s="110"/>
      <c r="Y87" s="112"/>
      <c r="Z87" s="110"/>
      <c r="AA87" s="112"/>
      <c r="AB87" s="110"/>
      <c r="AC87" s="112"/>
      <c r="AD87" s="110"/>
      <c r="AE87" s="112"/>
      <c r="AF87" s="110"/>
      <c r="AG87" s="112"/>
      <c r="AH87" s="110"/>
      <c r="AI87" s="112"/>
      <c r="AJ87" s="42">
        <f t="shared" si="3"/>
        <v>0</v>
      </c>
    </row>
    <row r="88" spans="2:36" ht="15.75" customHeight="1">
      <c r="B88" s="37"/>
      <c r="C88" s="73" t="str">
        <f>'Prog. major'!C88</f>
        <v>Rambewa</v>
      </c>
      <c r="D88" s="40" t="str">
        <f>'Prog. major'!D88</f>
        <v>Rambewa</v>
      </c>
      <c r="E88" s="40" t="str">
        <f>'Prog. major'!E88</f>
        <v>Right Bank</v>
      </c>
      <c r="F88" s="66" t="str">
        <f>'Prog. major'!F88</f>
        <v>2 1/2mths</v>
      </c>
      <c r="G88" s="116"/>
      <c r="H88" s="8"/>
      <c r="I88" s="110"/>
      <c r="J88" s="112"/>
      <c r="K88" s="110"/>
      <c r="L88" s="112"/>
      <c r="M88" s="110"/>
      <c r="N88" s="112"/>
      <c r="O88" s="110"/>
      <c r="P88" s="112"/>
      <c r="Q88" s="110"/>
      <c r="R88" s="112"/>
      <c r="S88" s="110"/>
      <c r="T88" s="112"/>
      <c r="U88" s="42">
        <f t="shared" si="2"/>
        <v>0</v>
      </c>
      <c r="V88" s="114"/>
      <c r="W88" s="8"/>
      <c r="X88" s="110"/>
      <c r="Y88" s="112"/>
      <c r="Z88" s="110"/>
      <c r="AA88" s="112"/>
      <c r="AB88" s="110"/>
      <c r="AC88" s="112"/>
      <c r="AD88" s="110"/>
      <c r="AE88" s="112"/>
      <c r="AF88" s="110"/>
      <c r="AG88" s="112"/>
      <c r="AH88" s="110"/>
      <c r="AI88" s="112"/>
      <c r="AJ88" s="42">
        <f t="shared" si="3"/>
        <v>0</v>
      </c>
    </row>
    <row r="89" spans="2:36" ht="15.75" customHeight="1">
      <c r="B89" s="37"/>
      <c r="C89" s="73" t="str">
        <f>'Prog. major'!C89</f>
        <v>Rambewa</v>
      </c>
      <c r="D89" s="40" t="str">
        <f>'Prog. major'!D89</f>
        <v>Rambewa</v>
      </c>
      <c r="E89" s="40" t="str">
        <f>'Prog. major'!E89</f>
        <v>Right Bank</v>
      </c>
      <c r="F89" s="66" t="str">
        <f>'Prog. major'!F89</f>
        <v>3 mths</v>
      </c>
      <c r="G89" s="116"/>
      <c r="H89" s="8"/>
      <c r="I89" s="110"/>
      <c r="J89" s="112"/>
      <c r="K89" s="110"/>
      <c r="L89" s="112"/>
      <c r="M89" s="110"/>
      <c r="N89" s="112"/>
      <c r="O89" s="110"/>
      <c r="P89" s="112"/>
      <c r="Q89" s="110"/>
      <c r="R89" s="112"/>
      <c r="S89" s="110"/>
      <c r="T89" s="112"/>
      <c r="U89" s="42">
        <f t="shared" si="2"/>
        <v>0</v>
      </c>
      <c r="V89" s="114"/>
      <c r="W89" s="8"/>
      <c r="X89" s="110"/>
      <c r="Y89" s="112"/>
      <c r="Z89" s="110"/>
      <c r="AA89" s="112"/>
      <c r="AB89" s="110"/>
      <c r="AC89" s="112"/>
      <c r="AD89" s="110"/>
      <c r="AE89" s="112"/>
      <c r="AF89" s="110"/>
      <c r="AG89" s="112"/>
      <c r="AH89" s="110"/>
      <c r="AI89" s="112"/>
      <c r="AJ89" s="42">
        <f t="shared" si="3"/>
        <v>0</v>
      </c>
    </row>
    <row r="90" spans="2:36" ht="15.75" customHeight="1">
      <c r="B90" s="37"/>
      <c r="C90" s="73" t="str">
        <f>'Prog. major'!C90</f>
        <v>Rambewa</v>
      </c>
      <c r="D90" s="40" t="str">
        <f>'Prog. major'!D90</f>
        <v>Rambewa</v>
      </c>
      <c r="E90" s="40" t="str">
        <f>'Prog. major'!E90</f>
        <v>Right Bank</v>
      </c>
      <c r="F90" s="66" t="str">
        <f>'Prog. major'!F90</f>
        <v>3  1/2 mths</v>
      </c>
      <c r="G90" s="116"/>
      <c r="H90" s="8"/>
      <c r="I90" s="110"/>
      <c r="J90" s="112"/>
      <c r="K90" s="110"/>
      <c r="L90" s="112"/>
      <c r="M90" s="110"/>
      <c r="N90" s="112"/>
      <c r="O90" s="110"/>
      <c r="P90" s="112"/>
      <c r="Q90" s="110"/>
      <c r="R90" s="112"/>
      <c r="S90" s="110"/>
      <c r="T90" s="112"/>
      <c r="U90" s="42">
        <f t="shared" si="2"/>
        <v>0</v>
      </c>
      <c r="V90" s="114"/>
      <c r="W90" s="8"/>
      <c r="X90" s="110"/>
      <c r="Y90" s="112"/>
      <c r="Z90" s="110"/>
      <c r="AA90" s="112"/>
      <c r="AB90" s="110"/>
      <c r="AC90" s="112"/>
      <c r="AD90" s="110"/>
      <c r="AE90" s="112"/>
      <c r="AF90" s="110"/>
      <c r="AG90" s="112"/>
      <c r="AH90" s="110"/>
      <c r="AI90" s="112"/>
      <c r="AJ90" s="42">
        <f t="shared" si="3"/>
        <v>0</v>
      </c>
    </row>
    <row r="91" spans="2:36" ht="15.75" customHeight="1">
      <c r="B91" s="37"/>
      <c r="C91" s="73" t="str">
        <f>'Prog. major'!C91</f>
        <v>Rambewa</v>
      </c>
      <c r="D91" s="40" t="str">
        <f>'Prog. major'!D91</f>
        <v>Rambewa</v>
      </c>
      <c r="E91" s="40" t="str">
        <f>'Prog. major'!E91</f>
        <v>Right Bank</v>
      </c>
      <c r="F91" s="66" t="str">
        <f>'Prog. major'!F91</f>
        <v>4 - 4  1/2 mths</v>
      </c>
      <c r="G91" s="116"/>
      <c r="H91" s="8"/>
      <c r="I91" s="110"/>
      <c r="J91" s="112"/>
      <c r="K91" s="110"/>
      <c r="L91" s="112"/>
      <c r="M91" s="110"/>
      <c r="N91" s="112"/>
      <c r="O91" s="110"/>
      <c r="P91" s="112"/>
      <c r="Q91" s="110"/>
      <c r="R91" s="112"/>
      <c r="S91" s="110"/>
      <c r="T91" s="112"/>
      <c r="U91" s="42">
        <f t="shared" si="2"/>
        <v>0</v>
      </c>
      <c r="V91" s="114"/>
      <c r="W91" s="8"/>
      <c r="X91" s="110"/>
      <c r="Y91" s="112"/>
      <c r="Z91" s="110"/>
      <c r="AA91" s="112"/>
      <c r="AB91" s="110"/>
      <c r="AC91" s="112"/>
      <c r="AD91" s="110"/>
      <c r="AE91" s="112"/>
      <c r="AF91" s="110"/>
      <c r="AG91" s="112"/>
      <c r="AH91" s="110"/>
      <c r="AI91" s="112"/>
      <c r="AJ91" s="42">
        <f t="shared" si="3"/>
        <v>0</v>
      </c>
    </row>
    <row r="92" spans="2:36" ht="15.75" customHeight="1">
      <c r="B92" s="37"/>
      <c r="C92" s="73" t="str">
        <f>'Prog. major'!C92</f>
        <v>Rambewa</v>
      </c>
      <c r="D92" s="40" t="str">
        <f>'Prog. major'!D92</f>
        <v>Rambewa</v>
      </c>
      <c r="E92" s="40" t="str">
        <f>'Prog. major'!E92</f>
        <v>Right Bank</v>
      </c>
      <c r="F92" s="66" t="str">
        <f>'Prog. major'!F92</f>
        <v>Other</v>
      </c>
      <c r="G92" s="116"/>
      <c r="H92" s="8"/>
      <c r="I92" s="110"/>
      <c r="J92" s="112"/>
      <c r="K92" s="110"/>
      <c r="L92" s="112"/>
      <c r="M92" s="110"/>
      <c r="N92" s="112"/>
      <c r="O92" s="110"/>
      <c r="P92" s="112"/>
      <c r="Q92" s="110"/>
      <c r="R92" s="112"/>
      <c r="S92" s="110"/>
      <c r="T92" s="112"/>
      <c r="U92" s="42">
        <f t="shared" si="2"/>
        <v>0</v>
      </c>
      <c r="V92" s="114"/>
      <c r="W92" s="8"/>
      <c r="X92" s="110"/>
      <c r="Y92" s="112"/>
      <c r="Z92" s="110"/>
      <c r="AA92" s="112"/>
      <c r="AB92" s="110"/>
      <c r="AC92" s="112"/>
      <c r="AD92" s="110"/>
      <c r="AE92" s="112"/>
      <c r="AF92" s="110"/>
      <c r="AG92" s="112"/>
      <c r="AH92" s="110"/>
      <c r="AI92" s="112"/>
      <c r="AJ92" s="42">
        <f t="shared" si="3"/>
        <v>0</v>
      </c>
    </row>
    <row r="93" spans="2:36" ht="15.75" customHeight="1">
      <c r="B93" s="37"/>
      <c r="C93" s="73" t="str">
        <f>'Prog. major'!C93</f>
        <v>Rambewa</v>
      </c>
      <c r="D93" s="40" t="str">
        <f>'Prog. major'!D93</f>
        <v>Rambewa</v>
      </c>
      <c r="E93" s="40" t="str">
        <f>'Prog. major'!E93</f>
        <v>Pandukabaya pura</v>
      </c>
      <c r="F93" s="66" t="str">
        <f>'Prog. major'!F93</f>
        <v>2 1/2mths</v>
      </c>
      <c r="G93" s="116"/>
      <c r="H93" s="8"/>
      <c r="I93" s="110"/>
      <c r="J93" s="112"/>
      <c r="K93" s="110"/>
      <c r="L93" s="112"/>
      <c r="M93" s="110"/>
      <c r="N93" s="112"/>
      <c r="O93" s="110"/>
      <c r="P93" s="112"/>
      <c r="Q93" s="110"/>
      <c r="R93" s="112"/>
      <c r="S93" s="110"/>
      <c r="T93" s="112"/>
      <c r="U93" s="42">
        <f t="shared" si="2"/>
        <v>0</v>
      </c>
      <c r="V93" s="114"/>
      <c r="W93" s="8"/>
      <c r="X93" s="110"/>
      <c r="Y93" s="112"/>
      <c r="Z93" s="110"/>
      <c r="AA93" s="112"/>
      <c r="AB93" s="110"/>
      <c r="AC93" s="112"/>
      <c r="AD93" s="110"/>
      <c r="AE93" s="112"/>
      <c r="AF93" s="110"/>
      <c r="AG93" s="112"/>
      <c r="AH93" s="110"/>
      <c r="AI93" s="112"/>
      <c r="AJ93" s="42">
        <f t="shared" si="3"/>
        <v>0</v>
      </c>
    </row>
    <row r="94" spans="2:36" ht="15.75" customHeight="1">
      <c r="B94" s="37"/>
      <c r="C94" s="73" t="str">
        <f>'Prog. major'!C94</f>
        <v>Rambewa</v>
      </c>
      <c r="D94" s="40" t="str">
        <f>'Prog. major'!D94</f>
        <v>Rambewa</v>
      </c>
      <c r="E94" s="40" t="str">
        <f>'Prog. major'!E94</f>
        <v>Pandukabaya pura</v>
      </c>
      <c r="F94" s="66" t="str">
        <f>'Prog. major'!F94</f>
        <v>3 mths</v>
      </c>
      <c r="G94" s="116"/>
      <c r="H94" s="8"/>
      <c r="I94" s="110"/>
      <c r="J94" s="112"/>
      <c r="K94" s="110"/>
      <c r="L94" s="112"/>
      <c r="M94" s="110"/>
      <c r="N94" s="112"/>
      <c r="O94" s="110"/>
      <c r="P94" s="112"/>
      <c r="Q94" s="110"/>
      <c r="R94" s="112"/>
      <c r="S94" s="110"/>
      <c r="T94" s="112"/>
      <c r="U94" s="42">
        <f t="shared" si="2"/>
        <v>0</v>
      </c>
      <c r="V94" s="114"/>
      <c r="W94" s="8"/>
      <c r="X94" s="110"/>
      <c r="Y94" s="112"/>
      <c r="Z94" s="110"/>
      <c r="AA94" s="112"/>
      <c r="AB94" s="110"/>
      <c r="AC94" s="112"/>
      <c r="AD94" s="110"/>
      <c r="AE94" s="112"/>
      <c r="AF94" s="110"/>
      <c r="AG94" s="112"/>
      <c r="AH94" s="110"/>
      <c r="AI94" s="112"/>
      <c r="AJ94" s="42">
        <f t="shared" si="3"/>
        <v>0</v>
      </c>
    </row>
    <row r="95" spans="2:36" ht="15.75" customHeight="1">
      <c r="B95" s="37"/>
      <c r="C95" s="73" t="str">
        <f>'Prog. major'!C95</f>
        <v>Rambewa</v>
      </c>
      <c r="D95" s="40" t="str">
        <f>'Prog. major'!D95</f>
        <v>Rambewa</v>
      </c>
      <c r="E95" s="40" t="str">
        <f>'Prog. major'!E95</f>
        <v>Pandukabaya pura</v>
      </c>
      <c r="F95" s="66" t="str">
        <f>'Prog. major'!F95</f>
        <v>3  1/2 mths</v>
      </c>
      <c r="G95" s="116"/>
      <c r="H95" s="8"/>
      <c r="I95" s="110"/>
      <c r="J95" s="112"/>
      <c r="K95" s="110"/>
      <c r="L95" s="112"/>
      <c r="M95" s="110"/>
      <c r="N95" s="112"/>
      <c r="O95" s="110"/>
      <c r="P95" s="112"/>
      <c r="Q95" s="110"/>
      <c r="R95" s="112"/>
      <c r="S95" s="110"/>
      <c r="T95" s="112"/>
      <c r="U95" s="42">
        <f t="shared" si="2"/>
        <v>0</v>
      </c>
      <c r="V95" s="114"/>
      <c r="W95" s="8"/>
      <c r="X95" s="110"/>
      <c r="Y95" s="112"/>
      <c r="Z95" s="110"/>
      <c r="AA95" s="112"/>
      <c r="AB95" s="110"/>
      <c r="AC95" s="112"/>
      <c r="AD95" s="110"/>
      <c r="AE95" s="112"/>
      <c r="AF95" s="110"/>
      <c r="AG95" s="112"/>
      <c r="AH95" s="110"/>
      <c r="AI95" s="112"/>
      <c r="AJ95" s="42">
        <f t="shared" si="3"/>
        <v>0</v>
      </c>
    </row>
    <row r="96" spans="2:36" ht="15.75" customHeight="1">
      <c r="B96" s="37"/>
      <c r="C96" s="73" t="str">
        <f>'Prog. major'!C96</f>
        <v>Rambewa</v>
      </c>
      <c r="D96" s="40" t="str">
        <f>'Prog. major'!D96</f>
        <v>Rambewa</v>
      </c>
      <c r="E96" s="40" t="str">
        <f>'Prog. major'!E96</f>
        <v>Pandukabaya pura</v>
      </c>
      <c r="F96" s="66" t="str">
        <f>'Prog. major'!F96</f>
        <v>4 - 4  1/2 mths</v>
      </c>
      <c r="G96" s="116"/>
      <c r="H96" s="8"/>
      <c r="I96" s="110"/>
      <c r="J96" s="112"/>
      <c r="K96" s="110"/>
      <c r="L96" s="112"/>
      <c r="M96" s="110"/>
      <c r="N96" s="112"/>
      <c r="O96" s="110"/>
      <c r="P96" s="112"/>
      <c r="Q96" s="110"/>
      <c r="R96" s="112"/>
      <c r="S96" s="110"/>
      <c r="T96" s="112"/>
      <c r="U96" s="42">
        <f t="shared" si="2"/>
        <v>0</v>
      </c>
      <c r="V96" s="114"/>
      <c r="W96" s="8"/>
      <c r="X96" s="110"/>
      <c r="Y96" s="112"/>
      <c r="Z96" s="110"/>
      <c r="AA96" s="112"/>
      <c r="AB96" s="110"/>
      <c r="AC96" s="112"/>
      <c r="AD96" s="110"/>
      <c r="AE96" s="112"/>
      <c r="AF96" s="110"/>
      <c r="AG96" s="112"/>
      <c r="AH96" s="110"/>
      <c r="AI96" s="112"/>
      <c r="AJ96" s="42">
        <f t="shared" si="3"/>
        <v>0</v>
      </c>
    </row>
    <row r="97" spans="2:36" ht="15.75" customHeight="1">
      <c r="B97" s="37"/>
      <c r="C97" s="73" t="str">
        <f>'Prog. major'!C97</f>
        <v>Rambewa</v>
      </c>
      <c r="D97" s="40" t="str">
        <f>'Prog. major'!D97</f>
        <v>Rambewa</v>
      </c>
      <c r="E97" s="40" t="str">
        <f>'Prog. major'!E97</f>
        <v>Pandukabaya pura</v>
      </c>
      <c r="F97" s="66" t="str">
        <f>'Prog. major'!F97</f>
        <v>Other</v>
      </c>
      <c r="G97" s="116"/>
      <c r="H97" s="8"/>
      <c r="I97" s="110"/>
      <c r="J97" s="112"/>
      <c r="K97" s="110"/>
      <c r="L97" s="112"/>
      <c r="M97" s="110"/>
      <c r="N97" s="112"/>
      <c r="O97" s="110"/>
      <c r="P97" s="112"/>
      <c r="Q97" s="110"/>
      <c r="R97" s="112"/>
      <c r="S97" s="110"/>
      <c r="T97" s="112"/>
      <c r="U97" s="42">
        <f t="shared" si="2"/>
        <v>0</v>
      </c>
      <c r="V97" s="114"/>
      <c r="W97" s="8"/>
      <c r="X97" s="110"/>
      <c r="Y97" s="112"/>
      <c r="Z97" s="110"/>
      <c r="AA97" s="112"/>
      <c r="AB97" s="110"/>
      <c r="AC97" s="112"/>
      <c r="AD97" s="110"/>
      <c r="AE97" s="112"/>
      <c r="AF97" s="110"/>
      <c r="AG97" s="112"/>
      <c r="AH97" s="110"/>
      <c r="AI97" s="112"/>
      <c r="AJ97" s="42">
        <f t="shared" si="3"/>
        <v>0</v>
      </c>
    </row>
    <row r="98" spans="2:36" ht="15.75" customHeight="1">
      <c r="B98" s="37"/>
      <c r="C98" s="73" t="str">
        <f>'Prog. major'!C98</f>
        <v>Rambewa</v>
      </c>
      <c r="D98" s="40" t="str">
        <f>'Prog. major'!D98</f>
        <v>Rambewa</v>
      </c>
      <c r="E98" s="40" t="str">
        <f>'Prog. major'!E98</f>
        <v>Wahamal gollewa</v>
      </c>
      <c r="F98" s="66" t="str">
        <f>'Prog. major'!F98</f>
        <v>2 1/2mths</v>
      </c>
      <c r="G98" s="116"/>
      <c r="H98" s="8"/>
      <c r="I98" s="110"/>
      <c r="J98" s="112"/>
      <c r="K98" s="110"/>
      <c r="L98" s="112"/>
      <c r="M98" s="110"/>
      <c r="N98" s="112"/>
      <c r="O98" s="110"/>
      <c r="P98" s="112"/>
      <c r="Q98" s="110"/>
      <c r="R98" s="112"/>
      <c r="S98" s="110"/>
      <c r="T98" s="112"/>
      <c r="U98" s="42">
        <f t="shared" si="2"/>
        <v>0</v>
      </c>
      <c r="V98" s="114"/>
      <c r="W98" s="8"/>
      <c r="X98" s="110"/>
      <c r="Y98" s="112"/>
      <c r="Z98" s="110"/>
      <c r="AA98" s="112"/>
      <c r="AB98" s="110"/>
      <c r="AC98" s="112"/>
      <c r="AD98" s="110"/>
      <c r="AE98" s="112"/>
      <c r="AF98" s="110"/>
      <c r="AG98" s="112"/>
      <c r="AH98" s="110"/>
      <c r="AI98" s="112"/>
      <c r="AJ98" s="42">
        <f t="shared" si="3"/>
        <v>0</v>
      </c>
    </row>
    <row r="99" spans="2:36" ht="15.75" customHeight="1">
      <c r="B99" s="37"/>
      <c r="C99" s="73" t="str">
        <f>'Prog. major'!C99</f>
        <v>Rambewa</v>
      </c>
      <c r="D99" s="40" t="str">
        <f>'Prog. major'!D99</f>
        <v>Rambewa</v>
      </c>
      <c r="E99" s="40" t="str">
        <f>'Prog. major'!E99</f>
        <v>Wahamal gollewa</v>
      </c>
      <c r="F99" s="66" t="str">
        <f>'Prog. major'!F99</f>
        <v>3 mths</v>
      </c>
      <c r="G99" s="116"/>
      <c r="H99" s="8"/>
      <c r="I99" s="110"/>
      <c r="J99" s="112"/>
      <c r="K99" s="110"/>
      <c r="L99" s="112"/>
      <c r="M99" s="110"/>
      <c r="N99" s="112"/>
      <c r="O99" s="110"/>
      <c r="P99" s="112"/>
      <c r="Q99" s="110"/>
      <c r="R99" s="112"/>
      <c r="S99" s="110"/>
      <c r="T99" s="112"/>
      <c r="U99" s="42">
        <f t="shared" si="2"/>
        <v>0</v>
      </c>
      <c r="V99" s="114"/>
      <c r="W99" s="8"/>
      <c r="X99" s="110"/>
      <c r="Y99" s="112"/>
      <c r="Z99" s="110"/>
      <c r="AA99" s="112"/>
      <c r="AB99" s="110"/>
      <c r="AC99" s="112"/>
      <c r="AD99" s="110"/>
      <c r="AE99" s="112"/>
      <c r="AF99" s="110"/>
      <c r="AG99" s="112"/>
      <c r="AH99" s="110"/>
      <c r="AI99" s="112"/>
      <c r="AJ99" s="42">
        <f t="shared" si="3"/>
        <v>0</v>
      </c>
    </row>
    <row r="100" spans="2:36" ht="15.75" customHeight="1">
      <c r="B100" s="37"/>
      <c r="C100" s="73" t="str">
        <f>'Prog. major'!C100</f>
        <v>Rambewa</v>
      </c>
      <c r="D100" s="40" t="str">
        <f>'Prog. major'!D100</f>
        <v>Rambewa</v>
      </c>
      <c r="E100" s="40" t="str">
        <f>'Prog. major'!E100</f>
        <v>Wahamal gollewa</v>
      </c>
      <c r="F100" s="66" t="str">
        <f>'Prog. major'!F100</f>
        <v>3  1/2 mths</v>
      </c>
      <c r="G100" s="116"/>
      <c r="H100" s="8"/>
      <c r="I100" s="110"/>
      <c r="J100" s="112"/>
      <c r="K100" s="110"/>
      <c r="L100" s="112"/>
      <c r="M100" s="110"/>
      <c r="N100" s="112"/>
      <c r="O100" s="110"/>
      <c r="P100" s="112"/>
      <c r="Q100" s="110"/>
      <c r="R100" s="112"/>
      <c r="S100" s="110"/>
      <c r="T100" s="112"/>
      <c r="U100" s="42">
        <f t="shared" si="2"/>
        <v>0</v>
      </c>
      <c r="V100" s="114"/>
      <c r="W100" s="8"/>
      <c r="X100" s="110"/>
      <c r="Y100" s="112"/>
      <c r="Z100" s="110"/>
      <c r="AA100" s="112"/>
      <c r="AB100" s="110"/>
      <c r="AC100" s="112"/>
      <c r="AD100" s="110"/>
      <c r="AE100" s="112"/>
      <c r="AF100" s="110"/>
      <c r="AG100" s="112"/>
      <c r="AH100" s="110"/>
      <c r="AI100" s="112"/>
      <c r="AJ100" s="42">
        <f t="shared" si="3"/>
        <v>0</v>
      </c>
    </row>
    <row r="101" spans="2:36" ht="15.75" customHeight="1">
      <c r="B101" s="37"/>
      <c r="C101" s="73" t="str">
        <f>'Prog. major'!C101</f>
        <v>Rambewa</v>
      </c>
      <c r="D101" s="40" t="str">
        <f>'Prog. major'!D101</f>
        <v>Rambewa</v>
      </c>
      <c r="E101" s="40" t="str">
        <f>'Prog. major'!E101</f>
        <v>Wahamal gollewa</v>
      </c>
      <c r="F101" s="66" t="str">
        <f>'Prog. major'!F101</f>
        <v>4 - 4  1/2 mths</v>
      </c>
      <c r="G101" s="116"/>
      <c r="H101" s="8"/>
      <c r="I101" s="110"/>
      <c r="J101" s="112"/>
      <c r="K101" s="110"/>
      <c r="L101" s="112"/>
      <c r="M101" s="110"/>
      <c r="N101" s="112"/>
      <c r="O101" s="110"/>
      <c r="P101" s="112"/>
      <c r="Q101" s="110"/>
      <c r="R101" s="112"/>
      <c r="S101" s="110"/>
      <c r="T101" s="112"/>
      <c r="U101" s="42">
        <f t="shared" si="2"/>
        <v>0</v>
      </c>
      <c r="V101" s="114"/>
      <c r="W101" s="8"/>
      <c r="X101" s="110"/>
      <c r="Y101" s="112"/>
      <c r="Z101" s="110"/>
      <c r="AA101" s="112"/>
      <c r="AB101" s="110"/>
      <c r="AC101" s="112"/>
      <c r="AD101" s="110"/>
      <c r="AE101" s="112"/>
      <c r="AF101" s="110"/>
      <c r="AG101" s="112"/>
      <c r="AH101" s="110"/>
      <c r="AI101" s="112"/>
      <c r="AJ101" s="42">
        <f t="shared" si="3"/>
        <v>0</v>
      </c>
    </row>
    <row r="102" spans="2:36" ht="15.75" customHeight="1">
      <c r="B102" s="37"/>
      <c r="C102" s="73" t="str">
        <f>'Prog. major'!C102</f>
        <v>Rambewa</v>
      </c>
      <c r="D102" s="40" t="str">
        <f>'Prog. major'!D102</f>
        <v>Rambewa</v>
      </c>
      <c r="E102" s="40" t="str">
        <f>'Prog. major'!E102</f>
        <v>Wahamal gollewa</v>
      </c>
      <c r="F102" s="66" t="str">
        <f>'Prog. major'!F102</f>
        <v>Other</v>
      </c>
      <c r="G102" s="116"/>
      <c r="H102" s="8"/>
      <c r="I102" s="110"/>
      <c r="J102" s="112"/>
      <c r="K102" s="110"/>
      <c r="L102" s="112"/>
      <c r="M102" s="110"/>
      <c r="N102" s="112"/>
      <c r="O102" s="110"/>
      <c r="P102" s="112"/>
      <c r="Q102" s="110"/>
      <c r="R102" s="112"/>
      <c r="S102" s="110"/>
      <c r="T102" s="112"/>
      <c r="U102" s="42">
        <f t="shared" si="2"/>
        <v>0</v>
      </c>
      <c r="V102" s="114"/>
      <c r="W102" s="8"/>
      <c r="X102" s="110"/>
      <c r="Y102" s="112"/>
      <c r="Z102" s="110"/>
      <c r="AA102" s="112"/>
      <c r="AB102" s="110"/>
      <c r="AC102" s="112"/>
      <c r="AD102" s="110"/>
      <c r="AE102" s="112"/>
      <c r="AF102" s="110"/>
      <c r="AG102" s="112"/>
      <c r="AH102" s="110"/>
      <c r="AI102" s="112"/>
      <c r="AJ102" s="42">
        <f t="shared" si="3"/>
        <v>0</v>
      </c>
    </row>
    <row r="103" spans="2:36" ht="15.75" customHeight="1">
      <c r="B103" s="37"/>
      <c r="C103" s="73" t="str">
        <f>'Prog. major'!C103</f>
        <v>Wahalkada</v>
      </c>
      <c r="D103" s="40" t="str">
        <f>'Prog. major'!D103</f>
        <v>Kebithi gollewa</v>
      </c>
      <c r="E103" s="40" t="str">
        <f>'Prog. major'!E103</f>
        <v>Kebithi gollewa</v>
      </c>
      <c r="F103" s="66" t="str">
        <f>'Prog. major'!F103</f>
        <v>2 1/2mths</v>
      </c>
      <c r="G103" s="116"/>
      <c r="H103" s="8"/>
      <c r="I103" s="110"/>
      <c r="J103" s="112"/>
      <c r="K103" s="110"/>
      <c r="L103" s="112"/>
      <c r="M103" s="110"/>
      <c r="N103" s="112"/>
      <c r="O103" s="110"/>
      <c r="P103" s="112"/>
      <c r="Q103" s="110"/>
      <c r="R103" s="112"/>
      <c r="S103" s="110"/>
      <c r="T103" s="112"/>
      <c r="U103" s="42">
        <f t="shared" si="2"/>
        <v>0</v>
      </c>
      <c r="V103" s="114"/>
      <c r="W103" s="8"/>
      <c r="X103" s="110"/>
      <c r="Y103" s="112"/>
      <c r="Z103" s="110"/>
      <c r="AA103" s="112"/>
      <c r="AB103" s="110"/>
      <c r="AC103" s="112"/>
      <c r="AD103" s="110"/>
      <c r="AE103" s="112"/>
      <c r="AF103" s="110"/>
      <c r="AG103" s="112"/>
      <c r="AH103" s="110"/>
      <c r="AI103" s="112"/>
      <c r="AJ103" s="42">
        <f t="shared" si="3"/>
        <v>0</v>
      </c>
    </row>
    <row r="104" spans="2:36" ht="15.75" customHeight="1">
      <c r="B104" s="37"/>
      <c r="C104" s="73" t="str">
        <f>'Prog. major'!C104</f>
        <v>Wahalkada</v>
      </c>
      <c r="D104" s="40" t="str">
        <f>'Prog. major'!D104</f>
        <v>Kebithi gollewa</v>
      </c>
      <c r="E104" s="40" t="str">
        <f>'Prog. major'!E104</f>
        <v>Kebithi gollewa</v>
      </c>
      <c r="F104" s="66" t="str">
        <f>'Prog. major'!F104</f>
        <v>3 mths</v>
      </c>
      <c r="G104" s="116"/>
      <c r="H104" s="8"/>
      <c r="I104" s="110"/>
      <c r="J104" s="112"/>
      <c r="K104" s="110"/>
      <c r="L104" s="112"/>
      <c r="M104" s="110"/>
      <c r="N104" s="112"/>
      <c r="O104" s="110"/>
      <c r="P104" s="112"/>
      <c r="Q104" s="110"/>
      <c r="R104" s="112"/>
      <c r="S104" s="110"/>
      <c r="T104" s="112"/>
      <c r="U104" s="42">
        <f t="shared" si="2"/>
        <v>0</v>
      </c>
      <c r="V104" s="114"/>
      <c r="W104" s="8"/>
      <c r="X104" s="110"/>
      <c r="Y104" s="112"/>
      <c r="Z104" s="110"/>
      <c r="AA104" s="112"/>
      <c r="AB104" s="110"/>
      <c r="AC104" s="112"/>
      <c r="AD104" s="110"/>
      <c r="AE104" s="112"/>
      <c r="AF104" s="110"/>
      <c r="AG104" s="112"/>
      <c r="AH104" s="110"/>
      <c r="AI104" s="112"/>
      <c r="AJ104" s="42">
        <f t="shared" si="3"/>
        <v>0</v>
      </c>
    </row>
    <row r="105" spans="2:36" ht="15.75" customHeight="1">
      <c r="B105" s="37"/>
      <c r="C105" s="73" t="str">
        <f>'Prog. major'!C105</f>
        <v>Wahalkada</v>
      </c>
      <c r="D105" s="40" t="str">
        <f>'Prog. major'!D105</f>
        <v>Kebithi gollewa</v>
      </c>
      <c r="E105" s="40" t="str">
        <f>'Prog. major'!E105</f>
        <v>Kebithi gollewa</v>
      </c>
      <c r="F105" s="66" t="str">
        <f>'Prog. major'!F105</f>
        <v>3  1/2 mths</v>
      </c>
      <c r="G105" s="116"/>
      <c r="H105" s="8"/>
      <c r="I105" s="110"/>
      <c r="J105" s="112"/>
      <c r="K105" s="110"/>
      <c r="L105" s="112"/>
      <c r="M105" s="110"/>
      <c r="N105" s="112"/>
      <c r="O105" s="110"/>
      <c r="P105" s="112"/>
      <c r="Q105" s="110"/>
      <c r="R105" s="112"/>
      <c r="S105" s="110"/>
      <c r="T105" s="112"/>
      <c r="U105" s="42">
        <f t="shared" si="2"/>
        <v>0</v>
      </c>
      <c r="V105" s="114"/>
      <c r="W105" s="8"/>
      <c r="X105" s="110"/>
      <c r="Y105" s="112"/>
      <c r="Z105" s="110"/>
      <c r="AA105" s="112"/>
      <c r="AB105" s="110"/>
      <c r="AC105" s="112"/>
      <c r="AD105" s="110"/>
      <c r="AE105" s="112"/>
      <c r="AF105" s="110"/>
      <c r="AG105" s="112"/>
      <c r="AH105" s="110"/>
      <c r="AI105" s="112"/>
      <c r="AJ105" s="42">
        <f t="shared" si="3"/>
        <v>0</v>
      </c>
    </row>
    <row r="106" spans="2:36" ht="15.75" customHeight="1">
      <c r="B106" s="37"/>
      <c r="C106" s="73" t="str">
        <f>'Prog. major'!C106</f>
        <v>Wahalkada</v>
      </c>
      <c r="D106" s="40" t="str">
        <f>'Prog. major'!D106</f>
        <v>Kebithi gollewa</v>
      </c>
      <c r="E106" s="40" t="str">
        <f>'Prog. major'!E106</f>
        <v>Kebithi gollewa</v>
      </c>
      <c r="F106" s="66" t="str">
        <f>'Prog. major'!F106</f>
        <v>4 - 4  1/2 mths</v>
      </c>
      <c r="G106" s="116"/>
      <c r="H106" s="8"/>
      <c r="I106" s="110"/>
      <c r="J106" s="112"/>
      <c r="K106" s="110"/>
      <c r="L106" s="112"/>
      <c r="M106" s="110"/>
      <c r="N106" s="112"/>
      <c r="O106" s="110"/>
      <c r="P106" s="112"/>
      <c r="Q106" s="110"/>
      <c r="R106" s="112"/>
      <c r="S106" s="110"/>
      <c r="T106" s="112"/>
      <c r="U106" s="42">
        <f t="shared" si="2"/>
        <v>0</v>
      </c>
      <c r="V106" s="114"/>
      <c r="W106" s="8"/>
      <c r="X106" s="110"/>
      <c r="Y106" s="112"/>
      <c r="Z106" s="110"/>
      <c r="AA106" s="112"/>
      <c r="AB106" s="110"/>
      <c r="AC106" s="112"/>
      <c r="AD106" s="110"/>
      <c r="AE106" s="112"/>
      <c r="AF106" s="110"/>
      <c r="AG106" s="112"/>
      <c r="AH106" s="110"/>
      <c r="AI106" s="112"/>
      <c r="AJ106" s="42">
        <f t="shared" si="3"/>
        <v>0</v>
      </c>
    </row>
    <row r="107" spans="2:36" ht="15.75" customHeight="1">
      <c r="B107" s="37"/>
      <c r="C107" s="73" t="str">
        <f>'Prog. major'!C107</f>
        <v>Wahalkada</v>
      </c>
      <c r="D107" s="40" t="str">
        <f>'Prog. major'!D107</f>
        <v>Kebithi gollewa</v>
      </c>
      <c r="E107" s="40" t="str">
        <f>'Prog. major'!E107</f>
        <v>Kebithi gollewa</v>
      </c>
      <c r="F107" s="66" t="str">
        <f>'Prog. major'!F107</f>
        <v>Other</v>
      </c>
      <c r="G107" s="116"/>
      <c r="H107" s="8"/>
      <c r="I107" s="110"/>
      <c r="J107" s="112"/>
      <c r="K107" s="110"/>
      <c r="L107" s="112"/>
      <c r="M107" s="110"/>
      <c r="N107" s="112"/>
      <c r="O107" s="110"/>
      <c r="P107" s="112"/>
      <c r="Q107" s="110"/>
      <c r="R107" s="112"/>
      <c r="S107" s="110"/>
      <c r="T107" s="112"/>
      <c r="U107" s="42">
        <f t="shared" si="2"/>
        <v>0</v>
      </c>
      <c r="V107" s="114"/>
      <c r="W107" s="8"/>
      <c r="X107" s="110"/>
      <c r="Y107" s="112"/>
      <c r="Z107" s="110"/>
      <c r="AA107" s="112"/>
      <c r="AB107" s="110"/>
      <c r="AC107" s="112"/>
      <c r="AD107" s="110"/>
      <c r="AE107" s="112"/>
      <c r="AF107" s="110"/>
      <c r="AG107" s="112"/>
      <c r="AH107" s="110"/>
      <c r="AI107" s="112"/>
      <c r="AJ107" s="42">
        <f t="shared" si="3"/>
        <v>0</v>
      </c>
    </row>
    <row r="108" spans="2:36" ht="15.75" customHeight="1">
      <c r="B108" s="37"/>
      <c r="C108" s="73" t="str">
        <f>'Prog. major'!C108</f>
        <v>Wahalkada</v>
      </c>
      <c r="D108" s="40" t="str">
        <f>'Prog. major'!D108</f>
        <v>Horowpathana</v>
      </c>
      <c r="E108" s="40" t="str">
        <f>'Prog. major'!E108</f>
        <v>Horowpathana</v>
      </c>
      <c r="F108" s="66" t="str">
        <f>'Prog. major'!F108</f>
        <v>2 1/2mths</v>
      </c>
      <c r="G108" s="116"/>
      <c r="H108" s="8"/>
      <c r="I108" s="110"/>
      <c r="J108" s="112"/>
      <c r="K108" s="110"/>
      <c r="L108" s="112"/>
      <c r="M108" s="110"/>
      <c r="N108" s="112"/>
      <c r="O108" s="110"/>
      <c r="P108" s="112"/>
      <c r="Q108" s="110"/>
      <c r="R108" s="112"/>
      <c r="S108" s="110"/>
      <c r="T108" s="112"/>
      <c r="U108" s="42">
        <f t="shared" si="2"/>
        <v>0</v>
      </c>
      <c r="V108" s="114"/>
      <c r="W108" s="8"/>
      <c r="X108" s="110"/>
      <c r="Y108" s="112"/>
      <c r="Z108" s="110"/>
      <c r="AA108" s="112"/>
      <c r="AB108" s="110"/>
      <c r="AC108" s="112"/>
      <c r="AD108" s="110"/>
      <c r="AE108" s="112"/>
      <c r="AF108" s="110"/>
      <c r="AG108" s="112"/>
      <c r="AH108" s="110"/>
      <c r="AI108" s="112"/>
      <c r="AJ108" s="42">
        <f t="shared" si="3"/>
        <v>0</v>
      </c>
    </row>
    <row r="109" spans="2:36" ht="15.75" customHeight="1">
      <c r="B109" s="37"/>
      <c r="C109" s="73" t="str">
        <f>'Prog. major'!C109</f>
        <v>Wahalkada</v>
      </c>
      <c r="D109" s="40" t="str">
        <f>'Prog. major'!D109</f>
        <v>Horowpathana</v>
      </c>
      <c r="E109" s="40" t="str">
        <f>'Prog. major'!E109</f>
        <v>Horowpathana</v>
      </c>
      <c r="F109" s="66" t="str">
        <f>'Prog. major'!F109</f>
        <v>3 mths</v>
      </c>
      <c r="G109" s="116"/>
      <c r="H109" s="8"/>
      <c r="I109" s="110"/>
      <c r="J109" s="112"/>
      <c r="K109" s="110"/>
      <c r="L109" s="112"/>
      <c r="M109" s="110"/>
      <c r="N109" s="112"/>
      <c r="O109" s="110"/>
      <c r="P109" s="112"/>
      <c r="Q109" s="110"/>
      <c r="R109" s="112"/>
      <c r="S109" s="110"/>
      <c r="T109" s="112"/>
      <c r="U109" s="42">
        <f t="shared" si="2"/>
        <v>0</v>
      </c>
      <c r="V109" s="114"/>
      <c r="W109" s="8"/>
      <c r="X109" s="110"/>
      <c r="Y109" s="112"/>
      <c r="Z109" s="110"/>
      <c r="AA109" s="112"/>
      <c r="AB109" s="110"/>
      <c r="AC109" s="112"/>
      <c r="AD109" s="110"/>
      <c r="AE109" s="112"/>
      <c r="AF109" s="110"/>
      <c r="AG109" s="112"/>
      <c r="AH109" s="110"/>
      <c r="AI109" s="112"/>
      <c r="AJ109" s="42">
        <f t="shared" si="3"/>
        <v>0</v>
      </c>
    </row>
    <row r="110" spans="2:36" ht="15.75" customHeight="1">
      <c r="B110" s="37"/>
      <c r="C110" s="73" t="str">
        <f>'Prog. major'!C110</f>
        <v>Wahalkada</v>
      </c>
      <c r="D110" s="40" t="str">
        <f>'Prog. major'!D110</f>
        <v>Horowpathana</v>
      </c>
      <c r="E110" s="40" t="str">
        <f>'Prog. major'!E110</f>
        <v>Horowpathana</v>
      </c>
      <c r="F110" s="66" t="str">
        <f>'Prog. major'!F110</f>
        <v>3  1/2 mths</v>
      </c>
      <c r="G110" s="116"/>
      <c r="H110" s="8"/>
      <c r="I110" s="110"/>
      <c r="J110" s="112"/>
      <c r="K110" s="110"/>
      <c r="L110" s="112"/>
      <c r="M110" s="110"/>
      <c r="N110" s="112"/>
      <c r="O110" s="110"/>
      <c r="P110" s="112"/>
      <c r="Q110" s="110"/>
      <c r="R110" s="112"/>
      <c r="S110" s="110"/>
      <c r="T110" s="112"/>
      <c r="U110" s="42">
        <f t="shared" si="2"/>
        <v>0</v>
      </c>
      <c r="V110" s="114"/>
      <c r="W110" s="8"/>
      <c r="X110" s="110"/>
      <c r="Y110" s="112"/>
      <c r="Z110" s="110"/>
      <c r="AA110" s="112"/>
      <c r="AB110" s="110"/>
      <c r="AC110" s="112"/>
      <c r="AD110" s="110"/>
      <c r="AE110" s="112"/>
      <c r="AF110" s="110"/>
      <c r="AG110" s="112"/>
      <c r="AH110" s="110"/>
      <c r="AI110" s="112"/>
      <c r="AJ110" s="42">
        <f t="shared" si="3"/>
        <v>0</v>
      </c>
    </row>
    <row r="111" spans="2:36" ht="15.75" customHeight="1">
      <c r="B111" s="37"/>
      <c r="C111" s="73" t="str">
        <f>'Prog. major'!C111</f>
        <v>Wahalkada</v>
      </c>
      <c r="D111" s="40" t="str">
        <f>'Prog. major'!D111</f>
        <v>Horowpathana</v>
      </c>
      <c r="E111" s="40" t="str">
        <f>'Prog. major'!E111</f>
        <v>Horowpathana</v>
      </c>
      <c r="F111" s="66" t="str">
        <f>'Prog. major'!F111</f>
        <v>4 - 4  1/2 mths</v>
      </c>
      <c r="G111" s="116"/>
      <c r="H111" s="8"/>
      <c r="I111" s="110"/>
      <c r="J111" s="112"/>
      <c r="K111" s="110"/>
      <c r="L111" s="112"/>
      <c r="M111" s="110"/>
      <c r="N111" s="112"/>
      <c r="O111" s="110"/>
      <c r="P111" s="112"/>
      <c r="Q111" s="110"/>
      <c r="R111" s="112"/>
      <c r="S111" s="110"/>
      <c r="T111" s="112"/>
      <c r="U111" s="42">
        <f t="shared" si="2"/>
        <v>0</v>
      </c>
      <c r="V111" s="114"/>
      <c r="W111" s="8"/>
      <c r="X111" s="110"/>
      <c r="Y111" s="112"/>
      <c r="Z111" s="110"/>
      <c r="AA111" s="112"/>
      <c r="AB111" s="110"/>
      <c r="AC111" s="112"/>
      <c r="AD111" s="110"/>
      <c r="AE111" s="112"/>
      <c r="AF111" s="110"/>
      <c r="AG111" s="112"/>
      <c r="AH111" s="110"/>
      <c r="AI111" s="112"/>
      <c r="AJ111" s="42">
        <f t="shared" si="3"/>
        <v>0</v>
      </c>
    </row>
    <row r="112" spans="2:36" ht="15.75" customHeight="1">
      <c r="B112" s="37"/>
      <c r="C112" s="73" t="str">
        <f>'Prog. major'!C112</f>
        <v>Wahalkada</v>
      </c>
      <c r="D112" s="40" t="str">
        <f>'Prog. major'!D112</f>
        <v>Horowpathana</v>
      </c>
      <c r="E112" s="40" t="str">
        <f>'Prog. major'!E112</f>
        <v>Horowpathana</v>
      </c>
      <c r="F112" s="66" t="str">
        <f>'Prog. major'!F112</f>
        <v>Other</v>
      </c>
      <c r="G112" s="116"/>
      <c r="H112" s="8"/>
      <c r="I112" s="110"/>
      <c r="J112" s="112"/>
      <c r="K112" s="110"/>
      <c r="L112" s="112"/>
      <c r="M112" s="110"/>
      <c r="N112" s="112"/>
      <c r="O112" s="110"/>
      <c r="P112" s="112"/>
      <c r="Q112" s="110"/>
      <c r="R112" s="112"/>
      <c r="S112" s="110"/>
      <c r="T112" s="112"/>
      <c r="U112" s="42">
        <f t="shared" si="2"/>
        <v>0</v>
      </c>
      <c r="V112" s="114"/>
      <c r="W112" s="8"/>
      <c r="X112" s="110"/>
      <c r="Y112" s="112"/>
      <c r="Z112" s="110"/>
      <c r="AA112" s="112"/>
      <c r="AB112" s="110"/>
      <c r="AC112" s="112"/>
      <c r="AD112" s="110"/>
      <c r="AE112" s="112"/>
      <c r="AF112" s="110"/>
      <c r="AG112" s="112"/>
      <c r="AH112" s="110"/>
      <c r="AI112" s="112"/>
      <c r="AJ112" s="42">
        <f t="shared" si="3"/>
        <v>0</v>
      </c>
    </row>
    <row r="113" spans="2:36" ht="15.75" customHeight="1">
      <c r="B113" s="37"/>
      <c r="C113" s="73" t="str">
        <f>'Prog. major'!C113</f>
        <v>Galenbindunuwewa</v>
      </c>
      <c r="D113" s="40" t="str">
        <f>'Prog. major'!D113</f>
        <v>Galenbindunuwewa</v>
      </c>
      <c r="E113" s="40" t="str">
        <f>'Prog. major'!E113</f>
        <v>Milagaswewa</v>
      </c>
      <c r="F113" s="66" t="str">
        <f>'Prog. major'!F113</f>
        <v>2 1/2mths</v>
      </c>
      <c r="G113" s="116"/>
      <c r="H113" s="40"/>
      <c r="I113" s="110"/>
      <c r="J113" s="112"/>
      <c r="K113" s="110"/>
      <c r="L113" s="112"/>
      <c r="M113" s="110"/>
      <c r="N113" s="112"/>
      <c r="O113" s="110"/>
      <c r="P113" s="112"/>
      <c r="Q113" s="110"/>
      <c r="R113" s="112"/>
      <c r="S113" s="110"/>
      <c r="T113" s="112"/>
      <c r="U113" s="42">
        <f t="shared" si="2"/>
        <v>0</v>
      </c>
      <c r="V113" s="114"/>
      <c r="W113" s="40"/>
      <c r="X113" s="110"/>
      <c r="Y113" s="112"/>
      <c r="Z113" s="110"/>
      <c r="AA113" s="112"/>
      <c r="AB113" s="110"/>
      <c r="AC113" s="112"/>
      <c r="AD113" s="110"/>
      <c r="AE113" s="112"/>
      <c r="AF113" s="110"/>
      <c r="AG113" s="112"/>
      <c r="AH113" s="110"/>
      <c r="AI113" s="112"/>
      <c r="AJ113" s="42">
        <f t="shared" si="3"/>
        <v>0</v>
      </c>
    </row>
    <row r="114" spans="2:36" ht="15.75" customHeight="1">
      <c r="B114" s="37"/>
      <c r="C114" s="73" t="str">
        <f>'Prog. major'!C114</f>
        <v>Galenbindunuwewa</v>
      </c>
      <c r="D114" s="40" t="str">
        <f>'Prog. major'!D114</f>
        <v>Galenbindunuwewa</v>
      </c>
      <c r="E114" s="40" t="str">
        <f>'Prog. major'!E114</f>
        <v>Milagaswewa</v>
      </c>
      <c r="F114" s="66" t="str">
        <f>'Prog. major'!F114</f>
        <v>3 mths</v>
      </c>
      <c r="G114" s="116"/>
      <c r="H114" s="8"/>
      <c r="I114" s="110"/>
      <c r="J114" s="112"/>
      <c r="K114" s="110"/>
      <c r="L114" s="112"/>
      <c r="M114" s="110"/>
      <c r="N114" s="112"/>
      <c r="O114" s="110"/>
      <c r="P114" s="112"/>
      <c r="Q114" s="110"/>
      <c r="R114" s="112"/>
      <c r="S114" s="110"/>
      <c r="T114" s="112"/>
      <c r="U114" s="42">
        <f t="shared" si="2"/>
        <v>0</v>
      </c>
      <c r="V114" s="114"/>
      <c r="W114" s="8"/>
      <c r="X114" s="110"/>
      <c r="Y114" s="112"/>
      <c r="Z114" s="110"/>
      <c r="AA114" s="112"/>
      <c r="AB114" s="110"/>
      <c r="AC114" s="112"/>
      <c r="AD114" s="110"/>
      <c r="AE114" s="112"/>
      <c r="AF114" s="110"/>
      <c r="AG114" s="112"/>
      <c r="AH114" s="110"/>
      <c r="AI114" s="112"/>
      <c r="AJ114" s="42">
        <f t="shared" si="3"/>
        <v>0</v>
      </c>
    </row>
    <row r="115" spans="2:36" ht="15.75" customHeight="1">
      <c r="B115" s="37"/>
      <c r="C115" s="73" t="str">
        <f>'Prog. major'!C115</f>
        <v>Galenbindunuwewa</v>
      </c>
      <c r="D115" s="40" t="str">
        <f>'Prog. major'!D115</f>
        <v>Galenbindunuwewa</v>
      </c>
      <c r="E115" s="40" t="str">
        <f>'Prog. major'!E115</f>
        <v>Milagaswewa</v>
      </c>
      <c r="F115" s="66" t="str">
        <f>'Prog. major'!F115</f>
        <v>3  1/2 mths</v>
      </c>
      <c r="G115" s="116"/>
      <c r="H115" s="8"/>
      <c r="I115" s="110"/>
      <c r="J115" s="112"/>
      <c r="K115" s="110"/>
      <c r="L115" s="112"/>
      <c r="M115" s="110"/>
      <c r="N115" s="112"/>
      <c r="O115" s="110"/>
      <c r="P115" s="112"/>
      <c r="Q115" s="110"/>
      <c r="R115" s="112"/>
      <c r="S115" s="110"/>
      <c r="T115" s="112"/>
      <c r="U115" s="42">
        <f t="shared" si="2"/>
        <v>0</v>
      </c>
      <c r="V115" s="114"/>
      <c r="W115" s="8"/>
      <c r="X115" s="110"/>
      <c r="Y115" s="112"/>
      <c r="Z115" s="110"/>
      <c r="AA115" s="112"/>
      <c r="AB115" s="110"/>
      <c r="AC115" s="112"/>
      <c r="AD115" s="110"/>
      <c r="AE115" s="112"/>
      <c r="AF115" s="110"/>
      <c r="AG115" s="112"/>
      <c r="AH115" s="110"/>
      <c r="AI115" s="112"/>
      <c r="AJ115" s="42">
        <f t="shared" si="3"/>
        <v>0</v>
      </c>
    </row>
    <row r="116" spans="2:36" ht="15.75" customHeight="1">
      <c r="B116" s="37"/>
      <c r="C116" s="73" t="str">
        <f>'Prog. major'!C116</f>
        <v>Galenbindunuwewa</v>
      </c>
      <c r="D116" s="40" t="str">
        <f>'Prog. major'!D116</f>
        <v>Galenbindunuwewa</v>
      </c>
      <c r="E116" s="40" t="str">
        <f>'Prog. major'!E116</f>
        <v>Milagaswewa</v>
      </c>
      <c r="F116" s="66" t="str">
        <f>'Prog. major'!F116</f>
        <v>4 - 4  1/2 mths</v>
      </c>
      <c r="G116" s="116"/>
      <c r="H116" s="8"/>
      <c r="I116" s="110"/>
      <c r="J116" s="112"/>
      <c r="K116" s="110"/>
      <c r="L116" s="112"/>
      <c r="M116" s="110"/>
      <c r="N116" s="112"/>
      <c r="O116" s="110"/>
      <c r="P116" s="112"/>
      <c r="Q116" s="110"/>
      <c r="R116" s="112"/>
      <c r="S116" s="110"/>
      <c r="T116" s="112"/>
      <c r="U116" s="42">
        <f t="shared" si="2"/>
        <v>0</v>
      </c>
      <c r="V116" s="114"/>
      <c r="W116" s="8"/>
      <c r="X116" s="110"/>
      <c r="Y116" s="112"/>
      <c r="Z116" s="110"/>
      <c r="AA116" s="112"/>
      <c r="AB116" s="110"/>
      <c r="AC116" s="112"/>
      <c r="AD116" s="110"/>
      <c r="AE116" s="112"/>
      <c r="AF116" s="110"/>
      <c r="AG116" s="112"/>
      <c r="AH116" s="110"/>
      <c r="AI116" s="112"/>
      <c r="AJ116" s="42">
        <f t="shared" si="3"/>
        <v>0</v>
      </c>
    </row>
    <row r="117" spans="2:36" ht="15.75" customHeight="1">
      <c r="B117" s="37"/>
      <c r="C117" s="73" t="str">
        <f>'Prog. major'!C117</f>
        <v>Galenbindunuwewa</v>
      </c>
      <c r="D117" s="40" t="str">
        <f>'Prog. major'!D117</f>
        <v>Galenbindunuwewa</v>
      </c>
      <c r="E117" s="40" t="str">
        <f>'Prog. major'!E117</f>
        <v>Milagaswewa</v>
      </c>
      <c r="F117" s="66" t="str">
        <f>'Prog. major'!F117</f>
        <v>Other</v>
      </c>
      <c r="G117" s="116"/>
      <c r="H117" s="8"/>
      <c r="I117" s="110"/>
      <c r="J117" s="112"/>
      <c r="K117" s="110"/>
      <c r="L117" s="112"/>
      <c r="M117" s="110"/>
      <c r="N117" s="112"/>
      <c r="O117" s="110"/>
      <c r="P117" s="112"/>
      <c r="Q117" s="110"/>
      <c r="R117" s="112"/>
      <c r="S117" s="110"/>
      <c r="T117" s="112"/>
      <c r="U117" s="42">
        <f t="shared" si="2"/>
        <v>0</v>
      </c>
      <c r="V117" s="114"/>
      <c r="W117" s="8"/>
      <c r="X117" s="110"/>
      <c r="Y117" s="112"/>
      <c r="Z117" s="110"/>
      <c r="AA117" s="112"/>
      <c r="AB117" s="110"/>
      <c r="AC117" s="112"/>
      <c r="AD117" s="110"/>
      <c r="AE117" s="112"/>
      <c r="AF117" s="110"/>
      <c r="AG117" s="112"/>
      <c r="AH117" s="110"/>
      <c r="AI117" s="112"/>
      <c r="AJ117" s="42">
        <f t="shared" si="3"/>
        <v>0</v>
      </c>
    </row>
    <row r="118" spans="2:36" ht="15.75" customHeight="1">
      <c r="B118" s="37"/>
      <c r="C118" s="73" t="str">
        <f>'Prog. major'!C118</f>
        <v>Galenbindunuwewa</v>
      </c>
      <c r="D118" s="40" t="str">
        <f>'Prog. major'!D118</f>
        <v>Galenbindunuwewa</v>
      </c>
      <c r="E118" s="40" t="str">
        <f>'Prog. major'!E118</f>
        <v>Nikawewa</v>
      </c>
      <c r="F118" s="66" t="str">
        <f>'Prog. major'!F118</f>
        <v>2 1/2mths</v>
      </c>
      <c r="G118" s="116"/>
      <c r="H118" s="8"/>
      <c r="I118" s="110"/>
      <c r="J118" s="112"/>
      <c r="K118" s="110"/>
      <c r="L118" s="112"/>
      <c r="M118" s="110"/>
      <c r="N118" s="112"/>
      <c r="O118" s="110"/>
      <c r="P118" s="112"/>
      <c r="Q118" s="110"/>
      <c r="R118" s="112"/>
      <c r="S118" s="110"/>
      <c r="T118" s="112"/>
      <c r="U118" s="42">
        <f t="shared" si="2"/>
        <v>0</v>
      </c>
      <c r="V118" s="114"/>
      <c r="W118" s="8"/>
      <c r="X118" s="110"/>
      <c r="Y118" s="112"/>
      <c r="Z118" s="110"/>
      <c r="AA118" s="112"/>
      <c r="AB118" s="110"/>
      <c r="AC118" s="112"/>
      <c r="AD118" s="110"/>
      <c r="AE118" s="112"/>
      <c r="AF118" s="110"/>
      <c r="AG118" s="112"/>
      <c r="AH118" s="110"/>
      <c r="AI118" s="112"/>
      <c r="AJ118" s="42">
        <f t="shared" si="3"/>
        <v>0</v>
      </c>
    </row>
    <row r="119" spans="2:36" ht="15.75" customHeight="1">
      <c r="B119" s="37"/>
      <c r="C119" s="73" t="str">
        <f>'Prog. major'!C119</f>
        <v>Galenbindunuwewa</v>
      </c>
      <c r="D119" s="40" t="str">
        <f>'Prog. major'!D119</f>
        <v>Galenbindunuwewa</v>
      </c>
      <c r="E119" s="40" t="str">
        <f>'Prog. major'!E119</f>
        <v>Nikawewa</v>
      </c>
      <c r="F119" s="66" t="str">
        <f>'Prog. major'!F119</f>
        <v>3 mths</v>
      </c>
      <c r="G119" s="116"/>
      <c r="H119" s="8"/>
      <c r="I119" s="110"/>
      <c r="J119" s="112"/>
      <c r="K119" s="110"/>
      <c r="L119" s="112"/>
      <c r="M119" s="110"/>
      <c r="N119" s="112"/>
      <c r="O119" s="110"/>
      <c r="P119" s="112"/>
      <c r="Q119" s="110"/>
      <c r="R119" s="112"/>
      <c r="S119" s="110"/>
      <c r="T119" s="112"/>
      <c r="U119" s="42">
        <f t="shared" si="2"/>
        <v>0</v>
      </c>
      <c r="V119" s="114"/>
      <c r="W119" s="8"/>
      <c r="X119" s="110"/>
      <c r="Y119" s="112"/>
      <c r="Z119" s="110"/>
      <c r="AA119" s="112"/>
      <c r="AB119" s="110"/>
      <c r="AC119" s="112"/>
      <c r="AD119" s="110"/>
      <c r="AE119" s="112"/>
      <c r="AF119" s="110"/>
      <c r="AG119" s="112"/>
      <c r="AH119" s="110"/>
      <c r="AI119" s="112"/>
      <c r="AJ119" s="42">
        <f t="shared" si="3"/>
        <v>0</v>
      </c>
    </row>
    <row r="120" spans="2:36" ht="15.75" customHeight="1">
      <c r="B120" s="37"/>
      <c r="C120" s="73" t="str">
        <f>'Prog. major'!C120</f>
        <v>Galenbindunuwewa</v>
      </c>
      <c r="D120" s="40" t="str">
        <f>'Prog. major'!D120</f>
        <v>Galenbindunuwewa</v>
      </c>
      <c r="E120" s="40" t="str">
        <f>'Prog. major'!E120</f>
        <v>Nikawewa</v>
      </c>
      <c r="F120" s="66" t="str">
        <f>'Prog. major'!F120</f>
        <v>3  1/2 mths</v>
      </c>
      <c r="G120" s="116"/>
      <c r="H120" s="8"/>
      <c r="I120" s="110"/>
      <c r="J120" s="112"/>
      <c r="K120" s="110"/>
      <c r="L120" s="112"/>
      <c r="M120" s="110"/>
      <c r="N120" s="112"/>
      <c r="O120" s="110"/>
      <c r="P120" s="112"/>
      <c r="Q120" s="110"/>
      <c r="R120" s="112"/>
      <c r="S120" s="110"/>
      <c r="T120" s="112"/>
      <c r="U120" s="42">
        <f t="shared" si="2"/>
        <v>0</v>
      </c>
      <c r="V120" s="114"/>
      <c r="W120" s="8"/>
      <c r="X120" s="110"/>
      <c r="Y120" s="112"/>
      <c r="Z120" s="110"/>
      <c r="AA120" s="112"/>
      <c r="AB120" s="110"/>
      <c r="AC120" s="112"/>
      <c r="AD120" s="110"/>
      <c r="AE120" s="112"/>
      <c r="AF120" s="110"/>
      <c r="AG120" s="112"/>
      <c r="AH120" s="110"/>
      <c r="AI120" s="112"/>
      <c r="AJ120" s="42">
        <f t="shared" si="3"/>
        <v>0</v>
      </c>
    </row>
    <row r="121" spans="2:36" ht="15.75" customHeight="1">
      <c r="B121" s="37"/>
      <c r="C121" s="73" t="str">
        <f>'Prog. major'!C121</f>
        <v>Galenbindunuwewa</v>
      </c>
      <c r="D121" s="40" t="str">
        <f>'Prog. major'!D121</f>
        <v>Galenbindunuwewa</v>
      </c>
      <c r="E121" s="40" t="str">
        <f>'Prog. major'!E121</f>
        <v>Nikawewa</v>
      </c>
      <c r="F121" s="66" t="str">
        <f>'Prog. major'!F121</f>
        <v>4 - 4  1/2 mths</v>
      </c>
      <c r="G121" s="116"/>
      <c r="H121" s="8"/>
      <c r="I121" s="110"/>
      <c r="J121" s="112"/>
      <c r="K121" s="110"/>
      <c r="L121" s="112"/>
      <c r="M121" s="110"/>
      <c r="N121" s="112"/>
      <c r="O121" s="110"/>
      <c r="P121" s="112"/>
      <c r="Q121" s="110"/>
      <c r="R121" s="112"/>
      <c r="S121" s="110"/>
      <c r="T121" s="112"/>
      <c r="U121" s="42">
        <f t="shared" si="2"/>
        <v>0</v>
      </c>
      <c r="V121" s="114"/>
      <c r="W121" s="8"/>
      <c r="X121" s="110"/>
      <c r="Y121" s="112"/>
      <c r="Z121" s="110"/>
      <c r="AA121" s="112"/>
      <c r="AB121" s="110"/>
      <c r="AC121" s="112"/>
      <c r="AD121" s="110"/>
      <c r="AE121" s="112"/>
      <c r="AF121" s="110"/>
      <c r="AG121" s="112"/>
      <c r="AH121" s="110"/>
      <c r="AI121" s="112"/>
      <c r="AJ121" s="42">
        <f t="shared" si="3"/>
        <v>0</v>
      </c>
    </row>
    <row r="122" spans="2:36" ht="15.75" customHeight="1">
      <c r="B122" s="37"/>
      <c r="C122" s="73" t="str">
        <f>'Prog. major'!C122</f>
        <v>Galenbindunuwewa</v>
      </c>
      <c r="D122" s="40" t="str">
        <f>'Prog. major'!D122</f>
        <v>Galenbindunuwewa</v>
      </c>
      <c r="E122" s="40" t="str">
        <f>'Prog. major'!E122</f>
        <v>Nikawewa</v>
      </c>
      <c r="F122" s="66" t="str">
        <f>'Prog. major'!F122</f>
        <v>Other</v>
      </c>
      <c r="G122" s="116"/>
      <c r="H122" s="8"/>
      <c r="I122" s="110"/>
      <c r="J122" s="112"/>
      <c r="K122" s="110"/>
      <c r="L122" s="112"/>
      <c r="M122" s="110"/>
      <c r="N122" s="112"/>
      <c r="O122" s="110"/>
      <c r="P122" s="112"/>
      <c r="Q122" s="110"/>
      <c r="R122" s="112"/>
      <c r="S122" s="110"/>
      <c r="T122" s="112"/>
      <c r="U122" s="42">
        <f t="shared" si="2"/>
        <v>0</v>
      </c>
      <c r="V122" s="114"/>
      <c r="W122" s="8"/>
      <c r="X122" s="110"/>
      <c r="Y122" s="112"/>
      <c r="Z122" s="110"/>
      <c r="AA122" s="112"/>
      <c r="AB122" s="110"/>
      <c r="AC122" s="112"/>
      <c r="AD122" s="110"/>
      <c r="AE122" s="112"/>
      <c r="AF122" s="110"/>
      <c r="AG122" s="112"/>
      <c r="AH122" s="110"/>
      <c r="AI122" s="112"/>
      <c r="AJ122" s="42">
        <f t="shared" si="3"/>
        <v>0</v>
      </c>
    </row>
    <row r="123" spans="2:36" ht="15.75" customHeight="1">
      <c r="B123" s="37"/>
      <c r="C123" s="73" t="str">
        <f>'Prog. major'!C123</f>
        <v>Galenbindunuwewa</v>
      </c>
      <c r="D123" s="40" t="str">
        <f>'Prog. major'!D123</f>
        <v>Galenbindunuwewa</v>
      </c>
      <c r="E123" s="40" t="str">
        <f>'Prog. major'!E123</f>
        <v>Galenbindunuwewa</v>
      </c>
      <c r="F123" s="66" t="str">
        <f>'Prog. major'!F123</f>
        <v>2 1/2mths</v>
      </c>
      <c r="G123" s="116"/>
      <c r="H123" s="8"/>
      <c r="I123" s="110"/>
      <c r="J123" s="112"/>
      <c r="K123" s="110"/>
      <c r="L123" s="112"/>
      <c r="M123" s="110"/>
      <c r="N123" s="112"/>
      <c r="O123" s="110"/>
      <c r="P123" s="112"/>
      <c r="Q123" s="110"/>
      <c r="R123" s="112"/>
      <c r="S123" s="110"/>
      <c r="T123" s="112"/>
      <c r="U123" s="42">
        <f t="shared" si="2"/>
        <v>0</v>
      </c>
      <c r="V123" s="114"/>
      <c r="W123" s="8"/>
      <c r="X123" s="110"/>
      <c r="Y123" s="112"/>
      <c r="Z123" s="110"/>
      <c r="AA123" s="112"/>
      <c r="AB123" s="110"/>
      <c r="AC123" s="112"/>
      <c r="AD123" s="110"/>
      <c r="AE123" s="112"/>
      <c r="AF123" s="110"/>
      <c r="AG123" s="112"/>
      <c r="AH123" s="110"/>
      <c r="AI123" s="112"/>
      <c r="AJ123" s="42">
        <f t="shared" si="3"/>
        <v>0</v>
      </c>
    </row>
    <row r="124" spans="2:36" ht="15.75" customHeight="1">
      <c r="B124" s="37"/>
      <c r="C124" s="73" t="str">
        <f>'Prog. major'!C124</f>
        <v>Galenbindunuwewa</v>
      </c>
      <c r="D124" s="40" t="str">
        <f>'Prog. major'!D124</f>
        <v>Galenbindunuwewa</v>
      </c>
      <c r="E124" s="40" t="str">
        <f>'Prog. major'!E124</f>
        <v>Galenbindunuwewa</v>
      </c>
      <c r="F124" s="66" t="str">
        <f>'Prog. major'!F124</f>
        <v>3 mths</v>
      </c>
      <c r="G124" s="116"/>
      <c r="H124" s="8"/>
      <c r="I124" s="110"/>
      <c r="J124" s="112"/>
      <c r="K124" s="110"/>
      <c r="L124" s="112"/>
      <c r="M124" s="110"/>
      <c r="N124" s="112"/>
      <c r="O124" s="110"/>
      <c r="P124" s="112"/>
      <c r="Q124" s="110"/>
      <c r="R124" s="112"/>
      <c r="S124" s="110"/>
      <c r="T124" s="112"/>
      <c r="U124" s="42">
        <f t="shared" si="2"/>
        <v>0</v>
      </c>
      <c r="V124" s="114"/>
      <c r="W124" s="8"/>
      <c r="X124" s="110"/>
      <c r="Y124" s="112"/>
      <c r="Z124" s="110"/>
      <c r="AA124" s="112"/>
      <c r="AB124" s="110"/>
      <c r="AC124" s="112"/>
      <c r="AD124" s="110"/>
      <c r="AE124" s="112"/>
      <c r="AF124" s="110"/>
      <c r="AG124" s="112"/>
      <c r="AH124" s="110"/>
      <c r="AI124" s="112"/>
      <c r="AJ124" s="42">
        <f t="shared" si="3"/>
        <v>0</v>
      </c>
    </row>
    <row r="125" spans="2:36" ht="15.75" customHeight="1">
      <c r="B125" s="37"/>
      <c r="C125" s="73" t="str">
        <f>'Prog. major'!C125</f>
        <v>Galenbindunuwewa</v>
      </c>
      <c r="D125" s="40" t="str">
        <f>'Prog. major'!D125</f>
        <v>Galenbindunuwewa</v>
      </c>
      <c r="E125" s="40" t="str">
        <f>'Prog. major'!E125</f>
        <v>Galenbindunuwewa</v>
      </c>
      <c r="F125" s="66" t="str">
        <f>'Prog. major'!F125</f>
        <v>3  1/2 mths</v>
      </c>
      <c r="G125" s="116"/>
      <c r="H125" s="8"/>
      <c r="I125" s="110"/>
      <c r="J125" s="112"/>
      <c r="K125" s="110"/>
      <c r="L125" s="112"/>
      <c r="M125" s="110"/>
      <c r="N125" s="112"/>
      <c r="O125" s="110"/>
      <c r="P125" s="112"/>
      <c r="Q125" s="110"/>
      <c r="R125" s="112"/>
      <c r="S125" s="110"/>
      <c r="T125" s="112"/>
      <c r="U125" s="42">
        <f t="shared" si="2"/>
        <v>0</v>
      </c>
      <c r="V125" s="114"/>
      <c r="W125" s="8"/>
      <c r="X125" s="110"/>
      <c r="Y125" s="112"/>
      <c r="Z125" s="110"/>
      <c r="AA125" s="112"/>
      <c r="AB125" s="110"/>
      <c r="AC125" s="112"/>
      <c r="AD125" s="110"/>
      <c r="AE125" s="112"/>
      <c r="AF125" s="110"/>
      <c r="AG125" s="112"/>
      <c r="AH125" s="110"/>
      <c r="AI125" s="112"/>
      <c r="AJ125" s="42">
        <f t="shared" si="3"/>
        <v>0</v>
      </c>
    </row>
    <row r="126" spans="2:36" ht="15.75" customHeight="1">
      <c r="B126" s="37"/>
      <c r="C126" s="73" t="str">
        <f>'Prog. major'!C126</f>
        <v>Galenbindunuwewa</v>
      </c>
      <c r="D126" s="40" t="str">
        <f>'Prog. major'!D126</f>
        <v>Galenbindunuwewa</v>
      </c>
      <c r="E126" s="40" t="str">
        <f>'Prog. major'!E126</f>
        <v>Galenbindunuwewa</v>
      </c>
      <c r="F126" s="66" t="str">
        <f>'Prog. major'!F126</f>
        <v>4 - 4  1/2 mths</v>
      </c>
      <c r="G126" s="116"/>
      <c r="H126" s="8"/>
      <c r="I126" s="110"/>
      <c r="J126" s="112"/>
      <c r="K126" s="110"/>
      <c r="L126" s="112"/>
      <c r="M126" s="110"/>
      <c r="N126" s="112"/>
      <c r="O126" s="110"/>
      <c r="P126" s="112"/>
      <c r="Q126" s="110"/>
      <c r="R126" s="112"/>
      <c r="S126" s="110"/>
      <c r="T126" s="112"/>
      <c r="U126" s="42">
        <f t="shared" si="2"/>
        <v>0</v>
      </c>
      <c r="V126" s="114"/>
      <c r="W126" s="8"/>
      <c r="X126" s="110"/>
      <c r="Y126" s="112"/>
      <c r="Z126" s="110"/>
      <c r="AA126" s="112"/>
      <c r="AB126" s="110"/>
      <c r="AC126" s="112"/>
      <c r="AD126" s="110"/>
      <c r="AE126" s="112"/>
      <c r="AF126" s="110"/>
      <c r="AG126" s="112"/>
      <c r="AH126" s="110"/>
      <c r="AI126" s="112"/>
      <c r="AJ126" s="42">
        <f t="shared" si="3"/>
        <v>0</v>
      </c>
    </row>
    <row r="127" spans="2:36" ht="15.75" customHeight="1">
      <c r="B127" s="37"/>
      <c r="C127" s="73" t="str">
        <f>'Prog. major'!C127</f>
        <v>Galenbindunuwewa</v>
      </c>
      <c r="D127" s="40" t="str">
        <f>'Prog. major'!D127</f>
        <v>Galenbindunuwewa</v>
      </c>
      <c r="E127" s="40" t="str">
        <f>'Prog. major'!E127</f>
        <v>Galenbindunuwewa</v>
      </c>
      <c r="F127" s="66" t="str">
        <f>'Prog. major'!F127</f>
        <v>Other</v>
      </c>
      <c r="G127" s="116"/>
      <c r="H127" s="8"/>
      <c r="I127" s="110"/>
      <c r="J127" s="112"/>
      <c r="K127" s="110"/>
      <c r="L127" s="112"/>
      <c r="M127" s="110"/>
      <c r="N127" s="112"/>
      <c r="O127" s="110"/>
      <c r="P127" s="112"/>
      <c r="Q127" s="110"/>
      <c r="R127" s="112"/>
      <c r="S127" s="110"/>
      <c r="T127" s="112"/>
      <c r="U127" s="42">
        <f t="shared" si="2"/>
        <v>0</v>
      </c>
      <c r="V127" s="114"/>
      <c r="W127" s="8"/>
      <c r="X127" s="110"/>
      <c r="Y127" s="112"/>
      <c r="Z127" s="110"/>
      <c r="AA127" s="112"/>
      <c r="AB127" s="110"/>
      <c r="AC127" s="112"/>
      <c r="AD127" s="110"/>
      <c r="AE127" s="112"/>
      <c r="AF127" s="110"/>
      <c r="AG127" s="112"/>
      <c r="AH127" s="110"/>
      <c r="AI127" s="112"/>
      <c r="AJ127" s="42">
        <f t="shared" si="3"/>
        <v>0</v>
      </c>
    </row>
    <row r="128" spans="2:36" ht="15.75" customHeight="1">
      <c r="B128" s="37"/>
      <c r="C128" s="73" t="str">
        <f>'Prog. major'!C128</f>
        <v>Galenbindunuwewa</v>
      </c>
      <c r="D128" s="40" t="str">
        <f>'Prog. major'!D128</f>
        <v>Galenbindunuwewa</v>
      </c>
      <c r="E128" s="40" t="str">
        <f>'Prog. major'!E128</f>
        <v>Padikaramaduwa</v>
      </c>
      <c r="F128" s="66" t="str">
        <f>'Prog. major'!F128</f>
        <v>2 1/2mths</v>
      </c>
      <c r="G128" s="116"/>
      <c r="H128" s="8"/>
      <c r="I128" s="110"/>
      <c r="J128" s="112"/>
      <c r="K128" s="110"/>
      <c r="L128" s="112"/>
      <c r="M128" s="110"/>
      <c r="N128" s="112"/>
      <c r="O128" s="110"/>
      <c r="P128" s="112"/>
      <c r="Q128" s="110"/>
      <c r="R128" s="112"/>
      <c r="S128" s="110"/>
      <c r="T128" s="112"/>
      <c r="U128" s="42">
        <f t="shared" si="2"/>
        <v>0</v>
      </c>
      <c r="V128" s="114"/>
      <c r="W128" s="8"/>
      <c r="X128" s="110"/>
      <c r="Y128" s="112"/>
      <c r="Z128" s="110"/>
      <c r="AA128" s="112"/>
      <c r="AB128" s="110"/>
      <c r="AC128" s="112"/>
      <c r="AD128" s="110"/>
      <c r="AE128" s="112"/>
      <c r="AF128" s="110"/>
      <c r="AG128" s="112"/>
      <c r="AH128" s="110"/>
      <c r="AI128" s="112"/>
      <c r="AJ128" s="42">
        <f t="shared" si="3"/>
        <v>0</v>
      </c>
    </row>
    <row r="129" spans="2:36" ht="15.75" customHeight="1">
      <c r="B129" s="37"/>
      <c r="C129" s="73" t="str">
        <f>'Prog. major'!C129</f>
        <v>Galenbindunuwewa</v>
      </c>
      <c r="D129" s="40" t="str">
        <f>'Prog. major'!D129</f>
        <v>Galenbindunuwewa</v>
      </c>
      <c r="E129" s="40" t="str">
        <f>'Prog. major'!E129</f>
        <v>Padikaramaduwa</v>
      </c>
      <c r="F129" s="66" t="str">
        <f>'Prog. major'!F129</f>
        <v>3 mths</v>
      </c>
      <c r="G129" s="116"/>
      <c r="H129" s="8"/>
      <c r="I129" s="110"/>
      <c r="J129" s="112"/>
      <c r="K129" s="110"/>
      <c r="L129" s="112"/>
      <c r="M129" s="110"/>
      <c r="N129" s="112"/>
      <c r="O129" s="110"/>
      <c r="P129" s="112"/>
      <c r="Q129" s="110"/>
      <c r="R129" s="112"/>
      <c r="S129" s="110"/>
      <c r="T129" s="112"/>
      <c r="U129" s="42">
        <f t="shared" si="2"/>
        <v>0</v>
      </c>
      <c r="V129" s="114"/>
      <c r="W129" s="8"/>
      <c r="X129" s="110"/>
      <c r="Y129" s="112"/>
      <c r="Z129" s="110"/>
      <c r="AA129" s="112"/>
      <c r="AB129" s="110"/>
      <c r="AC129" s="112"/>
      <c r="AD129" s="110"/>
      <c r="AE129" s="112"/>
      <c r="AF129" s="110"/>
      <c r="AG129" s="112"/>
      <c r="AH129" s="110"/>
      <c r="AI129" s="112"/>
      <c r="AJ129" s="42">
        <f t="shared" si="3"/>
        <v>0</v>
      </c>
    </row>
    <row r="130" spans="2:36" ht="15.75" customHeight="1">
      <c r="B130" s="37"/>
      <c r="C130" s="73" t="str">
        <f>'Prog. major'!C130</f>
        <v>Galenbindunuwewa</v>
      </c>
      <c r="D130" s="40" t="str">
        <f>'Prog. major'!D130</f>
        <v>Galenbindunuwewa</v>
      </c>
      <c r="E130" s="40" t="str">
        <f>'Prog. major'!E130</f>
        <v>Padikaramaduwa</v>
      </c>
      <c r="F130" s="66" t="str">
        <f>'Prog. major'!F130</f>
        <v>3  1/2 mths</v>
      </c>
      <c r="G130" s="116"/>
      <c r="H130" s="8"/>
      <c r="I130" s="110"/>
      <c r="J130" s="112"/>
      <c r="K130" s="110"/>
      <c r="L130" s="112"/>
      <c r="M130" s="110"/>
      <c r="N130" s="112"/>
      <c r="O130" s="110"/>
      <c r="P130" s="112"/>
      <c r="Q130" s="110"/>
      <c r="R130" s="112"/>
      <c r="S130" s="110"/>
      <c r="T130" s="112"/>
      <c r="U130" s="42">
        <f t="shared" si="2"/>
        <v>0</v>
      </c>
      <c r="V130" s="114"/>
      <c r="W130" s="8"/>
      <c r="X130" s="110"/>
      <c r="Y130" s="112"/>
      <c r="Z130" s="110"/>
      <c r="AA130" s="112"/>
      <c r="AB130" s="110"/>
      <c r="AC130" s="112"/>
      <c r="AD130" s="110"/>
      <c r="AE130" s="112"/>
      <c r="AF130" s="110"/>
      <c r="AG130" s="112"/>
      <c r="AH130" s="110"/>
      <c r="AI130" s="112"/>
      <c r="AJ130" s="42">
        <f t="shared" si="3"/>
        <v>0</v>
      </c>
    </row>
    <row r="131" spans="2:36" ht="15.75" customHeight="1">
      <c r="B131" s="37"/>
      <c r="C131" s="73" t="str">
        <f>'Prog. major'!C131</f>
        <v>Galenbindunuwewa</v>
      </c>
      <c r="D131" s="40" t="str">
        <f>'Prog. major'!D131</f>
        <v>Galenbindunuwewa</v>
      </c>
      <c r="E131" s="40" t="str">
        <f>'Prog. major'!E131</f>
        <v>Padikaramaduwa</v>
      </c>
      <c r="F131" s="66" t="str">
        <f>'Prog. major'!F131</f>
        <v>4 - 4  1/2 mths</v>
      </c>
      <c r="G131" s="116"/>
      <c r="H131" s="8"/>
      <c r="I131" s="110"/>
      <c r="J131" s="112"/>
      <c r="K131" s="110"/>
      <c r="L131" s="112"/>
      <c r="M131" s="110"/>
      <c r="N131" s="112"/>
      <c r="O131" s="110"/>
      <c r="P131" s="112"/>
      <c r="Q131" s="110"/>
      <c r="R131" s="112"/>
      <c r="S131" s="110"/>
      <c r="T131" s="112"/>
      <c r="U131" s="42">
        <f t="shared" si="2"/>
        <v>0</v>
      </c>
      <c r="V131" s="114"/>
      <c r="W131" s="8"/>
      <c r="X131" s="110"/>
      <c r="Y131" s="112"/>
      <c r="Z131" s="110"/>
      <c r="AA131" s="112"/>
      <c r="AB131" s="110"/>
      <c r="AC131" s="112"/>
      <c r="AD131" s="110"/>
      <c r="AE131" s="112"/>
      <c r="AF131" s="110"/>
      <c r="AG131" s="112"/>
      <c r="AH131" s="110"/>
      <c r="AI131" s="112"/>
      <c r="AJ131" s="42">
        <f t="shared" si="3"/>
        <v>0</v>
      </c>
    </row>
    <row r="132" spans="2:36" ht="15.75" customHeight="1">
      <c r="B132" s="37"/>
      <c r="C132" s="73" t="str">
        <f>'Prog. major'!C132</f>
        <v>Galenbindunuwewa</v>
      </c>
      <c r="D132" s="40" t="str">
        <f>'Prog. major'!D132</f>
        <v>Galenbindunuwewa</v>
      </c>
      <c r="E132" s="40" t="str">
        <f>'Prog. major'!E132</f>
        <v>Padikaramaduwa</v>
      </c>
      <c r="F132" s="66" t="str">
        <f>'Prog. major'!F132</f>
        <v>Other</v>
      </c>
      <c r="G132" s="116"/>
      <c r="H132" s="8"/>
      <c r="I132" s="110"/>
      <c r="J132" s="112"/>
      <c r="K132" s="110"/>
      <c r="L132" s="112"/>
      <c r="M132" s="110"/>
      <c r="N132" s="112"/>
      <c r="O132" s="110"/>
      <c r="P132" s="112"/>
      <c r="Q132" s="110"/>
      <c r="R132" s="112"/>
      <c r="S132" s="110"/>
      <c r="T132" s="112"/>
      <c r="U132" s="42">
        <f t="shared" si="2"/>
        <v>0</v>
      </c>
      <c r="V132" s="114"/>
      <c r="W132" s="8"/>
      <c r="X132" s="110"/>
      <c r="Y132" s="112"/>
      <c r="Z132" s="110"/>
      <c r="AA132" s="112"/>
      <c r="AB132" s="110"/>
      <c r="AC132" s="112"/>
      <c r="AD132" s="110"/>
      <c r="AE132" s="112"/>
      <c r="AF132" s="110"/>
      <c r="AG132" s="112"/>
      <c r="AH132" s="110"/>
      <c r="AI132" s="112"/>
      <c r="AJ132" s="42">
        <f t="shared" si="3"/>
        <v>0</v>
      </c>
    </row>
    <row r="133" spans="2:36" ht="15.75" customHeight="1">
      <c r="B133" s="37"/>
      <c r="C133" s="73" t="str">
        <f>'Prog. major'!C133</f>
        <v>Galenbindunuwewa</v>
      </c>
      <c r="D133" s="40" t="str">
        <f>'Prog. major'!D133</f>
        <v>Galenbindunuwewa</v>
      </c>
      <c r="E133" s="40" t="str">
        <f>'Prog. major'!E133</f>
        <v>Gatalawa</v>
      </c>
      <c r="F133" s="66" t="str">
        <f>'Prog. major'!F133</f>
        <v>2 1/2mths</v>
      </c>
      <c r="G133" s="116"/>
      <c r="H133" s="8"/>
      <c r="I133" s="110"/>
      <c r="J133" s="112"/>
      <c r="K133" s="110"/>
      <c r="L133" s="112"/>
      <c r="M133" s="110"/>
      <c r="N133" s="112"/>
      <c r="O133" s="110"/>
      <c r="P133" s="112"/>
      <c r="Q133" s="110"/>
      <c r="R133" s="112"/>
      <c r="S133" s="110"/>
      <c r="T133" s="112"/>
      <c r="U133" s="42">
        <f t="shared" si="2"/>
        <v>0</v>
      </c>
      <c r="V133" s="114"/>
      <c r="W133" s="8"/>
      <c r="X133" s="110"/>
      <c r="Y133" s="112"/>
      <c r="Z133" s="110"/>
      <c r="AA133" s="112"/>
      <c r="AB133" s="110"/>
      <c r="AC133" s="112"/>
      <c r="AD133" s="110"/>
      <c r="AE133" s="112"/>
      <c r="AF133" s="110"/>
      <c r="AG133" s="112"/>
      <c r="AH133" s="110"/>
      <c r="AI133" s="112"/>
      <c r="AJ133" s="42">
        <f t="shared" si="3"/>
        <v>0</v>
      </c>
    </row>
    <row r="134" spans="2:36" ht="15.75" customHeight="1">
      <c r="B134" s="37"/>
      <c r="C134" s="73" t="str">
        <f>'Prog. major'!C134</f>
        <v>Galenbindunuwewa</v>
      </c>
      <c r="D134" s="40" t="str">
        <f>'Prog. major'!D134</f>
        <v>Galenbindunuwewa</v>
      </c>
      <c r="E134" s="40" t="str">
        <f>'Prog. major'!E134</f>
        <v>Gatalawa</v>
      </c>
      <c r="F134" s="66" t="str">
        <f>'Prog. major'!F134</f>
        <v>3 mths</v>
      </c>
      <c r="G134" s="116"/>
      <c r="H134" s="8"/>
      <c r="I134" s="110"/>
      <c r="J134" s="112"/>
      <c r="K134" s="110"/>
      <c r="L134" s="112"/>
      <c r="M134" s="110"/>
      <c r="N134" s="112"/>
      <c r="O134" s="110"/>
      <c r="P134" s="112"/>
      <c r="Q134" s="110"/>
      <c r="R134" s="112"/>
      <c r="S134" s="110"/>
      <c r="T134" s="112"/>
      <c r="U134" s="42">
        <f t="shared" si="2"/>
        <v>0</v>
      </c>
      <c r="V134" s="114"/>
      <c r="W134" s="8"/>
      <c r="X134" s="110"/>
      <c r="Y134" s="112"/>
      <c r="Z134" s="110"/>
      <c r="AA134" s="112"/>
      <c r="AB134" s="110"/>
      <c r="AC134" s="112"/>
      <c r="AD134" s="110"/>
      <c r="AE134" s="112"/>
      <c r="AF134" s="110"/>
      <c r="AG134" s="112"/>
      <c r="AH134" s="110"/>
      <c r="AI134" s="112"/>
      <c r="AJ134" s="42">
        <f t="shared" si="3"/>
        <v>0</v>
      </c>
    </row>
    <row r="135" spans="2:36" ht="15.75" customHeight="1">
      <c r="B135" s="37"/>
      <c r="C135" s="73" t="str">
        <f>'Prog. major'!C135</f>
        <v>Galenbindunuwewa</v>
      </c>
      <c r="D135" s="40" t="str">
        <f>'Prog. major'!D135</f>
        <v>Galenbindunuwewa</v>
      </c>
      <c r="E135" s="40" t="str">
        <f>'Prog. major'!E135</f>
        <v>Gatalawa</v>
      </c>
      <c r="F135" s="66" t="str">
        <f>'Prog. major'!F135</f>
        <v>3  1/2 mths</v>
      </c>
      <c r="G135" s="116"/>
      <c r="H135" s="8"/>
      <c r="I135" s="110"/>
      <c r="J135" s="112"/>
      <c r="K135" s="110"/>
      <c r="L135" s="112"/>
      <c r="M135" s="110"/>
      <c r="N135" s="112"/>
      <c r="O135" s="110"/>
      <c r="P135" s="112"/>
      <c r="Q135" s="110"/>
      <c r="R135" s="112"/>
      <c r="S135" s="110"/>
      <c r="T135" s="112"/>
      <c r="U135" s="42">
        <f t="shared" si="2"/>
        <v>0</v>
      </c>
      <c r="V135" s="114"/>
      <c r="W135" s="8"/>
      <c r="X135" s="110"/>
      <c r="Y135" s="112"/>
      <c r="Z135" s="110"/>
      <c r="AA135" s="112"/>
      <c r="AB135" s="110"/>
      <c r="AC135" s="112"/>
      <c r="AD135" s="110"/>
      <c r="AE135" s="112"/>
      <c r="AF135" s="110"/>
      <c r="AG135" s="112"/>
      <c r="AH135" s="110"/>
      <c r="AI135" s="112"/>
      <c r="AJ135" s="42">
        <f t="shared" si="3"/>
        <v>0</v>
      </c>
    </row>
    <row r="136" spans="2:36" ht="15.75" customHeight="1">
      <c r="B136" s="37"/>
      <c r="C136" s="73" t="str">
        <f>'Prog. major'!C136</f>
        <v>Galenbindunuwewa</v>
      </c>
      <c r="D136" s="40" t="str">
        <f>'Prog. major'!D136</f>
        <v>Galenbindunuwewa</v>
      </c>
      <c r="E136" s="40" t="str">
        <f>'Prog. major'!E136</f>
        <v>Gatalawa</v>
      </c>
      <c r="F136" s="66" t="str">
        <f>'Prog. major'!F136</f>
        <v>4 - 4  1/2 mths</v>
      </c>
      <c r="G136" s="116"/>
      <c r="H136" s="8"/>
      <c r="I136" s="110"/>
      <c r="J136" s="112"/>
      <c r="K136" s="110"/>
      <c r="L136" s="112"/>
      <c r="M136" s="110"/>
      <c r="N136" s="112"/>
      <c r="O136" s="110"/>
      <c r="P136" s="112"/>
      <c r="Q136" s="110"/>
      <c r="R136" s="112"/>
      <c r="S136" s="110"/>
      <c r="T136" s="112"/>
      <c r="U136" s="42">
        <f t="shared" si="2"/>
        <v>0</v>
      </c>
      <c r="V136" s="114"/>
      <c r="W136" s="8"/>
      <c r="X136" s="110"/>
      <c r="Y136" s="112"/>
      <c r="Z136" s="110"/>
      <c r="AA136" s="112"/>
      <c r="AB136" s="110"/>
      <c r="AC136" s="112"/>
      <c r="AD136" s="110"/>
      <c r="AE136" s="112"/>
      <c r="AF136" s="110"/>
      <c r="AG136" s="112"/>
      <c r="AH136" s="110"/>
      <c r="AI136" s="112"/>
      <c r="AJ136" s="42">
        <f t="shared" si="3"/>
        <v>0</v>
      </c>
    </row>
    <row r="137" spans="2:36" ht="15.75" customHeight="1">
      <c r="B137" s="37"/>
      <c r="C137" s="73" t="str">
        <f>'Prog. major'!C137</f>
        <v>Galenbindunuwewa</v>
      </c>
      <c r="D137" s="40" t="str">
        <f>'Prog. major'!D137</f>
        <v>Galenbindunuwewa</v>
      </c>
      <c r="E137" s="40" t="str">
        <f>'Prog. major'!E137</f>
        <v>Gatalawa</v>
      </c>
      <c r="F137" s="66" t="str">
        <f>'Prog. major'!F137</f>
        <v>Other</v>
      </c>
      <c r="G137" s="116"/>
      <c r="H137" s="8"/>
      <c r="I137" s="110"/>
      <c r="J137" s="112"/>
      <c r="K137" s="110"/>
      <c r="L137" s="112"/>
      <c r="M137" s="110"/>
      <c r="N137" s="112"/>
      <c r="O137" s="110"/>
      <c r="P137" s="112"/>
      <c r="Q137" s="110"/>
      <c r="R137" s="112"/>
      <c r="S137" s="110"/>
      <c r="T137" s="112"/>
      <c r="U137" s="42">
        <f t="shared" si="2"/>
        <v>0</v>
      </c>
      <c r="V137" s="114"/>
      <c r="W137" s="8"/>
      <c r="X137" s="110"/>
      <c r="Y137" s="112"/>
      <c r="Z137" s="110"/>
      <c r="AA137" s="112"/>
      <c r="AB137" s="110"/>
      <c r="AC137" s="112"/>
      <c r="AD137" s="110"/>
      <c r="AE137" s="112"/>
      <c r="AF137" s="110"/>
      <c r="AG137" s="112"/>
      <c r="AH137" s="110"/>
      <c r="AI137" s="112"/>
      <c r="AJ137" s="42">
        <f t="shared" si="3"/>
        <v>0</v>
      </c>
    </row>
    <row r="138" spans="2:36" ht="15.75" customHeight="1">
      <c r="B138" s="37"/>
      <c r="C138" s="73" t="str">
        <f>'Prog. major'!C138</f>
        <v>Galenbindunuwewa</v>
      </c>
      <c r="D138" s="40" t="str">
        <f>'Prog. major'!D138</f>
        <v>Galenbindunuwewa</v>
      </c>
      <c r="E138" s="40" t="str">
        <f>'Prog. major'!E138</f>
        <v>Manankattiya</v>
      </c>
      <c r="F138" s="66" t="str">
        <f>'Prog. major'!F138</f>
        <v>2 1/2mths</v>
      </c>
      <c r="G138" s="117"/>
      <c r="H138" s="8"/>
      <c r="I138" s="111"/>
      <c r="J138" s="113"/>
      <c r="K138" s="111"/>
      <c r="L138" s="113"/>
      <c r="M138" s="111"/>
      <c r="N138" s="113"/>
      <c r="O138" s="111"/>
      <c r="P138" s="113"/>
      <c r="Q138" s="111"/>
      <c r="R138" s="113"/>
      <c r="S138" s="111"/>
      <c r="T138" s="113"/>
      <c r="U138" s="42">
        <f t="shared" si="2"/>
        <v>0</v>
      </c>
      <c r="V138" s="115"/>
      <c r="W138" s="8"/>
      <c r="X138" s="111"/>
      <c r="Y138" s="113"/>
      <c r="Z138" s="111"/>
      <c r="AA138" s="113"/>
      <c r="AB138" s="111"/>
      <c r="AC138" s="113"/>
      <c r="AD138" s="111"/>
      <c r="AE138" s="113"/>
      <c r="AF138" s="111"/>
      <c r="AG138" s="113"/>
      <c r="AH138" s="111"/>
      <c r="AI138" s="113"/>
      <c r="AJ138" s="42">
        <f t="shared" si="3"/>
        <v>0</v>
      </c>
    </row>
    <row r="139" spans="2:36" ht="15.75" customHeight="1">
      <c r="B139" s="37"/>
      <c r="C139" s="73" t="str">
        <f>'Prog. major'!C139</f>
        <v>Galenbindunuwewa</v>
      </c>
      <c r="D139" s="40" t="str">
        <f>'Prog. major'!D139</f>
        <v>Galenbindunuwewa</v>
      </c>
      <c r="E139" s="40" t="str">
        <f>'Prog. major'!E139</f>
        <v>Manankattiya</v>
      </c>
      <c r="F139" s="66" t="str">
        <f>'Prog. major'!F139</f>
        <v>3 mths</v>
      </c>
      <c r="G139" s="117"/>
      <c r="H139" s="8"/>
      <c r="I139" s="111"/>
      <c r="J139" s="113"/>
      <c r="K139" s="111"/>
      <c r="L139" s="113"/>
      <c r="M139" s="111"/>
      <c r="N139" s="113"/>
      <c r="O139" s="111"/>
      <c r="P139" s="113"/>
      <c r="Q139" s="111"/>
      <c r="R139" s="113"/>
      <c r="S139" s="111"/>
      <c r="T139" s="113"/>
      <c r="U139" s="42">
        <f t="shared" si="2"/>
        <v>0</v>
      </c>
      <c r="V139" s="115"/>
      <c r="W139" s="8"/>
      <c r="X139" s="111"/>
      <c r="Y139" s="113"/>
      <c r="Z139" s="111"/>
      <c r="AA139" s="113"/>
      <c r="AB139" s="111"/>
      <c r="AC139" s="113"/>
      <c r="AD139" s="111"/>
      <c r="AE139" s="113"/>
      <c r="AF139" s="111"/>
      <c r="AG139" s="113"/>
      <c r="AH139" s="111"/>
      <c r="AI139" s="113"/>
      <c r="AJ139" s="42">
        <f t="shared" si="3"/>
        <v>0</v>
      </c>
    </row>
    <row r="140" spans="2:36" ht="15.75" customHeight="1">
      <c r="B140" s="37"/>
      <c r="C140" s="73" t="str">
        <f>'Prog. major'!C140</f>
        <v>Galenbindunuwewa</v>
      </c>
      <c r="D140" s="40" t="str">
        <f>'Prog. major'!D140</f>
        <v>Galenbindunuwewa</v>
      </c>
      <c r="E140" s="40" t="str">
        <f>'Prog. major'!E140</f>
        <v>Manankattiya</v>
      </c>
      <c r="F140" s="66" t="str">
        <f>'Prog. major'!F140</f>
        <v>3  1/2 mths</v>
      </c>
      <c r="G140" s="117"/>
      <c r="H140" s="8"/>
      <c r="I140" s="111"/>
      <c r="J140" s="113"/>
      <c r="K140" s="111"/>
      <c r="L140" s="113"/>
      <c r="M140" s="111"/>
      <c r="N140" s="113"/>
      <c r="O140" s="111"/>
      <c r="P140" s="113"/>
      <c r="Q140" s="111"/>
      <c r="R140" s="113"/>
      <c r="S140" s="111"/>
      <c r="T140" s="113"/>
      <c r="U140" s="42">
        <f t="shared" si="2"/>
        <v>0</v>
      </c>
      <c r="V140" s="115"/>
      <c r="W140" s="8"/>
      <c r="X140" s="111"/>
      <c r="Y140" s="113"/>
      <c r="Z140" s="111"/>
      <c r="AA140" s="113"/>
      <c r="AB140" s="111"/>
      <c r="AC140" s="113"/>
      <c r="AD140" s="111"/>
      <c r="AE140" s="113"/>
      <c r="AF140" s="111"/>
      <c r="AG140" s="113"/>
      <c r="AH140" s="111"/>
      <c r="AI140" s="113"/>
      <c r="AJ140" s="42">
        <f t="shared" si="3"/>
        <v>0</v>
      </c>
    </row>
    <row r="141" spans="2:36" ht="15.75" customHeight="1">
      <c r="B141" s="37"/>
      <c r="C141" s="73" t="str">
        <f>'Prog. major'!C141</f>
        <v>Galenbindunuwewa</v>
      </c>
      <c r="D141" s="40" t="str">
        <f>'Prog. major'!D141</f>
        <v>Galenbindunuwewa</v>
      </c>
      <c r="E141" s="40" t="str">
        <f>'Prog. major'!E141</f>
        <v>Manankattiya</v>
      </c>
      <c r="F141" s="66" t="str">
        <f>'Prog. major'!F141</f>
        <v>4 - 4  1/2 mths</v>
      </c>
      <c r="G141" s="117"/>
      <c r="H141" s="8"/>
      <c r="I141" s="111"/>
      <c r="J141" s="113"/>
      <c r="K141" s="111"/>
      <c r="L141" s="113"/>
      <c r="M141" s="111"/>
      <c r="N141" s="113"/>
      <c r="O141" s="111"/>
      <c r="P141" s="113"/>
      <c r="Q141" s="111"/>
      <c r="R141" s="113"/>
      <c r="S141" s="111"/>
      <c r="T141" s="113"/>
      <c r="U141" s="42">
        <f t="shared" si="2"/>
        <v>0</v>
      </c>
      <c r="V141" s="115"/>
      <c r="W141" s="8"/>
      <c r="X141" s="111"/>
      <c r="Y141" s="113"/>
      <c r="Z141" s="111"/>
      <c r="AA141" s="113"/>
      <c r="AB141" s="111"/>
      <c r="AC141" s="113"/>
      <c r="AD141" s="111"/>
      <c r="AE141" s="113"/>
      <c r="AF141" s="111"/>
      <c r="AG141" s="113"/>
      <c r="AH141" s="111"/>
      <c r="AI141" s="113"/>
      <c r="AJ141" s="42">
        <f t="shared" si="3"/>
        <v>0</v>
      </c>
    </row>
    <row r="142" spans="2:36" ht="15.75" customHeight="1">
      <c r="B142" s="37"/>
      <c r="C142" s="73" t="str">
        <f>'Prog. major'!C142</f>
        <v>Galenbindunuwewa</v>
      </c>
      <c r="D142" s="40" t="str">
        <f>'Prog. major'!D142</f>
        <v>Galenbindunuwewa</v>
      </c>
      <c r="E142" s="40" t="str">
        <f>'Prog. major'!E142</f>
        <v>Manankattiya</v>
      </c>
      <c r="F142" s="66" t="str">
        <f>'Prog. major'!F142</f>
        <v>Other</v>
      </c>
      <c r="G142" s="117"/>
      <c r="H142" s="8"/>
      <c r="I142" s="111"/>
      <c r="J142" s="113"/>
      <c r="K142" s="111"/>
      <c r="L142" s="113"/>
      <c r="M142" s="111"/>
      <c r="N142" s="113"/>
      <c r="O142" s="111"/>
      <c r="P142" s="113"/>
      <c r="Q142" s="111"/>
      <c r="R142" s="113"/>
      <c r="S142" s="111"/>
      <c r="T142" s="113"/>
      <c r="U142" s="42">
        <f t="shared" ref="U142:U205" si="4">SUM(I142:T142)</f>
        <v>0</v>
      </c>
      <c r="V142" s="115"/>
      <c r="W142" s="8"/>
      <c r="X142" s="111"/>
      <c r="Y142" s="113"/>
      <c r="Z142" s="111"/>
      <c r="AA142" s="113"/>
      <c r="AB142" s="111"/>
      <c r="AC142" s="113"/>
      <c r="AD142" s="111"/>
      <c r="AE142" s="113"/>
      <c r="AF142" s="111"/>
      <c r="AG142" s="113"/>
      <c r="AH142" s="111"/>
      <c r="AI142" s="113"/>
      <c r="AJ142" s="42">
        <f t="shared" ref="AJ142:AJ205" si="5">SUM(X142:AI142)</f>
        <v>0</v>
      </c>
    </row>
    <row r="143" spans="2:36" ht="15.75" customHeight="1">
      <c r="B143" s="37"/>
      <c r="C143" s="73" t="str">
        <f>'Prog. major'!C143</f>
        <v>Galenbindunuwewa</v>
      </c>
      <c r="D143" s="40" t="str">
        <f>'Prog. major'!D143</f>
        <v>Galenbindunuwewa</v>
      </c>
      <c r="E143" s="40" t="str">
        <f>'Prog. major'!E143</f>
        <v>Gomarankalla</v>
      </c>
      <c r="F143" s="66" t="str">
        <f>'Prog. major'!F143</f>
        <v>2 1/2mths</v>
      </c>
      <c r="G143" s="117"/>
      <c r="H143" s="8"/>
      <c r="I143" s="111"/>
      <c r="J143" s="113"/>
      <c r="K143" s="111"/>
      <c r="L143" s="113"/>
      <c r="M143" s="111"/>
      <c r="N143" s="113"/>
      <c r="O143" s="111"/>
      <c r="P143" s="113"/>
      <c r="Q143" s="111"/>
      <c r="R143" s="113"/>
      <c r="S143" s="111"/>
      <c r="T143" s="113"/>
      <c r="U143" s="42">
        <f t="shared" si="4"/>
        <v>0</v>
      </c>
      <c r="V143" s="115"/>
      <c r="W143" s="8"/>
      <c r="X143" s="111"/>
      <c r="Y143" s="113"/>
      <c r="Z143" s="111"/>
      <c r="AA143" s="113"/>
      <c r="AB143" s="111"/>
      <c r="AC143" s="113"/>
      <c r="AD143" s="111"/>
      <c r="AE143" s="113"/>
      <c r="AF143" s="111"/>
      <c r="AG143" s="113"/>
      <c r="AH143" s="111"/>
      <c r="AI143" s="113"/>
      <c r="AJ143" s="42">
        <f t="shared" si="5"/>
        <v>0</v>
      </c>
    </row>
    <row r="144" spans="2:36" ht="15.75" customHeight="1">
      <c r="B144" s="37"/>
      <c r="C144" s="73" t="str">
        <f>'Prog. major'!C144</f>
        <v>Galenbindunuwewa</v>
      </c>
      <c r="D144" s="40" t="str">
        <f>'Prog. major'!D144</f>
        <v>Galenbindunuwewa</v>
      </c>
      <c r="E144" s="40" t="str">
        <f>'Prog. major'!E144</f>
        <v>Gomarankalla</v>
      </c>
      <c r="F144" s="66" t="str">
        <f>'Prog. major'!F144</f>
        <v>3 mths</v>
      </c>
      <c r="G144" s="117"/>
      <c r="H144" s="8"/>
      <c r="I144" s="111"/>
      <c r="J144" s="113"/>
      <c r="K144" s="111"/>
      <c r="L144" s="113"/>
      <c r="M144" s="111"/>
      <c r="N144" s="113"/>
      <c r="O144" s="111"/>
      <c r="P144" s="113"/>
      <c r="Q144" s="111"/>
      <c r="R144" s="113"/>
      <c r="S144" s="111"/>
      <c r="T144" s="113"/>
      <c r="U144" s="42">
        <f t="shared" si="4"/>
        <v>0</v>
      </c>
      <c r="V144" s="115"/>
      <c r="W144" s="8"/>
      <c r="X144" s="111"/>
      <c r="Y144" s="113"/>
      <c r="Z144" s="111"/>
      <c r="AA144" s="113"/>
      <c r="AB144" s="111"/>
      <c r="AC144" s="113"/>
      <c r="AD144" s="111"/>
      <c r="AE144" s="113"/>
      <c r="AF144" s="111"/>
      <c r="AG144" s="113"/>
      <c r="AH144" s="111"/>
      <c r="AI144" s="113"/>
      <c r="AJ144" s="42">
        <f t="shared" si="5"/>
        <v>0</v>
      </c>
    </row>
    <row r="145" spans="2:36" ht="15.75" customHeight="1">
      <c r="B145" s="37"/>
      <c r="C145" s="73" t="str">
        <f>'Prog. major'!C145</f>
        <v>Galenbindunuwewa</v>
      </c>
      <c r="D145" s="40" t="str">
        <f>'Prog. major'!D145</f>
        <v>Galenbindunuwewa</v>
      </c>
      <c r="E145" s="40" t="str">
        <f>'Prog. major'!E145</f>
        <v>Gomarankalla</v>
      </c>
      <c r="F145" s="66" t="str">
        <f>'Prog. major'!F145</f>
        <v>3  1/2 mths</v>
      </c>
      <c r="G145" s="117"/>
      <c r="H145" s="8"/>
      <c r="I145" s="111"/>
      <c r="J145" s="113"/>
      <c r="K145" s="111"/>
      <c r="L145" s="113"/>
      <c r="M145" s="111"/>
      <c r="N145" s="113"/>
      <c r="O145" s="111"/>
      <c r="P145" s="113"/>
      <c r="Q145" s="111"/>
      <c r="R145" s="113"/>
      <c r="S145" s="111"/>
      <c r="T145" s="113"/>
      <c r="U145" s="42">
        <f t="shared" si="4"/>
        <v>0</v>
      </c>
      <c r="V145" s="115"/>
      <c r="W145" s="8"/>
      <c r="X145" s="111"/>
      <c r="Y145" s="113"/>
      <c r="Z145" s="111"/>
      <c r="AA145" s="113"/>
      <c r="AB145" s="111"/>
      <c r="AC145" s="113"/>
      <c r="AD145" s="111"/>
      <c r="AE145" s="113"/>
      <c r="AF145" s="111"/>
      <c r="AG145" s="113"/>
      <c r="AH145" s="111"/>
      <c r="AI145" s="113"/>
      <c r="AJ145" s="42">
        <f t="shared" si="5"/>
        <v>0</v>
      </c>
    </row>
    <row r="146" spans="2:36" ht="15.75" customHeight="1">
      <c r="B146" s="37"/>
      <c r="C146" s="73" t="str">
        <f>'Prog. major'!C146</f>
        <v>Galenbindunuwewa</v>
      </c>
      <c r="D146" s="40" t="str">
        <f>'Prog. major'!D146</f>
        <v>Galenbindunuwewa</v>
      </c>
      <c r="E146" s="40" t="str">
        <f>'Prog. major'!E146</f>
        <v>Gomarankalla</v>
      </c>
      <c r="F146" s="66" t="str">
        <f>'Prog. major'!F146</f>
        <v>4 - 4  1/2 mths</v>
      </c>
      <c r="G146" s="117"/>
      <c r="H146" s="8"/>
      <c r="I146" s="111"/>
      <c r="J146" s="113"/>
      <c r="K146" s="111"/>
      <c r="L146" s="113"/>
      <c r="M146" s="111"/>
      <c r="N146" s="113"/>
      <c r="O146" s="111"/>
      <c r="P146" s="113"/>
      <c r="Q146" s="111"/>
      <c r="R146" s="113"/>
      <c r="S146" s="111"/>
      <c r="T146" s="113"/>
      <c r="U146" s="42">
        <f t="shared" si="4"/>
        <v>0</v>
      </c>
      <c r="V146" s="115"/>
      <c r="W146" s="8"/>
      <c r="X146" s="111"/>
      <c r="Y146" s="113"/>
      <c r="Z146" s="111"/>
      <c r="AA146" s="113"/>
      <c r="AB146" s="111"/>
      <c r="AC146" s="113"/>
      <c r="AD146" s="111"/>
      <c r="AE146" s="113"/>
      <c r="AF146" s="111"/>
      <c r="AG146" s="113"/>
      <c r="AH146" s="111"/>
      <c r="AI146" s="113"/>
      <c r="AJ146" s="42">
        <f t="shared" si="5"/>
        <v>0</v>
      </c>
    </row>
    <row r="147" spans="2:36" ht="15.75" customHeight="1">
      <c r="B147" s="37"/>
      <c r="C147" s="73" t="str">
        <f>'Prog. major'!C147</f>
        <v>Galenbindunuwewa</v>
      </c>
      <c r="D147" s="40" t="str">
        <f>'Prog. major'!D147</f>
        <v>Galenbindunuwewa</v>
      </c>
      <c r="E147" s="40" t="str">
        <f>'Prog. major'!E147</f>
        <v>Gomarankalla</v>
      </c>
      <c r="F147" s="66" t="str">
        <f>'Prog. major'!F147</f>
        <v>Other</v>
      </c>
      <c r="G147" s="117"/>
      <c r="H147" s="8"/>
      <c r="I147" s="111"/>
      <c r="J147" s="113"/>
      <c r="K147" s="111"/>
      <c r="L147" s="113"/>
      <c r="M147" s="111"/>
      <c r="N147" s="113"/>
      <c r="O147" s="111"/>
      <c r="P147" s="113"/>
      <c r="Q147" s="111"/>
      <c r="R147" s="113"/>
      <c r="S147" s="111"/>
      <c r="T147" s="113"/>
      <c r="U147" s="42">
        <f t="shared" si="4"/>
        <v>0</v>
      </c>
      <c r="V147" s="115"/>
      <c r="W147" s="8"/>
      <c r="X147" s="111"/>
      <c r="Y147" s="113"/>
      <c r="Z147" s="111"/>
      <c r="AA147" s="113"/>
      <c r="AB147" s="111"/>
      <c r="AC147" s="113"/>
      <c r="AD147" s="111"/>
      <c r="AE147" s="113"/>
      <c r="AF147" s="111"/>
      <c r="AG147" s="113"/>
      <c r="AH147" s="111"/>
      <c r="AI147" s="113"/>
      <c r="AJ147" s="42">
        <f t="shared" si="5"/>
        <v>0</v>
      </c>
    </row>
    <row r="148" spans="2:36" ht="15.75" customHeight="1">
      <c r="B148" s="37"/>
      <c r="C148" s="73" t="str">
        <f>'Prog. major'!C148</f>
        <v>Galenbindunuwewa</v>
      </c>
      <c r="D148" s="40" t="str">
        <f>'Prog. major'!D148</f>
        <v>Galenbindunuwewa</v>
      </c>
      <c r="E148" s="40" t="str">
        <f>'Prog. major'!E148</f>
        <v>Upuldeniya</v>
      </c>
      <c r="F148" s="66" t="str">
        <f>'Prog. major'!F148</f>
        <v>2 1/2mths</v>
      </c>
      <c r="G148" s="117"/>
      <c r="H148" s="8"/>
      <c r="I148" s="111"/>
      <c r="J148" s="113"/>
      <c r="K148" s="111"/>
      <c r="L148" s="113"/>
      <c r="M148" s="111"/>
      <c r="N148" s="113"/>
      <c r="O148" s="111"/>
      <c r="P148" s="113"/>
      <c r="Q148" s="111"/>
      <c r="R148" s="113"/>
      <c r="S148" s="111"/>
      <c r="T148" s="113"/>
      <c r="U148" s="42">
        <f t="shared" si="4"/>
        <v>0</v>
      </c>
      <c r="V148" s="115"/>
      <c r="W148" s="8"/>
      <c r="X148" s="111"/>
      <c r="Y148" s="113"/>
      <c r="Z148" s="111"/>
      <c r="AA148" s="113"/>
      <c r="AB148" s="111"/>
      <c r="AC148" s="113"/>
      <c r="AD148" s="111"/>
      <c r="AE148" s="113"/>
      <c r="AF148" s="111"/>
      <c r="AG148" s="113"/>
      <c r="AH148" s="111"/>
      <c r="AI148" s="113"/>
      <c r="AJ148" s="42">
        <f t="shared" si="5"/>
        <v>0</v>
      </c>
    </row>
    <row r="149" spans="2:36" ht="15.75" customHeight="1">
      <c r="B149" s="37"/>
      <c r="C149" s="73" t="str">
        <f>'Prog. major'!C149</f>
        <v>Galenbindunuwewa</v>
      </c>
      <c r="D149" s="40" t="str">
        <f>'Prog. major'!D149</f>
        <v>Galenbindunuwewa</v>
      </c>
      <c r="E149" s="40" t="str">
        <f>'Prog. major'!E149</f>
        <v>Upuldeniya</v>
      </c>
      <c r="F149" s="66" t="str">
        <f>'Prog. major'!F149</f>
        <v>3 mths</v>
      </c>
      <c r="G149" s="117"/>
      <c r="H149" s="8"/>
      <c r="I149" s="111"/>
      <c r="J149" s="113"/>
      <c r="K149" s="111"/>
      <c r="L149" s="113"/>
      <c r="M149" s="111"/>
      <c r="N149" s="113"/>
      <c r="O149" s="111"/>
      <c r="P149" s="113"/>
      <c r="Q149" s="111"/>
      <c r="R149" s="113"/>
      <c r="S149" s="111"/>
      <c r="T149" s="113"/>
      <c r="U149" s="42">
        <f t="shared" si="4"/>
        <v>0</v>
      </c>
      <c r="V149" s="115"/>
      <c r="W149" s="8"/>
      <c r="X149" s="111"/>
      <c r="Y149" s="113"/>
      <c r="Z149" s="111"/>
      <c r="AA149" s="113"/>
      <c r="AB149" s="111"/>
      <c r="AC149" s="113"/>
      <c r="AD149" s="111"/>
      <c r="AE149" s="113"/>
      <c r="AF149" s="111"/>
      <c r="AG149" s="113"/>
      <c r="AH149" s="111"/>
      <c r="AI149" s="113"/>
      <c r="AJ149" s="42">
        <f t="shared" si="5"/>
        <v>0</v>
      </c>
    </row>
    <row r="150" spans="2:36" ht="15.75" customHeight="1">
      <c r="B150" s="37"/>
      <c r="C150" s="73" t="str">
        <f>'Prog. major'!C150</f>
        <v>Galenbindunuwewa</v>
      </c>
      <c r="D150" s="40" t="str">
        <f>'Prog. major'!D150</f>
        <v>Galenbindunuwewa</v>
      </c>
      <c r="E150" s="40" t="str">
        <f>'Prog. major'!E150</f>
        <v>Upuldeniya</v>
      </c>
      <c r="F150" s="66" t="str">
        <f>'Prog. major'!F150</f>
        <v>3  1/2 mths</v>
      </c>
      <c r="G150" s="117"/>
      <c r="H150" s="8"/>
      <c r="I150" s="111"/>
      <c r="J150" s="113"/>
      <c r="K150" s="111"/>
      <c r="L150" s="113"/>
      <c r="M150" s="111"/>
      <c r="N150" s="113"/>
      <c r="O150" s="111"/>
      <c r="P150" s="113"/>
      <c r="Q150" s="111"/>
      <c r="R150" s="113"/>
      <c r="S150" s="111"/>
      <c r="T150" s="113"/>
      <c r="U150" s="42">
        <f t="shared" si="4"/>
        <v>0</v>
      </c>
      <c r="V150" s="115"/>
      <c r="W150" s="8"/>
      <c r="X150" s="111"/>
      <c r="Y150" s="113"/>
      <c r="Z150" s="111"/>
      <c r="AA150" s="113"/>
      <c r="AB150" s="111"/>
      <c r="AC150" s="113"/>
      <c r="AD150" s="111"/>
      <c r="AE150" s="113"/>
      <c r="AF150" s="111"/>
      <c r="AG150" s="113"/>
      <c r="AH150" s="111"/>
      <c r="AI150" s="113"/>
      <c r="AJ150" s="42">
        <f t="shared" si="5"/>
        <v>0</v>
      </c>
    </row>
    <row r="151" spans="2:36" ht="15.75" customHeight="1">
      <c r="B151" s="37"/>
      <c r="C151" s="73" t="str">
        <f>'Prog. major'!C151</f>
        <v>Galenbindunuwewa</v>
      </c>
      <c r="D151" s="40" t="str">
        <f>'Prog. major'!D151</f>
        <v>Galenbindunuwewa</v>
      </c>
      <c r="E151" s="40" t="str">
        <f>'Prog. major'!E151</f>
        <v>Upuldeniya</v>
      </c>
      <c r="F151" s="66" t="str">
        <f>'Prog. major'!F151</f>
        <v>4 - 4  1/2 mths</v>
      </c>
      <c r="G151" s="117"/>
      <c r="H151" s="8"/>
      <c r="I151" s="111"/>
      <c r="J151" s="113"/>
      <c r="K151" s="111"/>
      <c r="L151" s="113"/>
      <c r="M151" s="111"/>
      <c r="N151" s="113"/>
      <c r="O151" s="111"/>
      <c r="P151" s="113"/>
      <c r="Q151" s="111"/>
      <c r="R151" s="113"/>
      <c r="S151" s="111"/>
      <c r="T151" s="113"/>
      <c r="U151" s="42">
        <f t="shared" si="4"/>
        <v>0</v>
      </c>
      <c r="V151" s="115"/>
      <c r="W151" s="8"/>
      <c r="X151" s="111"/>
      <c r="Y151" s="113"/>
      <c r="Z151" s="111"/>
      <c r="AA151" s="113"/>
      <c r="AB151" s="111"/>
      <c r="AC151" s="113"/>
      <c r="AD151" s="111"/>
      <c r="AE151" s="113"/>
      <c r="AF151" s="111"/>
      <c r="AG151" s="113"/>
      <c r="AH151" s="111"/>
      <c r="AI151" s="113"/>
      <c r="AJ151" s="42">
        <f t="shared" si="5"/>
        <v>0</v>
      </c>
    </row>
    <row r="152" spans="2:36" ht="15.75" customHeight="1">
      <c r="B152" s="37"/>
      <c r="C152" s="73" t="str">
        <f>'Prog. major'!C152</f>
        <v>Galenbindunuwewa</v>
      </c>
      <c r="D152" s="40" t="str">
        <f>'Prog. major'!D152</f>
        <v>Galenbindunuwewa</v>
      </c>
      <c r="E152" s="40" t="str">
        <f>'Prog. major'!E152</f>
        <v>Upuldeniya</v>
      </c>
      <c r="F152" s="66" t="str">
        <f>'Prog. major'!F152</f>
        <v>Other</v>
      </c>
      <c r="G152" s="117"/>
      <c r="H152" s="8"/>
      <c r="I152" s="111"/>
      <c r="J152" s="113"/>
      <c r="K152" s="111"/>
      <c r="L152" s="113"/>
      <c r="M152" s="111"/>
      <c r="N152" s="113"/>
      <c r="O152" s="111"/>
      <c r="P152" s="113"/>
      <c r="Q152" s="111"/>
      <c r="R152" s="113"/>
      <c r="S152" s="111"/>
      <c r="T152" s="113"/>
      <c r="U152" s="42">
        <f t="shared" si="4"/>
        <v>0</v>
      </c>
      <c r="V152" s="115"/>
      <c r="W152" s="8"/>
      <c r="X152" s="111"/>
      <c r="Y152" s="113"/>
      <c r="Z152" s="111"/>
      <c r="AA152" s="113"/>
      <c r="AB152" s="111"/>
      <c r="AC152" s="113"/>
      <c r="AD152" s="111"/>
      <c r="AE152" s="113"/>
      <c r="AF152" s="111"/>
      <c r="AG152" s="113"/>
      <c r="AH152" s="111"/>
      <c r="AI152" s="113"/>
      <c r="AJ152" s="42">
        <f t="shared" si="5"/>
        <v>0</v>
      </c>
    </row>
    <row r="153" spans="2:36" ht="15.75" customHeight="1">
      <c r="B153" s="37"/>
      <c r="C153" s="73" t="str">
        <f>'Prog. major'!C153</f>
        <v>Galenbindunuwewa</v>
      </c>
      <c r="D153" s="40" t="str">
        <f>'Prog. major'!D153</f>
        <v>Galenbindunuwewa</v>
      </c>
      <c r="E153" s="40" t="str">
        <f>'Prog. major'!E153</f>
        <v>Kiulekada</v>
      </c>
      <c r="F153" s="66" t="str">
        <f>'Prog. major'!F153</f>
        <v>2 1/2mths</v>
      </c>
      <c r="G153" s="117"/>
      <c r="H153" s="8"/>
      <c r="I153" s="111"/>
      <c r="J153" s="113"/>
      <c r="K153" s="111"/>
      <c r="L153" s="113"/>
      <c r="M153" s="111"/>
      <c r="N153" s="113"/>
      <c r="O153" s="111"/>
      <c r="P153" s="113"/>
      <c r="Q153" s="111"/>
      <c r="R153" s="113"/>
      <c r="S153" s="111"/>
      <c r="T153" s="113"/>
      <c r="U153" s="42">
        <f t="shared" si="4"/>
        <v>0</v>
      </c>
      <c r="V153" s="115"/>
      <c r="W153" s="8"/>
      <c r="X153" s="111"/>
      <c r="Y153" s="113"/>
      <c r="Z153" s="111"/>
      <c r="AA153" s="113"/>
      <c r="AB153" s="111"/>
      <c r="AC153" s="113"/>
      <c r="AD153" s="111"/>
      <c r="AE153" s="113"/>
      <c r="AF153" s="111"/>
      <c r="AG153" s="113"/>
      <c r="AH153" s="111"/>
      <c r="AI153" s="113"/>
      <c r="AJ153" s="42">
        <f t="shared" si="5"/>
        <v>0</v>
      </c>
    </row>
    <row r="154" spans="2:36" ht="15.75" customHeight="1">
      <c r="B154" s="37"/>
      <c r="C154" s="73" t="str">
        <f>'Prog. major'!C154</f>
        <v>Galenbindunuwewa</v>
      </c>
      <c r="D154" s="40" t="str">
        <f>'Prog. major'!D154</f>
        <v>Galenbindunuwewa</v>
      </c>
      <c r="E154" s="40" t="str">
        <f>'Prog. major'!E154</f>
        <v>Kiulekada</v>
      </c>
      <c r="F154" s="66" t="str">
        <f>'Prog. major'!F154</f>
        <v>3 mths</v>
      </c>
      <c r="G154" s="117"/>
      <c r="H154" s="8"/>
      <c r="I154" s="111"/>
      <c r="J154" s="113"/>
      <c r="K154" s="111"/>
      <c r="L154" s="113"/>
      <c r="M154" s="111"/>
      <c r="N154" s="113"/>
      <c r="O154" s="111"/>
      <c r="P154" s="113"/>
      <c r="Q154" s="111"/>
      <c r="R154" s="113"/>
      <c r="S154" s="111"/>
      <c r="T154" s="113"/>
      <c r="U154" s="42">
        <f t="shared" si="4"/>
        <v>0</v>
      </c>
      <c r="V154" s="115"/>
      <c r="W154" s="8"/>
      <c r="X154" s="111"/>
      <c r="Y154" s="113"/>
      <c r="Z154" s="111"/>
      <c r="AA154" s="113"/>
      <c r="AB154" s="111"/>
      <c r="AC154" s="113"/>
      <c r="AD154" s="111"/>
      <c r="AE154" s="113"/>
      <c r="AF154" s="111"/>
      <c r="AG154" s="113"/>
      <c r="AH154" s="111"/>
      <c r="AI154" s="113"/>
      <c r="AJ154" s="42">
        <f t="shared" si="5"/>
        <v>0</v>
      </c>
    </row>
    <row r="155" spans="2:36" ht="15.75" customHeight="1">
      <c r="B155" s="37"/>
      <c r="C155" s="73" t="str">
        <f>'Prog. major'!C155</f>
        <v>Galenbindunuwewa</v>
      </c>
      <c r="D155" s="40" t="str">
        <f>'Prog. major'!D155</f>
        <v>Galenbindunuwewa</v>
      </c>
      <c r="E155" s="40" t="str">
        <f>'Prog. major'!E155</f>
        <v>Kiulekada</v>
      </c>
      <c r="F155" s="66" t="str">
        <f>'Prog. major'!F155</f>
        <v>3  1/2 mths</v>
      </c>
      <c r="G155" s="117"/>
      <c r="H155" s="8"/>
      <c r="I155" s="111"/>
      <c r="J155" s="113"/>
      <c r="K155" s="111"/>
      <c r="L155" s="113"/>
      <c r="M155" s="111"/>
      <c r="N155" s="113"/>
      <c r="O155" s="111"/>
      <c r="P155" s="113"/>
      <c r="Q155" s="111"/>
      <c r="R155" s="113"/>
      <c r="S155" s="111"/>
      <c r="T155" s="113"/>
      <c r="U155" s="42">
        <f t="shared" si="4"/>
        <v>0</v>
      </c>
      <c r="V155" s="115"/>
      <c r="W155" s="8"/>
      <c r="X155" s="111"/>
      <c r="Y155" s="113"/>
      <c r="Z155" s="111"/>
      <c r="AA155" s="113"/>
      <c r="AB155" s="111"/>
      <c r="AC155" s="113"/>
      <c r="AD155" s="111"/>
      <c r="AE155" s="113"/>
      <c r="AF155" s="111"/>
      <c r="AG155" s="113"/>
      <c r="AH155" s="111"/>
      <c r="AI155" s="113"/>
      <c r="AJ155" s="42">
        <f t="shared" si="5"/>
        <v>0</v>
      </c>
    </row>
    <row r="156" spans="2:36" ht="15.75" customHeight="1">
      <c r="B156" s="37"/>
      <c r="C156" s="73" t="str">
        <f>'Prog. major'!C156</f>
        <v>Galenbindunuwewa</v>
      </c>
      <c r="D156" s="40" t="str">
        <f>'Prog. major'!D156</f>
        <v>Galenbindunuwewa</v>
      </c>
      <c r="E156" s="40" t="str">
        <f>'Prog. major'!E156</f>
        <v>Kiulekada</v>
      </c>
      <c r="F156" s="66" t="str">
        <f>'Prog. major'!F156</f>
        <v>4 - 4  1/2 mths</v>
      </c>
      <c r="G156" s="117"/>
      <c r="H156" s="8"/>
      <c r="I156" s="111"/>
      <c r="J156" s="113"/>
      <c r="K156" s="111"/>
      <c r="L156" s="113"/>
      <c r="M156" s="111"/>
      <c r="N156" s="113"/>
      <c r="O156" s="111"/>
      <c r="P156" s="113"/>
      <c r="Q156" s="111"/>
      <c r="R156" s="113"/>
      <c r="S156" s="111"/>
      <c r="T156" s="113"/>
      <c r="U156" s="42">
        <f t="shared" si="4"/>
        <v>0</v>
      </c>
      <c r="V156" s="115"/>
      <c r="W156" s="8"/>
      <c r="X156" s="111"/>
      <c r="Y156" s="113"/>
      <c r="Z156" s="111"/>
      <c r="AA156" s="113"/>
      <c r="AB156" s="111"/>
      <c r="AC156" s="113"/>
      <c r="AD156" s="111"/>
      <c r="AE156" s="113"/>
      <c r="AF156" s="111"/>
      <c r="AG156" s="113"/>
      <c r="AH156" s="111"/>
      <c r="AI156" s="113"/>
      <c r="AJ156" s="42">
        <f t="shared" si="5"/>
        <v>0</v>
      </c>
    </row>
    <row r="157" spans="2:36" ht="15.75" customHeight="1">
      <c r="B157" s="37"/>
      <c r="C157" s="73" t="str">
        <f>'Prog. major'!C157</f>
        <v>Galenbindunuwewa</v>
      </c>
      <c r="D157" s="40" t="str">
        <f>'Prog. major'!D157</f>
        <v>Galenbindunuwewa</v>
      </c>
      <c r="E157" s="40" t="str">
        <f>'Prog. major'!E157</f>
        <v>Kiulekada</v>
      </c>
      <c r="F157" s="66" t="str">
        <f>'Prog. major'!F157</f>
        <v>Other</v>
      </c>
      <c r="G157" s="117"/>
      <c r="H157" s="8"/>
      <c r="I157" s="111"/>
      <c r="J157" s="113"/>
      <c r="K157" s="111"/>
      <c r="L157" s="113"/>
      <c r="M157" s="111"/>
      <c r="N157" s="113"/>
      <c r="O157" s="111"/>
      <c r="P157" s="113"/>
      <c r="Q157" s="111"/>
      <c r="R157" s="113"/>
      <c r="S157" s="111"/>
      <c r="T157" s="113"/>
      <c r="U157" s="42">
        <f t="shared" si="4"/>
        <v>0</v>
      </c>
      <c r="V157" s="115"/>
      <c r="W157" s="8"/>
      <c r="X157" s="111"/>
      <c r="Y157" s="113"/>
      <c r="Z157" s="111"/>
      <c r="AA157" s="113"/>
      <c r="AB157" s="111"/>
      <c r="AC157" s="113"/>
      <c r="AD157" s="111"/>
      <c r="AE157" s="113"/>
      <c r="AF157" s="111"/>
      <c r="AG157" s="113"/>
      <c r="AH157" s="111"/>
      <c r="AI157" s="113"/>
      <c r="AJ157" s="42">
        <f t="shared" si="5"/>
        <v>0</v>
      </c>
    </row>
    <row r="158" spans="2:36" ht="15.75" customHeight="1">
      <c r="B158" s="37"/>
      <c r="C158" s="73" t="str">
        <f>'Prog. major'!C158</f>
        <v>Galenbindunuwewa</v>
      </c>
      <c r="D158" s="40" t="str">
        <f>'Prog. major'!D158</f>
        <v>Galenbindunuwewa</v>
      </c>
      <c r="E158" s="40" t="str">
        <f>'Prog. major'!E158</f>
        <v>Dutuwewa</v>
      </c>
      <c r="F158" s="66" t="str">
        <f>'Prog. major'!F158</f>
        <v>2 1/2mths</v>
      </c>
      <c r="G158" s="117"/>
      <c r="H158" s="8"/>
      <c r="I158" s="111"/>
      <c r="J158" s="113"/>
      <c r="K158" s="111"/>
      <c r="L158" s="113"/>
      <c r="M158" s="111"/>
      <c r="N158" s="113"/>
      <c r="O158" s="111"/>
      <c r="P158" s="113"/>
      <c r="Q158" s="111"/>
      <c r="R158" s="113"/>
      <c r="S158" s="111"/>
      <c r="T158" s="113"/>
      <c r="U158" s="42">
        <f t="shared" si="4"/>
        <v>0</v>
      </c>
      <c r="V158" s="115"/>
      <c r="W158" s="8"/>
      <c r="X158" s="111"/>
      <c r="Y158" s="113"/>
      <c r="Z158" s="111"/>
      <c r="AA158" s="113"/>
      <c r="AB158" s="111"/>
      <c r="AC158" s="113"/>
      <c r="AD158" s="111"/>
      <c r="AE158" s="113"/>
      <c r="AF158" s="111"/>
      <c r="AG158" s="113"/>
      <c r="AH158" s="111"/>
      <c r="AI158" s="113"/>
      <c r="AJ158" s="42">
        <f t="shared" si="5"/>
        <v>0</v>
      </c>
    </row>
    <row r="159" spans="2:36" ht="15.75" customHeight="1">
      <c r="B159" s="37"/>
      <c r="C159" s="73" t="str">
        <f>'Prog. major'!C159</f>
        <v>Galenbindunuwewa</v>
      </c>
      <c r="D159" s="40" t="str">
        <f>'Prog. major'!D159</f>
        <v>Galenbindunuwewa</v>
      </c>
      <c r="E159" s="40" t="str">
        <f>'Prog. major'!E159</f>
        <v>Dutuwewa</v>
      </c>
      <c r="F159" s="66" t="str">
        <f>'Prog. major'!F159</f>
        <v>3 mths</v>
      </c>
      <c r="G159" s="117"/>
      <c r="H159" s="8"/>
      <c r="I159" s="111"/>
      <c r="J159" s="113"/>
      <c r="K159" s="111"/>
      <c r="L159" s="113"/>
      <c r="M159" s="111"/>
      <c r="N159" s="113"/>
      <c r="O159" s="111"/>
      <c r="P159" s="113"/>
      <c r="Q159" s="111"/>
      <c r="R159" s="113"/>
      <c r="S159" s="111"/>
      <c r="T159" s="113"/>
      <c r="U159" s="42">
        <f t="shared" si="4"/>
        <v>0</v>
      </c>
      <c r="V159" s="115"/>
      <c r="W159" s="8"/>
      <c r="X159" s="111"/>
      <c r="Y159" s="113"/>
      <c r="Z159" s="111"/>
      <c r="AA159" s="113"/>
      <c r="AB159" s="111"/>
      <c r="AC159" s="113"/>
      <c r="AD159" s="111"/>
      <c r="AE159" s="113"/>
      <c r="AF159" s="111"/>
      <c r="AG159" s="113"/>
      <c r="AH159" s="111"/>
      <c r="AI159" s="113"/>
      <c r="AJ159" s="42">
        <f t="shared" si="5"/>
        <v>0</v>
      </c>
    </row>
    <row r="160" spans="2:36" ht="15.75" customHeight="1">
      <c r="B160" s="37"/>
      <c r="C160" s="73" t="str">
        <f>'Prog. major'!C160</f>
        <v>Galenbindunuwewa</v>
      </c>
      <c r="D160" s="40" t="str">
        <f>'Prog. major'!D160</f>
        <v>Galenbindunuwewa</v>
      </c>
      <c r="E160" s="40" t="str">
        <f>'Prog. major'!E160</f>
        <v>Dutuwewa</v>
      </c>
      <c r="F160" s="66" t="str">
        <f>'Prog. major'!F160</f>
        <v>3  1/2 mths</v>
      </c>
      <c r="G160" s="117"/>
      <c r="H160" s="8"/>
      <c r="I160" s="111"/>
      <c r="J160" s="113"/>
      <c r="K160" s="111"/>
      <c r="L160" s="113"/>
      <c r="M160" s="111"/>
      <c r="N160" s="113"/>
      <c r="O160" s="111"/>
      <c r="P160" s="113"/>
      <c r="Q160" s="111"/>
      <c r="R160" s="113"/>
      <c r="S160" s="111"/>
      <c r="T160" s="113"/>
      <c r="U160" s="42">
        <f t="shared" si="4"/>
        <v>0</v>
      </c>
      <c r="V160" s="115"/>
      <c r="W160" s="8"/>
      <c r="X160" s="111"/>
      <c r="Y160" s="113"/>
      <c r="Z160" s="111"/>
      <c r="AA160" s="113"/>
      <c r="AB160" s="111"/>
      <c r="AC160" s="113"/>
      <c r="AD160" s="111"/>
      <c r="AE160" s="113"/>
      <c r="AF160" s="111"/>
      <c r="AG160" s="113"/>
      <c r="AH160" s="111"/>
      <c r="AI160" s="113"/>
      <c r="AJ160" s="42">
        <f t="shared" si="5"/>
        <v>0</v>
      </c>
    </row>
    <row r="161" spans="2:36" ht="15.75" customHeight="1">
      <c r="B161" s="37"/>
      <c r="C161" s="73" t="str">
        <f>'Prog. major'!C161</f>
        <v>Galenbindunuwewa</v>
      </c>
      <c r="D161" s="40" t="str">
        <f>'Prog. major'!D161</f>
        <v>Galenbindunuwewa</v>
      </c>
      <c r="E161" s="40" t="str">
        <f>'Prog. major'!E161</f>
        <v>Dutuwewa</v>
      </c>
      <c r="F161" s="66" t="str">
        <f>'Prog. major'!F161</f>
        <v>4 - 4  1/2 mths</v>
      </c>
      <c r="G161" s="117"/>
      <c r="H161" s="8"/>
      <c r="I161" s="111"/>
      <c r="J161" s="113"/>
      <c r="K161" s="111"/>
      <c r="L161" s="113"/>
      <c r="M161" s="111"/>
      <c r="N161" s="113"/>
      <c r="O161" s="111"/>
      <c r="P161" s="113"/>
      <c r="Q161" s="111"/>
      <c r="R161" s="113"/>
      <c r="S161" s="111"/>
      <c r="T161" s="113"/>
      <c r="U161" s="42">
        <f t="shared" si="4"/>
        <v>0</v>
      </c>
      <c r="V161" s="115"/>
      <c r="W161" s="8"/>
      <c r="X161" s="111"/>
      <c r="Y161" s="113"/>
      <c r="Z161" s="111"/>
      <c r="AA161" s="113"/>
      <c r="AB161" s="111"/>
      <c r="AC161" s="113"/>
      <c r="AD161" s="111"/>
      <c r="AE161" s="113"/>
      <c r="AF161" s="111"/>
      <c r="AG161" s="113"/>
      <c r="AH161" s="111"/>
      <c r="AI161" s="113"/>
      <c r="AJ161" s="42">
        <f t="shared" si="5"/>
        <v>0</v>
      </c>
    </row>
    <row r="162" spans="2:36" ht="15.75" customHeight="1">
      <c r="B162" s="37"/>
      <c r="C162" s="73" t="str">
        <f>'Prog. major'!C162</f>
        <v>Galenbindunuwewa</v>
      </c>
      <c r="D162" s="40" t="str">
        <f>'Prog. major'!D162</f>
        <v>Galenbindunuwewa</v>
      </c>
      <c r="E162" s="40" t="str">
        <f>'Prog. major'!E162</f>
        <v>Dutuwewa</v>
      </c>
      <c r="F162" s="66" t="str">
        <f>'Prog. major'!F162</f>
        <v>Other</v>
      </c>
      <c r="G162" s="117"/>
      <c r="H162" s="8"/>
      <c r="I162" s="111"/>
      <c r="J162" s="113"/>
      <c r="K162" s="111"/>
      <c r="L162" s="113"/>
      <c r="M162" s="111"/>
      <c r="N162" s="113"/>
      <c r="O162" s="111"/>
      <c r="P162" s="113"/>
      <c r="Q162" s="111"/>
      <c r="R162" s="113"/>
      <c r="S162" s="111"/>
      <c r="T162" s="113"/>
      <c r="U162" s="42">
        <f t="shared" si="4"/>
        <v>0</v>
      </c>
      <c r="V162" s="115"/>
      <c r="W162" s="8"/>
      <c r="X162" s="111"/>
      <c r="Y162" s="113"/>
      <c r="Z162" s="111"/>
      <c r="AA162" s="113"/>
      <c r="AB162" s="111"/>
      <c r="AC162" s="113"/>
      <c r="AD162" s="111"/>
      <c r="AE162" s="113"/>
      <c r="AF162" s="111"/>
      <c r="AG162" s="113"/>
      <c r="AH162" s="111"/>
      <c r="AI162" s="113"/>
      <c r="AJ162" s="42">
        <f t="shared" si="5"/>
        <v>0</v>
      </c>
    </row>
    <row r="163" spans="2:36" ht="15.75" customHeight="1">
      <c r="B163" s="37"/>
      <c r="C163" s="73" t="str">
        <f>'Prog. major'!C163</f>
        <v>Rajanganaya Right Bank</v>
      </c>
      <c r="D163" s="40" t="str">
        <f>'Prog. major'!D163</f>
        <v>Rajanganaya Right Bank</v>
      </c>
      <c r="E163" s="40" t="str">
        <f>'Prog. major'!E163</f>
        <v>Rajangana Right Bank</v>
      </c>
      <c r="F163" s="66" t="str">
        <f>'Prog. major'!F163</f>
        <v>2 1/2mths</v>
      </c>
      <c r="G163" s="117"/>
      <c r="H163" s="40"/>
      <c r="I163" s="111"/>
      <c r="J163" s="113"/>
      <c r="K163" s="111"/>
      <c r="L163" s="113"/>
      <c r="M163" s="111"/>
      <c r="N163" s="113"/>
      <c r="O163" s="111"/>
      <c r="P163" s="113"/>
      <c r="Q163" s="111"/>
      <c r="R163" s="113"/>
      <c r="S163" s="111"/>
      <c r="T163" s="113"/>
      <c r="U163" s="42">
        <f t="shared" si="4"/>
        <v>0</v>
      </c>
      <c r="V163" s="115"/>
      <c r="W163" s="40"/>
      <c r="X163" s="111"/>
      <c r="Y163" s="113"/>
      <c r="Z163" s="111"/>
      <c r="AA163" s="113"/>
      <c r="AB163" s="111"/>
      <c r="AC163" s="113"/>
      <c r="AD163" s="111"/>
      <c r="AE163" s="113"/>
      <c r="AF163" s="111"/>
      <c r="AG163" s="113"/>
      <c r="AH163" s="111"/>
      <c r="AI163" s="113"/>
      <c r="AJ163" s="42">
        <f t="shared" si="5"/>
        <v>0</v>
      </c>
    </row>
    <row r="164" spans="2:36" ht="15.75" customHeight="1">
      <c r="B164" s="37"/>
      <c r="C164" s="73" t="str">
        <f>'Prog. major'!C164</f>
        <v>Rajanganaya Right Bank</v>
      </c>
      <c r="D164" s="40" t="str">
        <f>'Prog. major'!D164</f>
        <v>Rajanganaya Right Bank</v>
      </c>
      <c r="E164" s="40" t="str">
        <f>'Prog. major'!E164</f>
        <v>Rajangana Right Bank</v>
      </c>
      <c r="F164" s="66" t="str">
        <f>'Prog. major'!F164</f>
        <v>3 mths</v>
      </c>
      <c r="G164" s="117"/>
      <c r="H164" s="8"/>
      <c r="I164" s="111"/>
      <c r="J164" s="113"/>
      <c r="K164" s="111"/>
      <c r="L164" s="113"/>
      <c r="M164" s="111"/>
      <c r="N164" s="113"/>
      <c r="O164" s="111"/>
      <c r="P164" s="113"/>
      <c r="Q164" s="111"/>
      <c r="R164" s="113"/>
      <c r="S164" s="111"/>
      <c r="T164" s="113"/>
      <c r="U164" s="42">
        <f t="shared" si="4"/>
        <v>0</v>
      </c>
      <c r="V164" s="115"/>
      <c r="W164" s="8"/>
      <c r="X164" s="111"/>
      <c r="Y164" s="113"/>
      <c r="Z164" s="111"/>
      <c r="AA164" s="113"/>
      <c r="AB164" s="111"/>
      <c r="AC164" s="113"/>
      <c r="AD164" s="111"/>
      <c r="AE164" s="113"/>
      <c r="AF164" s="111"/>
      <c r="AG164" s="113"/>
      <c r="AH164" s="111"/>
      <c r="AI164" s="113"/>
      <c r="AJ164" s="42">
        <f t="shared" si="5"/>
        <v>0</v>
      </c>
    </row>
    <row r="165" spans="2:36" ht="15.75" customHeight="1">
      <c r="B165" s="37"/>
      <c r="C165" s="73" t="str">
        <f>'Prog. major'!C165</f>
        <v>Rajanganaya Right Bank</v>
      </c>
      <c r="D165" s="40" t="str">
        <f>'Prog. major'!D165</f>
        <v>Rajanganaya Right Bank</v>
      </c>
      <c r="E165" s="40" t="str">
        <f>'Prog. major'!E165</f>
        <v>Rajangana Right Bank</v>
      </c>
      <c r="F165" s="66" t="str">
        <f>'Prog. major'!F165</f>
        <v>3  1/2 mths</v>
      </c>
      <c r="G165" s="117"/>
      <c r="H165" s="8"/>
      <c r="I165" s="111"/>
      <c r="J165" s="113"/>
      <c r="K165" s="111"/>
      <c r="L165" s="113"/>
      <c r="M165" s="111"/>
      <c r="N165" s="113"/>
      <c r="O165" s="111"/>
      <c r="P165" s="113"/>
      <c r="Q165" s="111"/>
      <c r="R165" s="113"/>
      <c r="S165" s="111"/>
      <c r="T165" s="113"/>
      <c r="U165" s="42">
        <f t="shared" si="4"/>
        <v>0</v>
      </c>
      <c r="V165" s="115"/>
      <c r="W165" s="8"/>
      <c r="X165" s="111"/>
      <c r="Y165" s="113"/>
      <c r="Z165" s="111"/>
      <c r="AA165" s="113"/>
      <c r="AB165" s="111"/>
      <c r="AC165" s="113"/>
      <c r="AD165" s="111"/>
      <c r="AE165" s="113"/>
      <c r="AF165" s="111"/>
      <c r="AG165" s="113"/>
      <c r="AH165" s="111"/>
      <c r="AI165" s="113"/>
      <c r="AJ165" s="42">
        <f t="shared" si="5"/>
        <v>0</v>
      </c>
    </row>
    <row r="166" spans="2:36" ht="15.75" customHeight="1">
      <c r="B166" s="37"/>
      <c r="C166" s="73" t="str">
        <f>'Prog. major'!C166</f>
        <v>Rajanganaya Right Bank</v>
      </c>
      <c r="D166" s="40" t="str">
        <f>'Prog. major'!D166</f>
        <v>Rajanganaya Right Bank</v>
      </c>
      <c r="E166" s="40" t="str">
        <f>'Prog. major'!E166</f>
        <v>Rajangana Right Bank</v>
      </c>
      <c r="F166" s="66" t="str">
        <f>'Prog. major'!F166</f>
        <v>4 - 4  1/2 mths</v>
      </c>
      <c r="G166" s="117"/>
      <c r="H166" s="8"/>
      <c r="I166" s="111"/>
      <c r="J166" s="113"/>
      <c r="K166" s="111"/>
      <c r="L166" s="113"/>
      <c r="M166" s="111"/>
      <c r="N166" s="113"/>
      <c r="O166" s="111"/>
      <c r="P166" s="113"/>
      <c r="Q166" s="111"/>
      <c r="R166" s="113"/>
      <c r="S166" s="111"/>
      <c r="T166" s="113"/>
      <c r="U166" s="42">
        <f t="shared" si="4"/>
        <v>0</v>
      </c>
      <c r="V166" s="115"/>
      <c r="W166" s="8"/>
      <c r="X166" s="111"/>
      <c r="Y166" s="113"/>
      <c r="Z166" s="111"/>
      <c r="AA166" s="113"/>
      <c r="AB166" s="111"/>
      <c r="AC166" s="113"/>
      <c r="AD166" s="111"/>
      <c r="AE166" s="113"/>
      <c r="AF166" s="111"/>
      <c r="AG166" s="113"/>
      <c r="AH166" s="111"/>
      <c r="AI166" s="113"/>
      <c r="AJ166" s="42">
        <f t="shared" si="5"/>
        <v>0</v>
      </c>
    </row>
    <row r="167" spans="2:36" ht="15.75" customHeight="1">
      <c r="B167" s="37"/>
      <c r="C167" s="73" t="str">
        <f>'Prog. major'!C167</f>
        <v>Rajanganaya Right Bank</v>
      </c>
      <c r="D167" s="40" t="str">
        <f>'Prog. major'!D167</f>
        <v>Rajanganaya Right Bank</v>
      </c>
      <c r="E167" s="40" t="str">
        <f>'Prog. major'!E167</f>
        <v>Rajangana Right Bank</v>
      </c>
      <c r="F167" s="66" t="str">
        <f>'Prog. major'!F167</f>
        <v>Other</v>
      </c>
      <c r="G167" s="117"/>
      <c r="H167" s="8"/>
      <c r="I167" s="111"/>
      <c r="J167" s="113"/>
      <c r="K167" s="111"/>
      <c r="L167" s="113"/>
      <c r="M167" s="111"/>
      <c r="N167" s="113"/>
      <c r="O167" s="111"/>
      <c r="P167" s="113"/>
      <c r="Q167" s="111"/>
      <c r="R167" s="113"/>
      <c r="S167" s="111"/>
      <c r="T167" s="113"/>
      <c r="U167" s="42">
        <f t="shared" si="4"/>
        <v>0</v>
      </c>
      <c r="V167" s="115"/>
      <c r="W167" s="8"/>
      <c r="X167" s="111"/>
      <c r="Y167" s="113"/>
      <c r="Z167" s="111"/>
      <c r="AA167" s="113"/>
      <c r="AB167" s="111"/>
      <c r="AC167" s="113"/>
      <c r="AD167" s="111"/>
      <c r="AE167" s="113"/>
      <c r="AF167" s="111"/>
      <c r="AG167" s="113"/>
      <c r="AH167" s="111"/>
      <c r="AI167" s="113"/>
      <c r="AJ167" s="42">
        <f t="shared" si="5"/>
        <v>0</v>
      </c>
    </row>
    <row r="168" spans="2:36" ht="15.75" customHeight="1">
      <c r="B168" s="37"/>
      <c r="C168" s="73" t="str">
        <f>'Prog. major'!C168</f>
        <v>Rajanganaya Right Bank</v>
      </c>
      <c r="D168" s="40" t="str">
        <f>'Prog. major'!D168</f>
        <v>Rajanganaya Right Bank</v>
      </c>
      <c r="E168" s="40" t="str">
        <f>'Prog. major'!E168</f>
        <v>Angamuwa</v>
      </c>
      <c r="F168" s="66" t="str">
        <f>'Prog. major'!F168</f>
        <v>2 1/2mths</v>
      </c>
      <c r="G168" s="117"/>
      <c r="H168" s="8"/>
      <c r="I168" s="111"/>
      <c r="J168" s="113"/>
      <c r="K168" s="111"/>
      <c r="L168" s="113"/>
      <c r="M168" s="111"/>
      <c r="N168" s="113"/>
      <c r="O168" s="111"/>
      <c r="P168" s="113"/>
      <c r="Q168" s="111"/>
      <c r="R168" s="113"/>
      <c r="S168" s="111"/>
      <c r="T168" s="113"/>
      <c r="U168" s="42">
        <f t="shared" si="4"/>
        <v>0</v>
      </c>
      <c r="V168" s="115"/>
      <c r="W168" s="8"/>
      <c r="X168" s="111"/>
      <c r="Y168" s="113"/>
      <c r="Z168" s="111"/>
      <c r="AA168" s="113"/>
      <c r="AB168" s="111"/>
      <c r="AC168" s="113"/>
      <c r="AD168" s="111"/>
      <c r="AE168" s="113"/>
      <c r="AF168" s="111"/>
      <c r="AG168" s="113"/>
      <c r="AH168" s="111"/>
      <c r="AI168" s="113"/>
      <c r="AJ168" s="42">
        <f t="shared" si="5"/>
        <v>0</v>
      </c>
    </row>
    <row r="169" spans="2:36" ht="15.75" customHeight="1">
      <c r="B169" s="37"/>
      <c r="C169" s="73" t="str">
        <f>'Prog. major'!C169</f>
        <v>Rajanganaya Right Bank</v>
      </c>
      <c r="D169" s="40" t="str">
        <f>'Prog. major'!D169</f>
        <v>Rajanganaya Right Bank</v>
      </c>
      <c r="E169" s="40" t="str">
        <f>'Prog. major'!E169</f>
        <v>Angamuwa</v>
      </c>
      <c r="F169" s="66" t="str">
        <f>'Prog. major'!F169</f>
        <v>3 mths</v>
      </c>
      <c r="G169" s="117"/>
      <c r="H169" s="8"/>
      <c r="I169" s="111"/>
      <c r="J169" s="113"/>
      <c r="K169" s="111"/>
      <c r="L169" s="113"/>
      <c r="M169" s="111"/>
      <c r="N169" s="113"/>
      <c r="O169" s="111"/>
      <c r="P169" s="113"/>
      <c r="Q169" s="111"/>
      <c r="R169" s="113"/>
      <c r="S169" s="111"/>
      <c r="T169" s="113"/>
      <c r="U169" s="42">
        <f t="shared" si="4"/>
        <v>0</v>
      </c>
      <c r="V169" s="115"/>
      <c r="W169" s="8"/>
      <c r="X169" s="111"/>
      <c r="Y169" s="113"/>
      <c r="Z169" s="111"/>
      <c r="AA169" s="113"/>
      <c r="AB169" s="111"/>
      <c r="AC169" s="113"/>
      <c r="AD169" s="111"/>
      <c r="AE169" s="113"/>
      <c r="AF169" s="111"/>
      <c r="AG169" s="113"/>
      <c r="AH169" s="111"/>
      <c r="AI169" s="113"/>
      <c r="AJ169" s="42">
        <f t="shared" si="5"/>
        <v>0</v>
      </c>
    </row>
    <row r="170" spans="2:36" ht="15.75" customHeight="1">
      <c r="B170" s="37"/>
      <c r="C170" s="73" t="str">
        <f>'Prog. major'!C170</f>
        <v>Rajanganaya Right Bank</v>
      </c>
      <c r="D170" s="40" t="str">
        <f>'Prog. major'!D170</f>
        <v>Rajanganaya Right Bank</v>
      </c>
      <c r="E170" s="40" t="str">
        <f>'Prog. major'!E170</f>
        <v>Angamuwa</v>
      </c>
      <c r="F170" s="66" t="str">
        <f>'Prog. major'!F170</f>
        <v>3  1/2 mths</v>
      </c>
      <c r="G170" s="117"/>
      <c r="H170" s="8"/>
      <c r="I170" s="111"/>
      <c r="J170" s="113"/>
      <c r="K170" s="111"/>
      <c r="L170" s="113"/>
      <c r="M170" s="111"/>
      <c r="N170" s="113"/>
      <c r="O170" s="111"/>
      <c r="P170" s="113"/>
      <c r="Q170" s="111"/>
      <c r="R170" s="113"/>
      <c r="S170" s="111"/>
      <c r="T170" s="113"/>
      <c r="U170" s="42">
        <f t="shared" si="4"/>
        <v>0</v>
      </c>
      <c r="V170" s="115"/>
      <c r="W170" s="8"/>
      <c r="X170" s="111"/>
      <c r="Y170" s="113"/>
      <c r="Z170" s="111"/>
      <c r="AA170" s="113"/>
      <c r="AB170" s="111"/>
      <c r="AC170" s="113"/>
      <c r="AD170" s="111"/>
      <c r="AE170" s="113"/>
      <c r="AF170" s="111"/>
      <c r="AG170" s="113"/>
      <c r="AH170" s="111"/>
      <c r="AI170" s="113"/>
      <c r="AJ170" s="42">
        <f t="shared" si="5"/>
        <v>0</v>
      </c>
    </row>
    <row r="171" spans="2:36" ht="15.75" customHeight="1">
      <c r="B171" s="37"/>
      <c r="C171" s="73" t="str">
        <f>'Prog. major'!C171</f>
        <v>Rajanganaya Right Bank</v>
      </c>
      <c r="D171" s="40" t="str">
        <f>'Prog. major'!D171</f>
        <v>Rajanganaya Right Bank</v>
      </c>
      <c r="E171" s="40" t="str">
        <f>'Prog. major'!E171</f>
        <v>Angamuwa</v>
      </c>
      <c r="F171" s="66" t="str">
        <f>'Prog. major'!F171</f>
        <v>4 - 4  1/2 mths</v>
      </c>
      <c r="G171" s="117"/>
      <c r="H171" s="8"/>
      <c r="I171" s="111"/>
      <c r="J171" s="113"/>
      <c r="K171" s="111"/>
      <c r="L171" s="113"/>
      <c r="M171" s="111"/>
      <c r="N171" s="113"/>
      <c r="O171" s="111"/>
      <c r="P171" s="113"/>
      <c r="Q171" s="111"/>
      <c r="R171" s="113"/>
      <c r="S171" s="111"/>
      <c r="T171" s="113"/>
      <c r="U171" s="42">
        <f t="shared" si="4"/>
        <v>0</v>
      </c>
      <c r="V171" s="115"/>
      <c r="W171" s="8"/>
      <c r="X171" s="111"/>
      <c r="Y171" s="113"/>
      <c r="Z171" s="111"/>
      <c r="AA171" s="113"/>
      <c r="AB171" s="111"/>
      <c r="AC171" s="113"/>
      <c r="AD171" s="111"/>
      <c r="AE171" s="113"/>
      <c r="AF171" s="111"/>
      <c r="AG171" s="113"/>
      <c r="AH171" s="111"/>
      <c r="AI171" s="113"/>
      <c r="AJ171" s="42">
        <f t="shared" si="5"/>
        <v>0</v>
      </c>
    </row>
    <row r="172" spans="2:36" ht="15.75" customHeight="1">
      <c r="B172" s="37"/>
      <c r="C172" s="73" t="str">
        <f>'Prog. major'!C172</f>
        <v>Rajanganaya Right Bank</v>
      </c>
      <c r="D172" s="40" t="str">
        <f>'Prog. major'!D172</f>
        <v>Rajanganaya Right Bank</v>
      </c>
      <c r="E172" s="40" t="str">
        <f>'Prog. major'!E172</f>
        <v>Angamuwa</v>
      </c>
      <c r="F172" s="66" t="str">
        <f>'Prog. major'!F172</f>
        <v>Other</v>
      </c>
      <c r="G172" s="117"/>
      <c r="H172" s="8"/>
      <c r="I172" s="111"/>
      <c r="J172" s="113"/>
      <c r="K172" s="111"/>
      <c r="L172" s="113"/>
      <c r="M172" s="111"/>
      <c r="N172" s="113"/>
      <c r="O172" s="111"/>
      <c r="P172" s="113"/>
      <c r="Q172" s="111"/>
      <c r="R172" s="113"/>
      <c r="S172" s="111"/>
      <c r="T172" s="113"/>
      <c r="U172" s="42">
        <f t="shared" si="4"/>
        <v>0</v>
      </c>
      <c r="V172" s="115"/>
      <c r="W172" s="8"/>
      <c r="X172" s="111"/>
      <c r="Y172" s="113"/>
      <c r="Z172" s="111"/>
      <c r="AA172" s="113"/>
      <c r="AB172" s="111"/>
      <c r="AC172" s="113"/>
      <c r="AD172" s="111"/>
      <c r="AE172" s="113"/>
      <c r="AF172" s="111"/>
      <c r="AG172" s="113"/>
      <c r="AH172" s="111"/>
      <c r="AI172" s="113"/>
      <c r="AJ172" s="42">
        <f t="shared" si="5"/>
        <v>0</v>
      </c>
    </row>
    <row r="173" spans="2:36" ht="15.75" customHeight="1">
      <c r="B173" s="37"/>
      <c r="C173" s="73" t="str">
        <f>'Prog. major'!C173</f>
        <v>Rajanganaya Right Bank</v>
      </c>
      <c r="D173" s="40" t="str">
        <f>'Prog. major'!D173</f>
        <v>Rajanganaya Right Bank</v>
      </c>
      <c r="E173" s="40" t="str">
        <f>'Prog. major'!E173</f>
        <v>Adikaripura</v>
      </c>
      <c r="F173" s="66" t="str">
        <f>'Prog. major'!F173</f>
        <v>2 1/2mths</v>
      </c>
      <c r="G173" s="117"/>
      <c r="H173" s="8"/>
      <c r="I173" s="111"/>
      <c r="J173" s="113"/>
      <c r="K173" s="111"/>
      <c r="L173" s="113"/>
      <c r="M173" s="111"/>
      <c r="N173" s="113"/>
      <c r="O173" s="111"/>
      <c r="P173" s="113"/>
      <c r="Q173" s="111"/>
      <c r="R173" s="113"/>
      <c r="S173" s="111"/>
      <c r="T173" s="113"/>
      <c r="U173" s="42">
        <f t="shared" si="4"/>
        <v>0</v>
      </c>
      <c r="V173" s="115"/>
      <c r="W173" s="8"/>
      <c r="X173" s="111"/>
      <c r="Y173" s="113"/>
      <c r="Z173" s="111"/>
      <c r="AA173" s="113"/>
      <c r="AB173" s="111"/>
      <c r="AC173" s="113"/>
      <c r="AD173" s="111"/>
      <c r="AE173" s="113"/>
      <c r="AF173" s="111"/>
      <c r="AG173" s="113"/>
      <c r="AH173" s="111"/>
      <c r="AI173" s="113"/>
      <c r="AJ173" s="42">
        <f t="shared" si="5"/>
        <v>0</v>
      </c>
    </row>
    <row r="174" spans="2:36" ht="15.75" customHeight="1">
      <c r="B174" s="37"/>
      <c r="C174" s="73" t="str">
        <f>'Prog. major'!C174</f>
        <v>Rajanganaya Right Bank</v>
      </c>
      <c r="D174" s="40" t="str">
        <f>'Prog. major'!D174</f>
        <v>Rajanganaya Right Bank</v>
      </c>
      <c r="E174" s="40" t="str">
        <f>'Prog. major'!E174</f>
        <v>Adikaripura</v>
      </c>
      <c r="F174" s="66" t="str">
        <f>'Prog. major'!F174</f>
        <v>3 mths</v>
      </c>
      <c r="G174" s="117"/>
      <c r="H174" s="8"/>
      <c r="I174" s="111"/>
      <c r="J174" s="113"/>
      <c r="K174" s="111"/>
      <c r="L174" s="113"/>
      <c r="M174" s="111"/>
      <c r="N174" s="113"/>
      <c r="O174" s="111"/>
      <c r="P174" s="113"/>
      <c r="Q174" s="111"/>
      <c r="R174" s="113"/>
      <c r="S174" s="111"/>
      <c r="T174" s="113"/>
      <c r="U174" s="42">
        <f t="shared" si="4"/>
        <v>0</v>
      </c>
      <c r="V174" s="115"/>
      <c r="W174" s="8"/>
      <c r="X174" s="111"/>
      <c r="Y174" s="113"/>
      <c r="Z174" s="111"/>
      <c r="AA174" s="113"/>
      <c r="AB174" s="111"/>
      <c r="AC174" s="113"/>
      <c r="AD174" s="111"/>
      <c r="AE174" s="113"/>
      <c r="AF174" s="111"/>
      <c r="AG174" s="113"/>
      <c r="AH174" s="111"/>
      <c r="AI174" s="113"/>
      <c r="AJ174" s="42">
        <f t="shared" si="5"/>
        <v>0</v>
      </c>
    </row>
    <row r="175" spans="2:36" ht="15.75" customHeight="1">
      <c r="B175" s="37"/>
      <c r="C175" s="73" t="str">
        <f>'Prog. major'!C175</f>
        <v>Rajanganaya Right Bank</v>
      </c>
      <c r="D175" s="40" t="str">
        <f>'Prog. major'!D175</f>
        <v>Rajanganaya Right Bank</v>
      </c>
      <c r="E175" s="40" t="str">
        <f>'Prog. major'!E175</f>
        <v>Adikaripura</v>
      </c>
      <c r="F175" s="66" t="str">
        <f>'Prog. major'!F175</f>
        <v>3  1/2 mths</v>
      </c>
      <c r="G175" s="117"/>
      <c r="H175" s="8"/>
      <c r="I175" s="111"/>
      <c r="J175" s="113"/>
      <c r="K175" s="111"/>
      <c r="L175" s="113"/>
      <c r="M175" s="111"/>
      <c r="N175" s="113"/>
      <c r="O175" s="111"/>
      <c r="P175" s="113"/>
      <c r="Q175" s="111"/>
      <c r="R175" s="113"/>
      <c r="S175" s="111"/>
      <c r="T175" s="113"/>
      <c r="U175" s="42">
        <f t="shared" si="4"/>
        <v>0</v>
      </c>
      <c r="V175" s="115"/>
      <c r="W175" s="8"/>
      <c r="X175" s="111"/>
      <c r="Y175" s="113"/>
      <c r="Z175" s="111"/>
      <c r="AA175" s="113"/>
      <c r="AB175" s="111"/>
      <c r="AC175" s="113"/>
      <c r="AD175" s="111"/>
      <c r="AE175" s="113"/>
      <c r="AF175" s="111"/>
      <c r="AG175" s="113"/>
      <c r="AH175" s="111"/>
      <c r="AI175" s="113"/>
      <c r="AJ175" s="42">
        <f t="shared" si="5"/>
        <v>0</v>
      </c>
    </row>
    <row r="176" spans="2:36" ht="15.75" customHeight="1">
      <c r="B176" s="37"/>
      <c r="C176" s="73" t="str">
        <f>'Prog. major'!C176</f>
        <v>Rajanganaya Right Bank</v>
      </c>
      <c r="D176" s="40" t="str">
        <f>'Prog. major'!D176</f>
        <v>Rajanganaya Right Bank</v>
      </c>
      <c r="E176" s="40" t="str">
        <f>'Prog. major'!E176</f>
        <v>Adikaripura</v>
      </c>
      <c r="F176" s="66" t="str">
        <f>'Prog. major'!F176</f>
        <v>4 - 4  1/2 mths</v>
      </c>
      <c r="G176" s="117"/>
      <c r="H176" s="8"/>
      <c r="I176" s="111"/>
      <c r="J176" s="113"/>
      <c r="K176" s="111"/>
      <c r="L176" s="113"/>
      <c r="M176" s="111"/>
      <c r="N176" s="113"/>
      <c r="O176" s="111"/>
      <c r="P176" s="113"/>
      <c r="Q176" s="111"/>
      <c r="R176" s="113"/>
      <c r="S176" s="111"/>
      <c r="T176" s="113"/>
      <c r="U176" s="42">
        <f t="shared" si="4"/>
        <v>0</v>
      </c>
      <c r="V176" s="115"/>
      <c r="W176" s="8"/>
      <c r="X176" s="111"/>
      <c r="Y176" s="113"/>
      <c r="Z176" s="111"/>
      <c r="AA176" s="113"/>
      <c r="AB176" s="111"/>
      <c r="AC176" s="113"/>
      <c r="AD176" s="111"/>
      <c r="AE176" s="113"/>
      <c r="AF176" s="111"/>
      <c r="AG176" s="113"/>
      <c r="AH176" s="111"/>
      <c r="AI176" s="113"/>
      <c r="AJ176" s="42">
        <f t="shared" si="5"/>
        <v>0</v>
      </c>
    </row>
    <row r="177" spans="2:36" ht="15.75" customHeight="1">
      <c r="B177" s="37"/>
      <c r="C177" s="73" t="str">
        <f>'Prog. major'!C177</f>
        <v>Rajanganaya Right Bank</v>
      </c>
      <c r="D177" s="40" t="str">
        <f>'Prog. major'!D177</f>
        <v>Rajanganaya Right Bank</v>
      </c>
      <c r="E177" s="40" t="str">
        <f>'Prog. major'!E177</f>
        <v>Adikaripura</v>
      </c>
      <c r="F177" s="66" t="str">
        <f>'Prog. major'!F177</f>
        <v>Other</v>
      </c>
      <c r="G177" s="117"/>
      <c r="H177" s="8"/>
      <c r="I177" s="111"/>
      <c r="J177" s="113"/>
      <c r="K177" s="111"/>
      <c r="L177" s="113"/>
      <c r="M177" s="111"/>
      <c r="N177" s="113"/>
      <c r="O177" s="111"/>
      <c r="P177" s="113"/>
      <c r="Q177" s="111"/>
      <c r="R177" s="113"/>
      <c r="S177" s="111"/>
      <c r="T177" s="113"/>
      <c r="U177" s="42">
        <f t="shared" si="4"/>
        <v>0</v>
      </c>
      <c r="V177" s="115"/>
      <c r="W177" s="8"/>
      <c r="X177" s="111"/>
      <c r="Y177" s="113"/>
      <c r="Z177" s="111"/>
      <c r="AA177" s="113"/>
      <c r="AB177" s="111"/>
      <c r="AC177" s="113"/>
      <c r="AD177" s="111"/>
      <c r="AE177" s="113"/>
      <c r="AF177" s="111"/>
      <c r="AG177" s="113"/>
      <c r="AH177" s="111"/>
      <c r="AI177" s="113"/>
      <c r="AJ177" s="42">
        <f t="shared" si="5"/>
        <v>0</v>
      </c>
    </row>
    <row r="178" spans="2:36" ht="15.75" customHeight="1">
      <c r="B178" s="37"/>
      <c r="C178" s="73" t="str">
        <f>'Prog. major'!C178</f>
        <v>Rajanganaya Right Bank</v>
      </c>
      <c r="D178" s="40" t="str">
        <f>'Prog. major'!D178</f>
        <v>Rajanganaya Right Bank</v>
      </c>
      <c r="E178" s="40" t="str">
        <f>'Prog. major'!E178</f>
        <v>Puttalam Junction</v>
      </c>
      <c r="F178" s="66" t="str">
        <f>'Prog. major'!F178</f>
        <v>2 1/2mths</v>
      </c>
      <c r="G178" s="117"/>
      <c r="H178" s="8"/>
      <c r="I178" s="111"/>
      <c r="J178" s="113"/>
      <c r="K178" s="111"/>
      <c r="L178" s="113"/>
      <c r="M178" s="111"/>
      <c r="N178" s="113"/>
      <c r="O178" s="111"/>
      <c r="P178" s="113"/>
      <c r="Q178" s="111"/>
      <c r="R178" s="113"/>
      <c r="S178" s="111"/>
      <c r="T178" s="113"/>
      <c r="U178" s="42">
        <f t="shared" si="4"/>
        <v>0</v>
      </c>
      <c r="V178" s="115"/>
      <c r="W178" s="8"/>
      <c r="X178" s="111"/>
      <c r="Y178" s="113"/>
      <c r="Z178" s="111"/>
      <c r="AA178" s="113"/>
      <c r="AB178" s="111"/>
      <c r="AC178" s="113"/>
      <c r="AD178" s="111"/>
      <c r="AE178" s="113"/>
      <c r="AF178" s="111"/>
      <c r="AG178" s="113"/>
      <c r="AH178" s="111"/>
      <c r="AI178" s="113"/>
      <c r="AJ178" s="42">
        <f t="shared" si="5"/>
        <v>0</v>
      </c>
    </row>
    <row r="179" spans="2:36" ht="15.75" customHeight="1">
      <c r="B179" s="37"/>
      <c r="C179" s="73" t="str">
        <f>'Prog. major'!C179</f>
        <v>Rajanganaya Right Bank</v>
      </c>
      <c r="D179" s="40" t="str">
        <f>'Prog. major'!D179</f>
        <v>Rajanganaya Right Bank</v>
      </c>
      <c r="E179" s="40" t="str">
        <f>'Prog. major'!E179</f>
        <v>Puttalam Junction</v>
      </c>
      <c r="F179" s="66" t="str">
        <f>'Prog. major'!F179</f>
        <v>3 mths</v>
      </c>
      <c r="G179" s="117"/>
      <c r="H179" s="8"/>
      <c r="I179" s="111"/>
      <c r="J179" s="113"/>
      <c r="K179" s="111"/>
      <c r="L179" s="113"/>
      <c r="M179" s="111"/>
      <c r="N179" s="113"/>
      <c r="O179" s="111"/>
      <c r="P179" s="113"/>
      <c r="Q179" s="111"/>
      <c r="R179" s="113"/>
      <c r="S179" s="111"/>
      <c r="T179" s="113"/>
      <c r="U179" s="42">
        <f t="shared" si="4"/>
        <v>0</v>
      </c>
      <c r="V179" s="115"/>
      <c r="W179" s="8"/>
      <c r="X179" s="111"/>
      <c r="Y179" s="113"/>
      <c r="Z179" s="111"/>
      <c r="AA179" s="113"/>
      <c r="AB179" s="111"/>
      <c r="AC179" s="113"/>
      <c r="AD179" s="111"/>
      <c r="AE179" s="113"/>
      <c r="AF179" s="111"/>
      <c r="AG179" s="113"/>
      <c r="AH179" s="111"/>
      <c r="AI179" s="113"/>
      <c r="AJ179" s="42">
        <f t="shared" si="5"/>
        <v>0</v>
      </c>
    </row>
    <row r="180" spans="2:36" ht="15.75" customHeight="1">
      <c r="B180" s="37"/>
      <c r="C180" s="73" t="str">
        <f>'Prog. major'!C180</f>
        <v>Rajanganaya Right Bank</v>
      </c>
      <c r="D180" s="40" t="str">
        <f>'Prog. major'!D180</f>
        <v>Rajanganaya Right Bank</v>
      </c>
      <c r="E180" s="40" t="str">
        <f>'Prog. major'!E180</f>
        <v>Puttalam Junction</v>
      </c>
      <c r="F180" s="66" t="str">
        <f>'Prog. major'!F180</f>
        <v>3  1/2 mths</v>
      </c>
      <c r="G180" s="117"/>
      <c r="H180" s="8"/>
      <c r="I180" s="111"/>
      <c r="J180" s="113"/>
      <c r="K180" s="111"/>
      <c r="L180" s="113"/>
      <c r="M180" s="111"/>
      <c r="N180" s="113"/>
      <c r="O180" s="111"/>
      <c r="P180" s="113"/>
      <c r="Q180" s="111"/>
      <c r="R180" s="113"/>
      <c r="S180" s="111"/>
      <c r="T180" s="113"/>
      <c r="U180" s="42">
        <f t="shared" si="4"/>
        <v>0</v>
      </c>
      <c r="V180" s="115"/>
      <c r="W180" s="8"/>
      <c r="X180" s="111"/>
      <c r="Y180" s="113"/>
      <c r="Z180" s="111"/>
      <c r="AA180" s="113"/>
      <c r="AB180" s="111"/>
      <c r="AC180" s="113"/>
      <c r="AD180" s="111"/>
      <c r="AE180" s="113"/>
      <c r="AF180" s="111"/>
      <c r="AG180" s="113"/>
      <c r="AH180" s="111"/>
      <c r="AI180" s="113"/>
      <c r="AJ180" s="42">
        <f t="shared" si="5"/>
        <v>0</v>
      </c>
    </row>
    <row r="181" spans="2:36" ht="15.75" customHeight="1">
      <c r="B181" s="37"/>
      <c r="C181" s="73" t="str">
        <f>'Prog. major'!C181</f>
        <v>Rajanganaya Right Bank</v>
      </c>
      <c r="D181" s="40" t="str">
        <f>'Prog. major'!D181</f>
        <v>Rajanganaya Right Bank</v>
      </c>
      <c r="E181" s="40" t="str">
        <f>'Prog. major'!E181</f>
        <v>Puttalam Junction</v>
      </c>
      <c r="F181" s="66" t="str">
        <f>'Prog. major'!F181</f>
        <v>4 - 4  1/2 mths</v>
      </c>
      <c r="G181" s="117"/>
      <c r="H181" s="8"/>
      <c r="I181" s="111"/>
      <c r="J181" s="113"/>
      <c r="K181" s="111"/>
      <c r="L181" s="113"/>
      <c r="M181" s="111"/>
      <c r="N181" s="113"/>
      <c r="O181" s="111"/>
      <c r="P181" s="113"/>
      <c r="Q181" s="111"/>
      <c r="R181" s="113"/>
      <c r="S181" s="111"/>
      <c r="T181" s="113"/>
      <c r="U181" s="42">
        <f t="shared" si="4"/>
        <v>0</v>
      </c>
      <c r="V181" s="115"/>
      <c r="W181" s="8"/>
      <c r="X181" s="111"/>
      <c r="Y181" s="113"/>
      <c r="Z181" s="111"/>
      <c r="AA181" s="113"/>
      <c r="AB181" s="111"/>
      <c r="AC181" s="113"/>
      <c r="AD181" s="111"/>
      <c r="AE181" s="113"/>
      <c r="AF181" s="111"/>
      <c r="AG181" s="113"/>
      <c r="AH181" s="111"/>
      <c r="AI181" s="113"/>
      <c r="AJ181" s="42">
        <f t="shared" si="5"/>
        <v>0</v>
      </c>
    </row>
    <row r="182" spans="2:36" ht="15.75" customHeight="1">
      <c r="B182" s="37"/>
      <c r="C182" s="73" t="str">
        <f>'Prog. major'!C182</f>
        <v>Rajanganaya Right Bank</v>
      </c>
      <c r="D182" s="40" t="str">
        <f>'Prog. major'!D182</f>
        <v>Rajanganaya Right Bank</v>
      </c>
      <c r="E182" s="40" t="str">
        <f>'Prog. major'!E182</f>
        <v>Puttalam Junction</v>
      </c>
      <c r="F182" s="66" t="str">
        <f>'Prog. major'!F182</f>
        <v>Other</v>
      </c>
      <c r="G182" s="117"/>
      <c r="H182" s="8"/>
      <c r="I182" s="111"/>
      <c r="J182" s="113"/>
      <c r="K182" s="111"/>
      <c r="L182" s="113"/>
      <c r="M182" s="111"/>
      <c r="N182" s="113"/>
      <c r="O182" s="111"/>
      <c r="P182" s="113"/>
      <c r="Q182" s="111"/>
      <c r="R182" s="113"/>
      <c r="S182" s="111"/>
      <c r="T182" s="113"/>
      <c r="U182" s="42">
        <f t="shared" si="4"/>
        <v>0</v>
      </c>
      <c r="V182" s="115"/>
      <c r="W182" s="8"/>
      <c r="X182" s="111"/>
      <c r="Y182" s="113"/>
      <c r="Z182" s="111"/>
      <c r="AA182" s="113"/>
      <c r="AB182" s="111"/>
      <c r="AC182" s="113"/>
      <c r="AD182" s="111"/>
      <c r="AE182" s="113"/>
      <c r="AF182" s="111"/>
      <c r="AG182" s="113"/>
      <c r="AH182" s="111"/>
      <c r="AI182" s="113"/>
      <c r="AJ182" s="42">
        <f t="shared" si="5"/>
        <v>0</v>
      </c>
    </row>
    <row r="183" spans="2:36" ht="15.75" customHeight="1">
      <c r="B183" s="37"/>
      <c r="C183" s="73" t="str">
        <f>'Prog. major'!C183</f>
        <v>Karuwalagaswewa</v>
      </c>
      <c r="D183" s="40" t="str">
        <f>'Prog. major'!D183</f>
        <v>Karuwalagaswewa</v>
      </c>
      <c r="E183" s="40" t="str">
        <f>'Prog. major'!E183</f>
        <v>Saliyapura</v>
      </c>
      <c r="F183" s="66" t="str">
        <f>'Prog. major'!F183</f>
        <v>2 1/2mths</v>
      </c>
      <c r="G183" s="117"/>
      <c r="H183" s="8"/>
      <c r="I183" s="111"/>
      <c r="J183" s="113"/>
      <c r="K183" s="111"/>
      <c r="L183" s="113"/>
      <c r="M183" s="111"/>
      <c r="N183" s="113"/>
      <c r="O183" s="111"/>
      <c r="P183" s="113"/>
      <c r="Q183" s="111"/>
      <c r="R183" s="113"/>
      <c r="S183" s="111"/>
      <c r="T183" s="113"/>
      <c r="U183" s="42">
        <f t="shared" si="4"/>
        <v>0</v>
      </c>
      <c r="V183" s="115"/>
      <c r="W183" s="8"/>
      <c r="X183" s="111"/>
      <c r="Y183" s="113"/>
      <c r="Z183" s="111"/>
      <c r="AA183" s="113"/>
      <c r="AB183" s="111"/>
      <c r="AC183" s="113"/>
      <c r="AD183" s="111"/>
      <c r="AE183" s="113"/>
      <c r="AF183" s="111"/>
      <c r="AG183" s="113"/>
      <c r="AH183" s="111"/>
      <c r="AI183" s="113"/>
      <c r="AJ183" s="42">
        <f t="shared" si="5"/>
        <v>0</v>
      </c>
    </row>
    <row r="184" spans="2:36" ht="15.75" customHeight="1">
      <c r="B184" s="37"/>
      <c r="C184" s="73" t="str">
        <f>'Prog. major'!C184</f>
        <v>Karuwalagaswewa</v>
      </c>
      <c r="D184" s="40" t="str">
        <f>'Prog. major'!D184</f>
        <v>Karuwalagaswewa</v>
      </c>
      <c r="E184" s="40" t="str">
        <f>'Prog. major'!E184</f>
        <v>Saliyapura</v>
      </c>
      <c r="F184" s="66" t="str">
        <f>'Prog. major'!F184</f>
        <v>3 mths</v>
      </c>
      <c r="G184" s="117"/>
      <c r="H184" s="8"/>
      <c r="I184" s="111"/>
      <c r="J184" s="113"/>
      <c r="K184" s="111"/>
      <c r="L184" s="113"/>
      <c r="M184" s="111"/>
      <c r="N184" s="113"/>
      <c r="O184" s="111"/>
      <c r="P184" s="113"/>
      <c r="Q184" s="111"/>
      <c r="R184" s="113"/>
      <c r="S184" s="111"/>
      <c r="T184" s="113"/>
      <c r="U184" s="42">
        <f t="shared" si="4"/>
        <v>0</v>
      </c>
      <c r="V184" s="115"/>
      <c r="W184" s="8"/>
      <c r="X184" s="111"/>
      <c r="Y184" s="113"/>
      <c r="Z184" s="111"/>
      <c r="AA184" s="113"/>
      <c r="AB184" s="111"/>
      <c r="AC184" s="113"/>
      <c r="AD184" s="111"/>
      <c r="AE184" s="113"/>
      <c r="AF184" s="111"/>
      <c r="AG184" s="113"/>
      <c r="AH184" s="111"/>
      <c r="AI184" s="113"/>
      <c r="AJ184" s="42">
        <f t="shared" si="5"/>
        <v>0</v>
      </c>
    </row>
    <row r="185" spans="2:36" ht="15.75" customHeight="1">
      <c r="B185" s="37"/>
      <c r="C185" s="73" t="str">
        <f>'Prog. major'!C185</f>
        <v>Karuwalagaswewa</v>
      </c>
      <c r="D185" s="40" t="str">
        <f>'Prog. major'!D185</f>
        <v>Karuwalagaswewa</v>
      </c>
      <c r="E185" s="40" t="str">
        <f>'Prog. major'!E185</f>
        <v>Saliyapura</v>
      </c>
      <c r="F185" s="66" t="str">
        <f>'Prog. major'!F185</f>
        <v>3  1/2 mths</v>
      </c>
      <c r="G185" s="117"/>
      <c r="H185" s="8"/>
      <c r="I185" s="111"/>
      <c r="J185" s="113"/>
      <c r="K185" s="111"/>
      <c r="L185" s="113"/>
      <c r="M185" s="111"/>
      <c r="N185" s="113"/>
      <c r="O185" s="111"/>
      <c r="P185" s="113"/>
      <c r="Q185" s="111"/>
      <c r="R185" s="113"/>
      <c r="S185" s="111"/>
      <c r="T185" s="113"/>
      <c r="U185" s="42">
        <f t="shared" si="4"/>
        <v>0</v>
      </c>
      <c r="V185" s="115"/>
      <c r="W185" s="8"/>
      <c r="X185" s="111"/>
      <c r="Y185" s="113"/>
      <c r="Z185" s="111"/>
      <c r="AA185" s="113"/>
      <c r="AB185" s="111"/>
      <c r="AC185" s="113"/>
      <c r="AD185" s="111"/>
      <c r="AE185" s="113"/>
      <c r="AF185" s="111"/>
      <c r="AG185" s="113"/>
      <c r="AH185" s="111"/>
      <c r="AI185" s="113"/>
      <c r="AJ185" s="42">
        <f t="shared" si="5"/>
        <v>0</v>
      </c>
    </row>
    <row r="186" spans="2:36" ht="15.75" customHeight="1">
      <c r="B186" s="37"/>
      <c r="C186" s="73" t="str">
        <f>'Prog. major'!C186</f>
        <v>Karuwalagaswewa</v>
      </c>
      <c r="D186" s="40" t="str">
        <f>'Prog. major'!D186</f>
        <v>Karuwalagaswewa</v>
      </c>
      <c r="E186" s="40" t="str">
        <f>'Prog. major'!E186</f>
        <v>Saliyapura</v>
      </c>
      <c r="F186" s="66" t="str">
        <f>'Prog. major'!F186</f>
        <v>4 - 4  1/2 mths</v>
      </c>
      <c r="G186" s="117"/>
      <c r="H186" s="8"/>
      <c r="I186" s="111"/>
      <c r="J186" s="113"/>
      <c r="K186" s="111"/>
      <c r="L186" s="113"/>
      <c r="M186" s="111"/>
      <c r="N186" s="113"/>
      <c r="O186" s="111"/>
      <c r="P186" s="113"/>
      <c r="Q186" s="111"/>
      <c r="R186" s="113"/>
      <c r="S186" s="111"/>
      <c r="T186" s="113"/>
      <c r="U186" s="42">
        <f t="shared" si="4"/>
        <v>0</v>
      </c>
      <c r="V186" s="115"/>
      <c r="W186" s="8"/>
      <c r="X186" s="111"/>
      <c r="Y186" s="113"/>
      <c r="Z186" s="111"/>
      <c r="AA186" s="113"/>
      <c r="AB186" s="111"/>
      <c r="AC186" s="113"/>
      <c r="AD186" s="111"/>
      <c r="AE186" s="113"/>
      <c r="AF186" s="111"/>
      <c r="AG186" s="113"/>
      <c r="AH186" s="111"/>
      <c r="AI186" s="113"/>
      <c r="AJ186" s="42">
        <f t="shared" si="5"/>
        <v>0</v>
      </c>
    </row>
    <row r="187" spans="2:36" ht="15.75" customHeight="1">
      <c r="B187" s="37"/>
      <c r="C187" s="73" t="str">
        <f>'Prog. major'!C187</f>
        <v>Karuwalagaswewa</v>
      </c>
      <c r="D187" s="40" t="str">
        <f>'Prog. major'!D187</f>
        <v>Karuwalagaswewa</v>
      </c>
      <c r="E187" s="40" t="str">
        <f>'Prog. major'!E187</f>
        <v>Saliyapura</v>
      </c>
      <c r="F187" s="66" t="str">
        <f>'Prog. major'!F187</f>
        <v>Other</v>
      </c>
      <c r="G187" s="117"/>
      <c r="H187" s="8"/>
      <c r="I187" s="111"/>
      <c r="J187" s="113"/>
      <c r="K187" s="111"/>
      <c r="L187" s="113"/>
      <c r="M187" s="111"/>
      <c r="N187" s="113"/>
      <c r="O187" s="111"/>
      <c r="P187" s="113"/>
      <c r="Q187" s="111"/>
      <c r="R187" s="113"/>
      <c r="S187" s="111"/>
      <c r="T187" s="113"/>
      <c r="U187" s="42">
        <f t="shared" si="4"/>
        <v>0</v>
      </c>
      <c r="V187" s="115"/>
      <c r="W187" s="8"/>
      <c r="X187" s="111"/>
      <c r="Y187" s="113"/>
      <c r="Z187" s="111"/>
      <c r="AA187" s="113"/>
      <c r="AB187" s="111"/>
      <c r="AC187" s="113"/>
      <c r="AD187" s="111"/>
      <c r="AE187" s="113"/>
      <c r="AF187" s="111"/>
      <c r="AG187" s="113"/>
      <c r="AH187" s="111"/>
      <c r="AI187" s="113"/>
      <c r="AJ187" s="42">
        <f t="shared" si="5"/>
        <v>0</v>
      </c>
    </row>
    <row r="188" spans="2:36" ht="15.75" customHeight="1">
      <c r="B188" s="37"/>
      <c r="C188" s="73" t="str">
        <f>'Prog. major'!C188</f>
        <v>Rajanganaya Left Bank</v>
      </c>
      <c r="D188" s="40" t="str">
        <f>'Prog. major'!D188</f>
        <v>Giribawa</v>
      </c>
      <c r="E188" s="40" t="str">
        <f>'Prog. major'!E188</f>
        <v>Parakumpura</v>
      </c>
      <c r="F188" s="66" t="str">
        <f>'Prog. major'!F188</f>
        <v>2 1/2mths</v>
      </c>
      <c r="G188" s="117"/>
      <c r="H188" s="8"/>
      <c r="I188" s="111"/>
      <c r="J188" s="113"/>
      <c r="K188" s="111"/>
      <c r="L188" s="113"/>
      <c r="M188" s="111"/>
      <c r="N188" s="113"/>
      <c r="O188" s="111"/>
      <c r="P188" s="113"/>
      <c r="Q188" s="111"/>
      <c r="R188" s="113"/>
      <c r="S188" s="111"/>
      <c r="T188" s="113"/>
      <c r="U188" s="42">
        <f t="shared" si="4"/>
        <v>0</v>
      </c>
      <c r="V188" s="115"/>
      <c r="W188" s="8"/>
      <c r="X188" s="111"/>
      <c r="Y188" s="113"/>
      <c r="Z188" s="111"/>
      <c r="AA188" s="113"/>
      <c r="AB188" s="111"/>
      <c r="AC188" s="113"/>
      <c r="AD188" s="111"/>
      <c r="AE188" s="113"/>
      <c r="AF188" s="111"/>
      <c r="AG188" s="113"/>
      <c r="AH188" s="111"/>
      <c r="AI188" s="113"/>
      <c r="AJ188" s="42">
        <f t="shared" si="5"/>
        <v>0</v>
      </c>
    </row>
    <row r="189" spans="2:36" ht="15.75" customHeight="1">
      <c r="B189" s="37"/>
      <c r="C189" s="73" t="str">
        <f>'Prog. major'!C189</f>
        <v>Rajanganaya Left Bank</v>
      </c>
      <c r="D189" s="40" t="str">
        <f>'Prog. major'!D189</f>
        <v>Giribawa</v>
      </c>
      <c r="E189" s="40" t="str">
        <f>'Prog. major'!E189</f>
        <v>Parakumpura</v>
      </c>
      <c r="F189" s="66" t="str">
        <f>'Prog. major'!F189</f>
        <v>3 mths</v>
      </c>
      <c r="G189" s="117"/>
      <c r="H189" s="8"/>
      <c r="I189" s="111"/>
      <c r="J189" s="113"/>
      <c r="K189" s="111"/>
      <c r="L189" s="113"/>
      <c r="M189" s="111"/>
      <c r="N189" s="113"/>
      <c r="O189" s="111"/>
      <c r="P189" s="113"/>
      <c r="Q189" s="111"/>
      <c r="R189" s="113"/>
      <c r="S189" s="111"/>
      <c r="T189" s="113"/>
      <c r="U189" s="42">
        <f t="shared" si="4"/>
        <v>0</v>
      </c>
      <c r="V189" s="115"/>
      <c r="W189" s="8"/>
      <c r="X189" s="111"/>
      <c r="Y189" s="113"/>
      <c r="Z189" s="111"/>
      <c r="AA189" s="113"/>
      <c r="AB189" s="111"/>
      <c r="AC189" s="113"/>
      <c r="AD189" s="111"/>
      <c r="AE189" s="113"/>
      <c r="AF189" s="111"/>
      <c r="AG189" s="113"/>
      <c r="AH189" s="111"/>
      <c r="AI189" s="113"/>
      <c r="AJ189" s="42">
        <f t="shared" si="5"/>
        <v>0</v>
      </c>
    </row>
    <row r="190" spans="2:36" ht="15.75" customHeight="1">
      <c r="B190" s="37"/>
      <c r="C190" s="73" t="str">
        <f>'Prog. major'!C190</f>
        <v>Rajanganaya Left Bank</v>
      </c>
      <c r="D190" s="40" t="str">
        <f>'Prog. major'!D190</f>
        <v>Giribawa</v>
      </c>
      <c r="E190" s="40" t="str">
        <f>'Prog. major'!E190</f>
        <v>Parakumpura</v>
      </c>
      <c r="F190" s="66" t="str">
        <f>'Prog. major'!F190</f>
        <v>3  1/2 mths</v>
      </c>
      <c r="G190" s="117"/>
      <c r="H190" s="8"/>
      <c r="I190" s="111"/>
      <c r="J190" s="113"/>
      <c r="K190" s="111"/>
      <c r="L190" s="113"/>
      <c r="M190" s="111"/>
      <c r="N190" s="113"/>
      <c r="O190" s="111"/>
      <c r="P190" s="113"/>
      <c r="Q190" s="111"/>
      <c r="R190" s="113"/>
      <c r="S190" s="111"/>
      <c r="T190" s="113"/>
      <c r="U190" s="42">
        <f t="shared" si="4"/>
        <v>0</v>
      </c>
      <c r="V190" s="115"/>
      <c r="W190" s="8"/>
      <c r="X190" s="111"/>
      <c r="Y190" s="113"/>
      <c r="Z190" s="111"/>
      <c r="AA190" s="113"/>
      <c r="AB190" s="111"/>
      <c r="AC190" s="113"/>
      <c r="AD190" s="111"/>
      <c r="AE190" s="113"/>
      <c r="AF190" s="111"/>
      <c r="AG190" s="113"/>
      <c r="AH190" s="111"/>
      <c r="AI190" s="113"/>
      <c r="AJ190" s="42">
        <f t="shared" si="5"/>
        <v>0</v>
      </c>
    </row>
    <row r="191" spans="2:36" ht="15.75" customHeight="1">
      <c r="B191" s="37"/>
      <c r="C191" s="73" t="str">
        <f>'Prog. major'!C191</f>
        <v>Rajanganaya Left Bank</v>
      </c>
      <c r="D191" s="40" t="str">
        <f>'Prog. major'!D191</f>
        <v>Giribawa</v>
      </c>
      <c r="E191" s="40" t="str">
        <f>'Prog. major'!E191</f>
        <v>Parakumpura</v>
      </c>
      <c r="F191" s="66" t="str">
        <f>'Prog. major'!F191</f>
        <v>4 - 4  1/2 mths</v>
      </c>
      <c r="G191" s="117"/>
      <c r="H191" s="8"/>
      <c r="I191" s="111"/>
      <c r="J191" s="113"/>
      <c r="K191" s="111"/>
      <c r="L191" s="113"/>
      <c r="M191" s="111"/>
      <c r="N191" s="113"/>
      <c r="O191" s="111"/>
      <c r="P191" s="113"/>
      <c r="Q191" s="111"/>
      <c r="R191" s="113"/>
      <c r="S191" s="111"/>
      <c r="T191" s="113"/>
      <c r="U191" s="42">
        <f t="shared" si="4"/>
        <v>0</v>
      </c>
      <c r="V191" s="115"/>
      <c r="W191" s="8"/>
      <c r="X191" s="111"/>
      <c r="Y191" s="113"/>
      <c r="Z191" s="111"/>
      <c r="AA191" s="113"/>
      <c r="AB191" s="111"/>
      <c r="AC191" s="113"/>
      <c r="AD191" s="111"/>
      <c r="AE191" s="113"/>
      <c r="AF191" s="111"/>
      <c r="AG191" s="113"/>
      <c r="AH191" s="111"/>
      <c r="AI191" s="113"/>
      <c r="AJ191" s="42">
        <f t="shared" si="5"/>
        <v>0</v>
      </c>
    </row>
    <row r="192" spans="2:36" ht="15.75" customHeight="1">
      <c r="B192" s="37"/>
      <c r="C192" s="73" t="str">
        <f>'Prog. major'!C192</f>
        <v>Rajanganaya Left Bank</v>
      </c>
      <c r="D192" s="40" t="str">
        <f>'Prog. major'!D192</f>
        <v>Giribawa</v>
      </c>
      <c r="E192" s="40" t="str">
        <f>'Prog. major'!E192</f>
        <v>Parakumpura</v>
      </c>
      <c r="F192" s="66" t="str">
        <f>'Prog. major'!F192</f>
        <v>Other</v>
      </c>
      <c r="G192" s="117"/>
      <c r="H192" s="8"/>
      <c r="I192" s="111"/>
      <c r="J192" s="113"/>
      <c r="K192" s="111"/>
      <c r="L192" s="113"/>
      <c r="M192" s="111"/>
      <c r="N192" s="113"/>
      <c r="O192" s="111"/>
      <c r="P192" s="113"/>
      <c r="Q192" s="111"/>
      <c r="R192" s="113"/>
      <c r="S192" s="111"/>
      <c r="T192" s="113"/>
      <c r="U192" s="42">
        <f t="shared" si="4"/>
        <v>0</v>
      </c>
      <c r="V192" s="115"/>
      <c r="W192" s="8"/>
      <c r="X192" s="111"/>
      <c r="Y192" s="113"/>
      <c r="Z192" s="111"/>
      <c r="AA192" s="113"/>
      <c r="AB192" s="111"/>
      <c r="AC192" s="113"/>
      <c r="AD192" s="111"/>
      <c r="AE192" s="113"/>
      <c r="AF192" s="111"/>
      <c r="AG192" s="113"/>
      <c r="AH192" s="111"/>
      <c r="AI192" s="113"/>
      <c r="AJ192" s="42">
        <f t="shared" si="5"/>
        <v>0</v>
      </c>
    </row>
    <row r="193" spans="2:36" ht="15.75" customHeight="1">
      <c r="B193" s="37"/>
      <c r="C193" s="73" t="str">
        <f>'Prog. major'!C193</f>
        <v>Rajanganaya Left Bank</v>
      </c>
      <c r="D193" s="40" t="str">
        <f>'Prog. major'!D193</f>
        <v>Giribawa</v>
      </c>
      <c r="E193" s="40" t="str">
        <f>'Prog. major'!E193</f>
        <v>Jayanthipura</v>
      </c>
      <c r="F193" s="66" t="str">
        <f>'Prog. major'!F193</f>
        <v>2 1/2mths</v>
      </c>
      <c r="G193" s="117"/>
      <c r="H193" s="8"/>
      <c r="I193" s="111"/>
      <c r="J193" s="113"/>
      <c r="K193" s="111"/>
      <c r="L193" s="113"/>
      <c r="M193" s="111"/>
      <c r="N193" s="113"/>
      <c r="O193" s="111"/>
      <c r="P193" s="113"/>
      <c r="Q193" s="111"/>
      <c r="R193" s="113"/>
      <c r="S193" s="111"/>
      <c r="T193" s="113"/>
      <c r="U193" s="42">
        <f t="shared" si="4"/>
        <v>0</v>
      </c>
      <c r="V193" s="115"/>
      <c r="W193" s="8"/>
      <c r="X193" s="111"/>
      <c r="Y193" s="113"/>
      <c r="Z193" s="111"/>
      <c r="AA193" s="113"/>
      <c r="AB193" s="111"/>
      <c r="AC193" s="113"/>
      <c r="AD193" s="111"/>
      <c r="AE193" s="113"/>
      <c r="AF193" s="111"/>
      <c r="AG193" s="113"/>
      <c r="AH193" s="111"/>
      <c r="AI193" s="113"/>
      <c r="AJ193" s="42">
        <f t="shared" si="5"/>
        <v>0</v>
      </c>
    </row>
    <row r="194" spans="2:36" ht="15.75" customHeight="1">
      <c r="B194" s="37"/>
      <c r="C194" s="73" t="str">
        <f>'Prog. major'!C194</f>
        <v>Rajanganaya Left Bank</v>
      </c>
      <c r="D194" s="40" t="str">
        <f>'Prog. major'!D194</f>
        <v>Giribawa</v>
      </c>
      <c r="E194" s="40" t="str">
        <f>'Prog. major'!E194</f>
        <v>Jayanthipura</v>
      </c>
      <c r="F194" s="66" t="str">
        <f>'Prog. major'!F194</f>
        <v>3 mths</v>
      </c>
      <c r="G194" s="117"/>
      <c r="H194" s="8"/>
      <c r="I194" s="111"/>
      <c r="J194" s="113"/>
      <c r="K194" s="111"/>
      <c r="L194" s="113"/>
      <c r="M194" s="111"/>
      <c r="N194" s="113"/>
      <c r="O194" s="111"/>
      <c r="P194" s="113"/>
      <c r="Q194" s="111"/>
      <c r="R194" s="113"/>
      <c r="S194" s="111"/>
      <c r="T194" s="113"/>
      <c r="U194" s="42">
        <f t="shared" si="4"/>
        <v>0</v>
      </c>
      <c r="V194" s="115"/>
      <c r="W194" s="8"/>
      <c r="X194" s="111"/>
      <c r="Y194" s="113"/>
      <c r="Z194" s="111"/>
      <c r="AA194" s="113"/>
      <c r="AB194" s="111"/>
      <c r="AC194" s="113"/>
      <c r="AD194" s="111"/>
      <c r="AE194" s="113"/>
      <c r="AF194" s="111"/>
      <c r="AG194" s="113"/>
      <c r="AH194" s="111"/>
      <c r="AI194" s="113"/>
      <c r="AJ194" s="42">
        <f t="shared" si="5"/>
        <v>0</v>
      </c>
    </row>
    <row r="195" spans="2:36" ht="15.75" customHeight="1">
      <c r="B195" s="37"/>
      <c r="C195" s="73" t="str">
        <f>'Prog. major'!C195</f>
        <v>Rajanganaya Left Bank</v>
      </c>
      <c r="D195" s="40" t="str">
        <f>'Prog. major'!D195</f>
        <v>Giribawa</v>
      </c>
      <c r="E195" s="40" t="str">
        <f>'Prog. major'!E195</f>
        <v>Jayanthipura</v>
      </c>
      <c r="F195" s="66" t="str">
        <f>'Prog. major'!F195</f>
        <v>3  1/2 mths</v>
      </c>
      <c r="G195" s="117"/>
      <c r="H195" s="8"/>
      <c r="I195" s="111"/>
      <c r="J195" s="113"/>
      <c r="K195" s="111"/>
      <c r="L195" s="113"/>
      <c r="M195" s="111"/>
      <c r="N195" s="113"/>
      <c r="O195" s="111"/>
      <c r="P195" s="113"/>
      <c r="Q195" s="111"/>
      <c r="R195" s="113"/>
      <c r="S195" s="111"/>
      <c r="T195" s="113"/>
      <c r="U195" s="42">
        <f t="shared" si="4"/>
        <v>0</v>
      </c>
      <c r="V195" s="115"/>
      <c r="W195" s="8"/>
      <c r="X195" s="111"/>
      <c r="Y195" s="113"/>
      <c r="Z195" s="111"/>
      <c r="AA195" s="113"/>
      <c r="AB195" s="111"/>
      <c r="AC195" s="113"/>
      <c r="AD195" s="111"/>
      <c r="AE195" s="113"/>
      <c r="AF195" s="111"/>
      <c r="AG195" s="113"/>
      <c r="AH195" s="111"/>
      <c r="AI195" s="113"/>
      <c r="AJ195" s="42">
        <f t="shared" si="5"/>
        <v>0</v>
      </c>
    </row>
    <row r="196" spans="2:36" ht="15.75" customHeight="1">
      <c r="B196" s="37"/>
      <c r="C196" s="73" t="str">
        <f>'Prog. major'!C196</f>
        <v>Rajanganaya Left Bank</v>
      </c>
      <c r="D196" s="40" t="str">
        <f>'Prog. major'!D196</f>
        <v>Giribawa</v>
      </c>
      <c r="E196" s="40" t="str">
        <f>'Prog. major'!E196</f>
        <v>Jayanthipura</v>
      </c>
      <c r="F196" s="66" t="str">
        <f>'Prog. major'!F196</f>
        <v>4 - 4  1/2 mths</v>
      </c>
      <c r="G196" s="117"/>
      <c r="H196" s="8"/>
      <c r="I196" s="111"/>
      <c r="J196" s="113"/>
      <c r="K196" s="111"/>
      <c r="L196" s="113"/>
      <c r="M196" s="111"/>
      <c r="N196" s="113"/>
      <c r="O196" s="111"/>
      <c r="P196" s="113"/>
      <c r="Q196" s="111"/>
      <c r="R196" s="113"/>
      <c r="S196" s="111"/>
      <c r="T196" s="113"/>
      <c r="U196" s="42">
        <f t="shared" si="4"/>
        <v>0</v>
      </c>
      <c r="V196" s="115"/>
      <c r="W196" s="8"/>
      <c r="X196" s="111"/>
      <c r="Y196" s="113"/>
      <c r="Z196" s="111"/>
      <c r="AA196" s="113"/>
      <c r="AB196" s="111"/>
      <c r="AC196" s="113"/>
      <c r="AD196" s="111"/>
      <c r="AE196" s="113"/>
      <c r="AF196" s="111"/>
      <c r="AG196" s="113"/>
      <c r="AH196" s="111"/>
      <c r="AI196" s="113"/>
      <c r="AJ196" s="42">
        <f t="shared" si="5"/>
        <v>0</v>
      </c>
    </row>
    <row r="197" spans="2:36" ht="15.75" customHeight="1">
      <c r="B197" s="37"/>
      <c r="C197" s="73" t="str">
        <f>'Prog. major'!C197</f>
        <v>Rajanganaya Left Bank</v>
      </c>
      <c r="D197" s="40" t="str">
        <f>'Prog. major'!D197</f>
        <v>Giribawa</v>
      </c>
      <c r="E197" s="40" t="str">
        <f>'Prog. major'!E197</f>
        <v>Jayanthipura</v>
      </c>
      <c r="F197" s="66" t="str">
        <f>'Prog. major'!F197</f>
        <v>Other</v>
      </c>
      <c r="G197" s="117"/>
      <c r="H197" s="8"/>
      <c r="I197" s="111"/>
      <c r="J197" s="113"/>
      <c r="K197" s="111"/>
      <c r="L197" s="113"/>
      <c r="M197" s="111"/>
      <c r="N197" s="113"/>
      <c r="O197" s="111"/>
      <c r="P197" s="113"/>
      <c r="Q197" s="111"/>
      <c r="R197" s="113"/>
      <c r="S197" s="111"/>
      <c r="T197" s="113"/>
      <c r="U197" s="42">
        <f t="shared" si="4"/>
        <v>0</v>
      </c>
      <c r="V197" s="115"/>
      <c r="W197" s="8"/>
      <c r="X197" s="111"/>
      <c r="Y197" s="113"/>
      <c r="Z197" s="111"/>
      <c r="AA197" s="113"/>
      <c r="AB197" s="111"/>
      <c r="AC197" s="113"/>
      <c r="AD197" s="111"/>
      <c r="AE197" s="113"/>
      <c r="AF197" s="111"/>
      <c r="AG197" s="113"/>
      <c r="AH197" s="111"/>
      <c r="AI197" s="113"/>
      <c r="AJ197" s="42">
        <f t="shared" si="5"/>
        <v>0</v>
      </c>
    </row>
    <row r="198" spans="2:36" ht="15.75" customHeight="1">
      <c r="B198" s="37"/>
      <c r="C198" s="73" t="str">
        <f>'Prog. major'!C198</f>
        <v>Rajanganaya Left Bank</v>
      </c>
      <c r="D198" s="40" t="str">
        <f>'Prog. major'!D198</f>
        <v>Giribawa</v>
      </c>
      <c r="E198" s="40" t="str">
        <f>'Prog. major'!E198</f>
        <v>Abayapura</v>
      </c>
      <c r="F198" s="66" t="str">
        <f>'Prog. major'!F198</f>
        <v>2 1/2mths</v>
      </c>
      <c r="G198" s="117"/>
      <c r="H198" s="8"/>
      <c r="I198" s="111"/>
      <c r="J198" s="113"/>
      <c r="K198" s="111"/>
      <c r="L198" s="113"/>
      <c r="M198" s="111"/>
      <c r="N198" s="113"/>
      <c r="O198" s="111"/>
      <c r="P198" s="113"/>
      <c r="Q198" s="111"/>
      <c r="R198" s="113"/>
      <c r="S198" s="111"/>
      <c r="T198" s="113"/>
      <c r="U198" s="42">
        <f t="shared" si="4"/>
        <v>0</v>
      </c>
      <c r="V198" s="115"/>
      <c r="W198" s="8"/>
      <c r="X198" s="111"/>
      <c r="Y198" s="113"/>
      <c r="Z198" s="111"/>
      <c r="AA198" s="113"/>
      <c r="AB198" s="111"/>
      <c r="AC198" s="113"/>
      <c r="AD198" s="111"/>
      <c r="AE198" s="113"/>
      <c r="AF198" s="111"/>
      <c r="AG198" s="113"/>
      <c r="AH198" s="111"/>
      <c r="AI198" s="113"/>
      <c r="AJ198" s="42">
        <f t="shared" si="5"/>
        <v>0</v>
      </c>
    </row>
    <row r="199" spans="2:36" ht="15.75" customHeight="1">
      <c r="B199" s="37"/>
      <c r="C199" s="73" t="str">
        <f>'Prog. major'!C199</f>
        <v>Rajanganaya Left Bank</v>
      </c>
      <c r="D199" s="40" t="str">
        <f>'Prog. major'!D199</f>
        <v>Giribawa</v>
      </c>
      <c r="E199" s="40" t="str">
        <f>'Prog. major'!E199</f>
        <v>Abayapura</v>
      </c>
      <c r="F199" s="66" t="str">
        <f>'Prog. major'!F199</f>
        <v>3 mths</v>
      </c>
      <c r="G199" s="117"/>
      <c r="H199" s="8"/>
      <c r="I199" s="111"/>
      <c r="J199" s="113"/>
      <c r="K199" s="111"/>
      <c r="L199" s="113"/>
      <c r="M199" s="111"/>
      <c r="N199" s="113"/>
      <c r="O199" s="111"/>
      <c r="P199" s="113"/>
      <c r="Q199" s="111"/>
      <c r="R199" s="113"/>
      <c r="S199" s="111"/>
      <c r="T199" s="113"/>
      <c r="U199" s="42">
        <f t="shared" si="4"/>
        <v>0</v>
      </c>
      <c r="V199" s="115"/>
      <c r="W199" s="8"/>
      <c r="X199" s="111"/>
      <c r="Y199" s="113"/>
      <c r="Z199" s="111"/>
      <c r="AA199" s="113"/>
      <c r="AB199" s="111"/>
      <c r="AC199" s="113"/>
      <c r="AD199" s="111"/>
      <c r="AE199" s="113"/>
      <c r="AF199" s="111"/>
      <c r="AG199" s="113"/>
      <c r="AH199" s="111"/>
      <c r="AI199" s="113"/>
      <c r="AJ199" s="42">
        <f t="shared" si="5"/>
        <v>0</v>
      </c>
    </row>
    <row r="200" spans="2:36" ht="15.75" customHeight="1">
      <c r="B200" s="37"/>
      <c r="C200" s="73" t="str">
        <f>'Prog. major'!C200</f>
        <v>Rajanganaya Left Bank</v>
      </c>
      <c r="D200" s="40" t="str">
        <f>'Prog. major'!D200</f>
        <v>Giribawa</v>
      </c>
      <c r="E200" s="40" t="str">
        <f>'Prog. major'!E200</f>
        <v>Abayapura</v>
      </c>
      <c r="F200" s="66" t="str">
        <f>'Prog. major'!F200</f>
        <v>3  1/2 mths</v>
      </c>
      <c r="G200" s="117"/>
      <c r="H200" s="8"/>
      <c r="I200" s="111"/>
      <c r="J200" s="113"/>
      <c r="K200" s="111"/>
      <c r="L200" s="113"/>
      <c r="M200" s="111"/>
      <c r="N200" s="113"/>
      <c r="O200" s="111"/>
      <c r="P200" s="113"/>
      <c r="Q200" s="111"/>
      <c r="R200" s="113"/>
      <c r="S200" s="111"/>
      <c r="T200" s="113"/>
      <c r="U200" s="42">
        <f t="shared" si="4"/>
        <v>0</v>
      </c>
      <c r="V200" s="115"/>
      <c r="W200" s="8"/>
      <c r="X200" s="111"/>
      <c r="Y200" s="113"/>
      <c r="Z200" s="111"/>
      <c r="AA200" s="113"/>
      <c r="AB200" s="111"/>
      <c r="AC200" s="113"/>
      <c r="AD200" s="111"/>
      <c r="AE200" s="113"/>
      <c r="AF200" s="111"/>
      <c r="AG200" s="113"/>
      <c r="AH200" s="111"/>
      <c r="AI200" s="113"/>
      <c r="AJ200" s="42">
        <f t="shared" si="5"/>
        <v>0</v>
      </c>
    </row>
    <row r="201" spans="2:36" ht="15.75" customHeight="1">
      <c r="B201" s="37"/>
      <c r="C201" s="73" t="str">
        <f>'Prog. major'!C201</f>
        <v>Rajanganaya Left Bank</v>
      </c>
      <c r="D201" s="40" t="str">
        <f>'Prog. major'!D201</f>
        <v>Giribawa</v>
      </c>
      <c r="E201" s="40" t="str">
        <f>'Prog. major'!E201</f>
        <v>Abayapura</v>
      </c>
      <c r="F201" s="66" t="str">
        <f>'Prog. major'!F201</f>
        <v>4 - 4  1/2 mths</v>
      </c>
      <c r="G201" s="117"/>
      <c r="H201" s="8"/>
      <c r="I201" s="111"/>
      <c r="J201" s="113"/>
      <c r="K201" s="111"/>
      <c r="L201" s="113"/>
      <c r="M201" s="111"/>
      <c r="N201" s="113"/>
      <c r="O201" s="111"/>
      <c r="P201" s="113"/>
      <c r="Q201" s="111"/>
      <c r="R201" s="113"/>
      <c r="S201" s="111"/>
      <c r="T201" s="113"/>
      <c r="U201" s="42">
        <f t="shared" si="4"/>
        <v>0</v>
      </c>
      <c r="V201" s="115"/>
      <c r="W201" s="8"/>
      <c r="X201" s="111"/>
      <c r="Y201" s="113"/>
      <c r="Z201" s="111"/>
      <c r="AA201" s="113"/>
      <c r="AB201" s="111"/>
      <c r="AC201" s="113"/>
      <c r="AD201" s="111"/>
      <c r="AE201" s="113"/>
      <c r="AF201" s="111"/>
      <c r="AG201" s="113"/>
      <c r="AH201" s="111"/>
      <c r="AI201" s="113"/>
      <c r="AJ201" s="42">
        <f t="shared" si="5"/>
        <v>0</v>
      </c>
    </row>
    <row r="202" spans="2:36" ht="15.75" customHeight="1">
      <c r="B202" s="37"/>
      <c r="C202" s="73" t="str">
        <f>'Prog. major'!C202</f>
        <v>Rajanganaya Left Bank</v>
      </c>
      <c r="D202" s="40" t="str">
        <f>'Prog. major'!D202</f>
        <v>Giribawa</v>
      </c>
      <c r="E202" s="40" t="str">
        <f>'Prog. major'!E202</f>
        <v>Abayapura</v>
      </c>
      <c r="F202" s="66" t="str">
        <f>'Prog. major'!F202</f>
        <v>Other</v>
      </c>
      <c r="G202" s="117"/>
      <c r="H202" s="8"/>
      <c r="I202" s="111"/>
      <c r="J202" s="113"/>
      <c r="K202" s="111"/>
      <c r="L202" s="113"/>
      <c r="M202" s="111"/>
      <c r="N202" s="113"/>
      <c r="O202" s="111"/>
      <c r="P202" s="113"/>
      <c r="Q202" s="111"/>
      <c r="R202" s="113"/>
      <c r="S202" s="111"/>
      <c r="T202" s="113"/>
      <c r="U202" s="42">
        <f t="shared" si="4"/>
        <v>0</v>
      </c>
      <c r="V202" s="115"/>
      <c r="W202" s="8"/>
      <c r="X202" s="111"/>
      <c r="Y202" s="113"/>
      <c r="Z202" s="111"/>
      <c r="AA202" s="113"/>
      <c r="AB202" s="111"/>
      <c r="AC202" s="113"/>
      <c r="AD202" s="111"/>
      <c r="AE202" s="113"/>
      <c r="AF202" s="111"/>
      <c r="AG202" s="113"/>
      <c r="AH202" s="111"/>
      <c r="AI202" s="113"/>
      <c r="AJ202" s="42">
        <f t="shared" si="5"/>
        <v>0</v>
      </c>
    </row>
    <row r="203" spans="2:36" ht="15.75" customHeight="1">
      <c r="B203" s="37"/>
      <c r="C203" s="73" t="str">
        <f>'Prog. major'!C203</f>
        <v>Galgamuwa</v>
      </c>
      <c r="D203" s="40" t="str">
        <f>'Prog. major'!D203</f>
        <v>Galgamuwa (Usgala)</v>
      </c>
      <c r="E203" s="40" t="str">
        <f>'Prog. major'!E203</f>
        <v>Left Bank</v>
      </c>
      <c r="F203" s="66" t="str">
        <f>'Prog. major'!F203</f>
        <v>2 1/2mths</v>
      </c>
      <c r="G203" s="117"/>
      <c r="H203" s="8"/>
      <c r="I203" s="111"/>
      <c r="J203" s="113"/>
      <c r="K203" s="111"/>
      <c r="L203" s="113"/>
      <c r="M203" s="111"/>
      <c r="N203" s="113"/>
      <c r="O203" s="111"/>
      <c r="P203" s="113"/>
      <c r="Q203" s="111"/>
      <c r="R203" s="113"/>
      <c r="S203" s="111"/>
      <c r="T203" s="113"/>
      <c r="U203" s="42">
        <f t="shared" si="4"/>
        <v>0</v>
      </c>
      <c r="V203" s="115"/>
      <c r="W203" s="8"/>
      <c r="X203" s="111"/>
      <c r="Y203" s="113"/>
      <c r="Z203" s="111"/>
      <c r="AA203" s="113"/>
      <c r="AB203" s="111"/>
      <c r="AC203" s="113"/>
      <c r="AD203" s="111"/>
      <c r="AE203" s="113"/>
      <c r="AF203" s="111"/>
      <c r="AG203" s="113"/>
      <c r="AH203" s="111"/>
      <c r="AI203" s="113"/>
      <c r="AJ203" s="42">
        <f t="shared" si="5"/>
        <v>0</v>
      </c>
    </row>
    <row r="204" spans="2:36" ht="15.75" customHeight="1">
      <c r="B204" s="37"/>
      <c r="C204" s="73" t="str">
        <f>'Prog. major'!C204</f>
        <v>Galgamuwa</v>
      </c>
      <c r="D204" s="40" t="str">
        <f>'Prog. major'!D204</f>
        <v>Galgamuwa (Usgala)</v>
      </c>
      <c r="E204" s="40" t="str">
        <f>'Prog. major'!E204</f>
        <v>Left Bank</v>
      </c>
      <c r="F204" s="66" t="str">
        <f>'Prog. major'!F204</f>
        <v>3 mths</v>
      </c>
      <c r="G204" s="117"/>
      <c r="H204" s="8"/>
      <c r="I204" s="111"/>
      <c r="J204" s="113"/>
      <c r="K204" s="111"/>
      <c r="L204" s="113"/>
      <c r="M204" s="111"/>
      <c r="N204" s="113"/>
      <c r="O204" s="111"/>
      <c r="P204" s="113"/>
      <c r="Q204" s="111"/>
      <c r="R204" s="113"/>
      <c r="S204" s="111"/>
      <c r="T204" s="113"/>
      <c r="U204" s="42">
        <f t="shared" si="4"/>
        <v>0</v>
      </c>
      <c r="V204" s="115"/>
      <c r="W204" s="8"/>
      <c r="X204" s="111"/>
      <c r="Y204" s="113"/>
      <c r="Z204" s="111"/>
      <c r="AA204" s="113"/>
      <c r="AB204" s="111"/>
      <c r="AC204" s="113"/>
      <c r="AD204" s="111"/>
      <c r="AE204" s="113"/>
      <c r="AF204" s="111"/>
      <c r="AG204" s="113"/>
      <c r="AH204" s="111"/>
      <c r="AI204" s="113"/>
      <c r="AJ204" s="42">
        <f t="shared" si="5"/>
        <v>0</v>
      </c>
    </row>
    <row r="205" spans="2:36" ht="15.75" customHeight="1">
      <c r="B205" s="37"/>
      <c r="C205" s="73" t="str">
        <f>'Prog. major'!C205</f>
        <v>Galgamuwa</v>
      </c>
      <c r="D205" s="40" t="str">
        <f>'Prog. major'!D205</f>
        <v>Galgamuwa (Usgala)</v>
      </c>
      <c r="E205" s="40" t="str">
        <f>'Prog. major'!E205</f>
        <v>Left Bank</v>
      </c>
      <c r="F205" s="66" t="str">
        <f>'Prog. major'!F205</f>
        <v>3  1/2 mths</v>
      </c>
      <c r="G205" s="117"/>
      <c r="H205" s="8"/>
      <c r="I205" s="111"/>
      <c r="J205" s="113"/>
      <c r="K205" s="111"/>
      <c r="L205" s="113"/>
      <c r="M205" s="111"/>
      <c r="N205" s="113"/>
      <c r="O205" s="111"/>
      <c r="P205" s="113"/>
      <c r="Q205" s="111"/>
      <c r="R205" s="113"/>
      <c r="S205" s="111"/>
      <c r="T205" s="113"/>
      <c r="U205" s="42">
        <f t="shared" si="4"/>
        <v>0</v>
      </c>
      <c r="V205" s="115"/>
      <c r="W205" s="8"/>
      <c r="X205" s="111"/>
      <c r="Y205" s="113"/>
      <c r="Z205" s="111"/>
      <c r="AA205" s="113"/>
      <c r="AB205" s="111"/>
      <c r="AC205" s="113"/>
      <c r="AD205" s="111"/>
      <c r="AE205" s="113"/>
      <c r="AF205" s="111"/>
      <c r="AG205" s="113"/>
      <c r="AH205" s="111"/>
      <c r="AI205" s="113"/>
      <c r="AJ205" s="42">
        <f t="shared" si="5"/>
        <v>0</v>
      </c>
    </row>
    <row r="206" spans="2:36" ht="15.75" customHeight="1">
      <c r="B206" s="37"/>
      <c r="C206" s="73" t="str">
        <f>'Prog. major'!C206</f>
        <v>Galgamuwa</v>
      </c>
      <c r="D206" s="40" t="str">
        <f>'Prog. major'!D206</f>
        <v>Galgamuwa (Usgala)</v>
      </c>
      <c r="E206" s="40" t="str">
        <f>'Prog. major'!E206</f>
        <v>Left Bank</v>
      </c>
      <c r="F206" s="66" t="str">
        <f>'Prog. major'!F206</f>
        <v>4 - 4  1/2 mths</v>
      </c>
      <c r="G206" s="117"/>
      <c r="H206" s="8"/>
      <c r="I206" s="111"/>
      <c r="J206" s="113"/>
      <c r="K206" s="111"/>
      <c r="L206" s="113"/>
      <c r="M206" s="111"/>
      <c r="N206" s="113"/>
      <c r="O206" s="111"/>
      <c r="P206" s="113"/>
      <c r="Q206" s="111"/>
      <c r="R206" s="113"/>
      <c r="S206" s="111"/>
      <c r="T206" s="113"/>
      <c r="U206" s="42">
        <f t="shared" ref="U206:U232" si="6">SUM(I206:T206)</f>
        <v>0</v>
      </c>
      <c r="V206" s="115"/>
      <c r="W206" s="8"/>
      <c r="X206" s="111"/>
      <c r="Y206" s="113"/>
      <c r="Z206" s="111"/>
      <c r="AA206" s="113"/>
      <c r="AB206" s="111"/>
      <c r="AC206" s="113"/>
      <c r="AD206" s="111"/>
      <c r="AE206" s="113"/>
      <c r="AF206" s="111"/>
      <c r="AG206" s="113"/>
      <c r="AH206" s="111"/>
      <c r="AI206" s="113"/>
      <c r="AJ206" s="42">
        <f t="shared" ref="AJ206:AJ232" si="7">SUM(X206:AI206)</f>
        <v>0</v>
      </c>
    </row>
    <row r="207" spans="2:36" ht="15.75" customHeight="1">
      <c r="B207" s="37"/>
      <c r="C207" s="73" t="str">
        <f>'Prog. major'!C207</f>
        <v>Galgamuwa</v>
      </c>
      <c r="D207" s="40" t="str">
        <f>'Prog. major'!D207</f>
        <v>Galgamuwa (Usgala)</v>
      </c>
      <c r="E207" s="40" t="str">
        <f>'Prog. major'!E207</f>
        <v>Left Bank</v>
      </c>
      <c r="F207" s="66" t="str">
        <f>'Prog. major'!F207</f>
        <v>Other</v>
      </c>
      <c r="G207" s="117"/>
      <c r="H207" s="8"/>
      <c r="I207" s="111"/>
      <c r="J207" s="113"/>
      <c r="K207" s="111"/>
      <c r="L207" s="113"/>
      <c r="M207" s="111"/>
      <c r="N207" s="113"/>
      <c r="O207" s="111"/>
      <c r="P207" s="113"/>
      <c r="Q207" s="111"/>
      <c r="R207" s="113"/>
      <c r="S207" s="111"/>
      <c r="T207" s="113"/>
      <c r="U207" s="42">
        <f t="shared" si="6"/>
        <v>0</v>
      </c>
      <c r="V207" s="115"/>
      <c r="W207" s="8"/>
      <c r="X207" s="111"/>
      <c r="Y207" s="113"/>
      <c r="Z207" s="111"/>
      <c r="AA207" s="113"/>
      <c r="AB207" s="111"/>
      <c r="AC207" s="113"/>
      <c r="AD207" s="111"/>
      <c r="AE207" s="113"/>
      <c r="AF207" s="111"/>
      <c r="AG207" s="113"/>
      <c r="AH207" s="111"/>
      <c r="AI207" s="113"/>
      <c r="AJ207" s="42">
        <f t="shared" si="7"/>
        <v>0</v>
      </c>
    </row>
    <row r="208" spans="2:36" ht="15.75" customHeight="1">
      <c r="B208" s="37"/>
      <c r="C208" s="73" t="str">
        <f>'Prog. major'!C208</f>
        <v>Galgamuwa</v>
      </c>
      <c r="D208" s="40" t="str">
        <f>'Prog. major'!D208</f>
        <v>Galgamuwa (Usgala)</v>
      </c>
      <c r="E208" s="40" t="str">
        <f>'Prog. major'!E208</f>
        <v>Right Bank</v>
      </c>
      <c r="F208" s="66" t="str">
        <f>'Prog. major'!F208</f>
        <v>2 1/2mths</v>
      </c>
      <c r="G208" s="117"/>
      <c r="H208" s="8"/>
      <c r="I208" s="111"/>
      <c r="J208" s="113"/>
      <c r="K208" s="111"/>
      <c r="L208" s="113"/>
      <c r="M208" s="111"/>
      <c r="N208" s="113"/>
      <c r="O208" s="111"/>
      <c r="P208" s="113"/>
      <c r="Q208" s="111"/>
      <c r="R208" s="113"/>
      <c r="S208" s="111"/>
      <c r="T208" s="113"/>
      <c r="U208" s="42">
        <f t="shared" si="6"/>
        <v>0</v>
      </c>
      <c r="V208" s="115"/>
      <c r="W208" s="8"/>
      <c r="X208" s="111"/>
      <c r="Y208" s="113"/>
      <c r="Z208" s="111"/>
      <c r="AA208" s="113"/>
      <c r="AB208" s="111"/>
      <c r="AC208" s="113"/>
      <c r="AD208" s="111"/>
      <c r="AE208" s="113"/>
      <c r="AF208" s="111"/>
      <c r="AG208" s="113"/>
      <c r="AH208" s="111"/>
      <c r="AI208" s="113"/>
      <c r="AJ208" s="42">
        <f t="shared" si="7"/>
        <v>0</v>
      </c>
    </row>
    <row r="209" spans="2:36" ht="15.75" customHeight="1">
      <c r="B209" s="37"/>
      <c r="C209" s="73" t="str">
        <f>'Prog. major'!C209</f>
        <v>Galgamuwa</v>
      </c>
      <c r="D209" s="40" t="str">
        <f>'Prog. major'!D209</f>
        <v>Galgamuwa (Usgala)</v>
      </c>
      <c r="E209" s="40" t="str">
        <f>'Prog. major'!E209</f>
        <v>Right Bank</v>
      </c>
      <c r="F209" s="66" t="str">
        <f>'Prog. major'!F209</f>
        <v>3 mths</v>
      </c>
      <c r="G209" s="117"/>
      <c r="H209" s="8"/>
      <c r="I209" s="111"/>
      <c r="J209" s="113"/>
      <c r="K209" s="111"/>
      <c r="L209" s="113"/>
      <c r="M209" s="111"/>
      <c r="N209" s="113"/>
      <c r="O209" s="111"/>
      <c r="P209" s="113"/>
      <c r="Q209" s="111"/>
      <c r="R209" s="113"/>
      <c r="S209" s="111"/>
      <c r="T209" s="113"/>
      <c r="U209" s="42">
        <f t="shared" si="6"/>
        <v>0</v>
      </c>
      <c r="V209" s="115"/>
      <c r="W209" s="8"/>
      <c r="X209" s="111"/>
      <c r="Y209" s="113"/>
      <c r="Z209" s="111"/>
      <c r="AA209" s="113"/>
      <c r="AB209" s="111"/>
      <c r="AC209" s="113"/>
      <c r="AD209" s="111"/>
      <c r="AE209" s="113"/>
      <c r="AF209" s="111"/>
      <c r="AG209" s="113"/>
      <c r="AH209" s="111"/>
      <c r="AI209" s="113"/>
      <c r="AJ209" s="42">
        <f t="shared" si="7"/>
        <v>0</v>
      </c>
    </row>
    <row r="210" spans="2:36" ht="15.75" customHeight="1">
      <c r="B210" s="37"/>
      <c r="C210" s="73" t="str">
        <f>'Prog. major'!C210</f>
        <v>Galgamuwa</v>
      </c>
      <c r="D210" s="40" t="str">
        <f>'Prog. major'!D210</f>
        <v>Galgamuwa (Usgala)</v>
      </c>
      <c r="E210" s="40" t="str">
        <f>'Prog. major'!E210</f>
        <v>Right Bank</v>
      </c>
      <c r="F210" s="66" t="str">
        <f>'Prog. major'!F210</f>
        <v>3  1/2 mths</v>
      </c>
      <c r="G210" s="117"/>
      <c r="H210" s="8"/>
      <c r="I210" s="111"/>
      <c r="J210" s="113"/>
      <c r="K210" s="111"/>
      <c r="L210" s="113"/>
      <c r="M210" s="111"/>
      <c r="N210" s="113"/>
      <c r="O210" s="111"/>
      <c r="P210" s="113"/>
      <c r="Q210" s="111"/>
      <c r="R210" s="113"/>
      <c r="S210" s="111"/>
      <c r="T210" s="113"/>
      <c r="U210" s="42">
        <f t="shared" si="6"/>
        <v>0</v>
      </c>
      <c r="V210" s="115"/>
      <c r="W210" s="8"/>
      <c r="X210" s="111"/>
      <c r="Y210" s="113"/>
      <c r="Z210" s="111"/>
      <c r="AA210" s="113"/>
      <c r="AB210" s="111"/>
      <c r="AC210" s="113"/>
      <c r="AD210" s="111"/>
      <c r="AE210" s="113"/>
      <c r="AF210" s="111"/>
      <c r="AG210" s="113"/>
      <c r="AH210" s="111"/>
      <c r="AI210" s="113"/>
      <c r="AJ210" s="42">
        <f t="shared" si="7"/>
        <v>0</v>
      </c>
    </row>
    <row r="211" spans="2:36" ht="15.75" customHeight="1">
      <c r="B211" s="37"/>
      <c r="C211" s="73" t="str">
        <f>'Prog. major'!C211</f>
        <v>Galgamuwa</v>
      </c>
      <c r="D211" s="40" t="str">
        <f>'Prog. major'!D211</f>
        <v>Galgamuwa (Usgala)</v>
      </c>
      <c r="E211" s="40" t="str">
        <f>'Prog. major'!E211</f>
        <v>Right Bank</v>
      </c>
      <c r="F211" s="66" t="str">
        <f>'Prog. major'!F211</f>
        <v>4 - 4  1/2 mths</v>
      </c>
      <c r="G211" s="117"/>
      <c r="H211" s="8"/>
      <c r="I211" s="111"/>
      <c r="J211" s="113"/>
      <c r="K211" s="111"/>
      <c r="L211" s="113"/>
      <c r="M211" s="111"/>
      <c r="N211" s="113"/>
      <c r="O211" s="111"/>
      <c r="P211" s="113"/>
      <c r="Q211" s="111"/>
      <c r="R211" s="113"/>
      <c r="S211" s="111"/>
      <c r="T211" s="113"/>
      <c r="U211" s="42">
        <f t="shared" si="6"/>
        <v>0</v>
      </c>
      <c r="V211" s="115"/>
      <c r="W211" s="8"/>
      <c r="X211" s="111"/>
      <c r="Y211" s="113"/>
      <c r="Z211" s="111"/>
      <c r="AA211" s="113"/>
      <c r="AB211" s="111"/>
      <c r="AC211" s="113"/>
      <c r="AD211" s="111"/>
      <c r="AE211" s="113"/>
      <c r="AF211" s="111"/>
      <c r="AG211" s="113"/>
      <c r="AH211" s="111"/>
      <c r="AI211" s="113"/>
      <c r="AJ211" s="42">
        <f t="shared" si="7"/>
        <v>0</v>
      </c>
    </row>
    <row r="212" spans="2:36" ht="15.75" customHeight="1">
      <c r="B212" s="37"/>
      <c r="C212" s="73" t="str">
        <f>'Prog. major'!C212</f>
        <v>Galgamuwa</v>
      </c>
      <c r="D212" s="40" t="str">
        <f>'Prog. major'!D212</f>
        <v>Galgamuwa (Usgala)</v>
      </c>
      <c r="E212" s="40" t="str">
        <f>'Prog. major'!E212</f>
        <v>Right Bank</v>
      </c>
      <c r="F212" s="66" t="str">
        <f>'Prog. major'!F212</f>
        <v>Other</v>
      </c>
      <c r="G212" s="117"/>
      <c r="H212" s="8"/>
      <c r="I212" s="111"/>
      <c r="J212" s="113"/>
      <c r="K212" s="111"/>
      <c r="L212" s="113"/>
      <c r="M212" s="111"/>
      <c r="N212" s="113"/>
      <c r="O212" s="111"/>
      <c r="P212" s="113"/>
      <c r="Q212" s="111"/>
      <c r="R212" s="113"/>
      <c r="S212" s="111"/>
      <c r="T212" s="113"/>
      <c r="U212" s="42">
        <f t="shared" si="6"/>
        <v>0</v>
      </c>
      <c r="V212" s="115"/>
      <c r="W212" s="8"/>
      <c r="X212" s="111"/>
      <c r="Y212" s="113"/>
      <c r="Z212" s="111"/>
      <c r="AA212" s="113"/>
      <c r="AB212" s="111"/>
      <c r="AC212" s="113"/>
      <c r="AD212" s="111"/>
      <c r="AE212" s="113"/>
      <c r="AF212" s="111"/>
      <c r="AG212" s="113"/>
      <c r="AH212" s="111"/>
      <c r="AI212" s="113"/>
      <c r="AJ212" s="42">
        <f t="shared" si="7"/>
        <v>0</v>
      </c>
    </row>
    <row r="213" spans="2:36" ht="15.75" customHeight="1">
      <c r="B213" s="37"/>
      <c r="C213" s="73" t="str">
        <f>'Prog. major'!C213</f>
        <v>Karuwalagaswewa</v>
      </c>
      <c r="D213" s="40" t="str">
        <f>'Prog. major'!D213</f>
        <v>Karuwalagaswewa</v>
      </c>
      <c r="E213" s="40" t="str">
        <f>'Prog. major'!E213</f>
        <v>Left Bank Neelabamma)</v>
      </c>
      <c r="F213" s="66" t="str">
        <f>'Prog. major'!F213</f>
        <v>2 1/2mths</v>
      </c>
      <c r="G213" s="117"/>
      <c r="H213" s="40"/>
      <c r="I213" s="111"/>
      <c r="J213" s="113"/>
      <c r="K213" s="111"/>
      <c r="L213" s="113"/>
      <c r="M213" s="111"/>
      <c r="N213" s="113"/>
      <c r="O213" s="111"/>
      <c r="P213" s="113"/>
      <c r="Q213" s="111"/>
      <c r="R213" s="113"/>
      <c r="S213" s="111"/>
      <c r="T213" s="113"/>
      <c r="U213" s="42">
        <f t="shared" si="6"/>
        <v>0</v>
      </c>
      <c r="V213" s="115"/>
      <c r="W213" s="40"/>
      <c r="X213" s="111"/>
      <c r="Y213" s="113"/>
      <c r="Z213" s="111"/>
      <c r="AA213" s="113"/>
      <c r="AB213" s="111"/>
      <c r="AC213" s="113"/>
      <c r="AD213" s="111"/>
      <c r="AE213" s="113"/>
      <c r="AF213" s="111"/>
      <c r="AG213" s="113"/>
      <c r="AH213" s="111"/>
      <c r="AI213" s="113"/>
      <c r="AJ213" s="42">
        <f t="shared" si="7"/>
        <v>0</v>
      </c>
    </row>
    <row r="214" spans="2:36" ht="15.75" customHeight="1">
      <c r="B214" s="37"/>
      <c r="C214" s="73" t="str">
        <f>'Prog. major'!C214</f>
        <v>Karuwalagaswewa</v>
      </c>
      <c r="D214" s="40" t="str">
        <f>'Prog. major'!D214</f>
        <v>Karuwalagaswewa</v>
      </c>
      <c r="E214" s="40" t="str">
        <f>'Prog. major'!E214</f>
        <v>Left Bank Neelabamma)</v>
      </c>
      <c r="F214" s="66" t="str">
        <f>'Prog. major'!F214</f>
        <v>3 mths</v>
      </c>
      <c r="G214" s="117"/>
      <c r="H214" s="8"/>
      <c r="I214" s="111"/>
      <c r="J214" s="113"/>
      <c r="K214" s="111"/>
      <c r="L214" s="113"/>
      <c r="M214" s="111"/>
      <c r="N214" s="113"/>
      <c r="O214" s="111"/>
      <c r="P214" s="113"/>
      <c r="Q214" s="111"/>
      <c r="R214" s="113"/>
      <c r="S214" s="111"/>
      <c r="T214" s="113"/>
      <c r="U214" s="42">
        <f t="shared" si="6"/>
        <v>0</v>
      </c>
      <c r="V214" s="115"/>
      <c r="W214" s="8"/>
      <c r="X214" s="111"/>
      <c r="Y214" s="113"/>
      <c r="Z214" s="111"/>
      <c r="AA214" s="113"/>
      <c r="AB214" s="111"/>
      <c r="AC214" s="113"/>
      <c r="AD214" s="111"/>
      <c r="AE214" s="113"/>
      <c r="AF214" s="111"/>
      <c r="AG214" s="113"/>
      <c r="AH214" s="111"/>
      <c r="AI214" s="113"/>
      <c r="AJ214" s="42">
        <f t="shared" si="7"/>
        <v>0</v>
      </c>
    </row>
    <row r="215" spans="2:36" ht="15.75" customHeight="1">
      <c r="B215" s="37"/>
      <c r="C215" s="73" t="str">
        <f>'Prog. major'!C215</f>
        <v>Karuwalagaswewa</v>
      </c>
      <c r="D215" s="40" t="str">
        <f>'Prog. major'!D215</f>
        <v>Karuwalagaswewa</v>
      </c>
      <c r="E215" s="40" t="str">
        <f>'Prog. major'!E215</f>
        <v>Left Bank Neelabamma)</v>
      </c>
      <c r="F215" s="66" t="str">
        <f>'Prog. major'!F215</f>
        <v>3  1/2 mths</v>
      </c>
      <c r="G215" s="117"/>
      <c r="H215" s="8"/>
      <c r="I215" s="111"/>
      <c r="J215" s="113"/>
      <c r="K215" s="111"/>
      <c r="L215" s="113"/>
      <c r="M215" s="111"/>
      <c r="N215" s="113"/>
      <c r="O215" s="111"/>
      <c r="P215" s="113"/>
      <c r="Q215" s="111"/>
      <c r="R215" s="113"/>
      <c r="S215" s="111"/>
      <c r="T215" s="113"/>
      <c r="U215" s="42">
        <f t="shared" si="6"/>
        <v>0</v>
      </c>
      <c r="V215" s="115"/>
      <c r="W215" s="8"/>
      <c r="X215" s="111"/>
      <c r="Y215" s="113"/>
      <c r="Z215" s="111"/>
      <c r="AA215" s="113"/>
      <c r="AB215" s="111"/>
      <c r="AC215" s="113"/>
      <c r="AD215" s="111"/>
      <c r="AE215" s="113"/>
      <c r="AF215" s="111"/>
      <c r="AG215" s="113"/>
      <c r="AH215" s="111"/>
      <c r="AI215" s="113"/>
      <c r="AJ215" s="42">
        <f t="shared" si="7"/>
        <v>0</v>
      </c>
    </row>
    <row r="216" spans="2:36" ht="15.75" customHeight="1">
      <c r="B216" s="37"/>
      <c r="C216" s="73" t="str">
        <f>'Prog. major'!C216</f>
        <v>Karuwalagaswewa</v>
      </c>
      <c r="D216" s="40" t="str">
        <f>'Prog. major'!D216</f>
        <v>Karuwalagaswewa</v>
      </c>
      <c r="E216" s="40" t="str">
        <f>'Prog. major'!E216</f>
        <v>Left Bank Neelabamma)</v>
      </c>
      <c r="F216" s="66" t="str">
        <f>'Prog. major'!F216</f>
        <v>4 - 4  1/2 mths</v>
      </c>
      <c r="G216" s="117"/>
      <c r="H216" s="8"/>
      <c r="I216" s="111"/>
      <c r="J216" s="113"/>
      <c r="K216" s="111"/>
      <c r="L216" s="113"/>
      <c r="M216" s="111"/>
      <c r="N216" s="113"/>
      <c r="O216" s="111"/>
      <c r="P216" s="113"/>
      <c r="Q216" s="111"/>
      <c r="R216" s="113"/>
      <c r="S216" s="111"/>
      <c r="T216" s="113"/>
      <c r="U216" s="42">
        <f t="shared" si="6"/>
        <v>0</v>
      </c>
      <c r="V216" s="115"/>
      <c r="W216" s="8"/>
      <c r="X216" s="111"/>
      <c r="Y216" s="113"/>
      <c r="Z216" s="111"/>
      <c r="AA216" s="113"/>
      <c r="AB216" s="111"/>
      <c r="AC216" s="113"/>
      <c r="AD216" s="111"/>
      <c r="AE216" s="113"/>
      <c r="AF216" s="111"/>
      <c r="AG216" s="113"/>
      <c r="AH216" s="111"/>
      <c r="AI216" s="113"/>
      <c r="AJ216" s="42">
        <f t="shared" si="7"/>
        <v>0</v>
      </c>
    </row>
    <row r="217" spans="2:36" ht="15.75" customHeight="1">
      <c r="B217" s="37"/>
      <c r="C217" s="73" t="str">
        <f>'Prog. major'!C217</f>
        <v>Karuwalagaswewa</v>
      </c>
      <c r="D217" s="40" t="str">
        <f>'Prog. major'!D217</f>
        <v>Karuwalagaswewa</v>
      </c>
      <c r="E217" s="40" t="str">
        <f>'Prog. major'!E217</f>
        <v>Left Bank Neelabamma)</v>
      </c>
      <c r="F217" s="66" t="str">
        <f>'Prog. major'!F217</f>
        <v>Other</v>
      </c>
      <c r="G217" s="117"/>
      <c r="H217" s="8"/>
      <c r="I217" s="111"/>
      <c r="J217" s="113"/>
      <c r="K217" s="111"/>
      <c r="L217" s="113"/>
      <c r="M217" s="111"/>
      <c r="N217" s="113"/>
      <c r="O217" s="111"/>
      <c r="P217" s="113"/>
      <c r="Q217" s="111"/>
      <c r="R217" s="113"/>
      <c r="S217" s="111"/>
      <c r="T217" s="113"/>
      <c r="U217" s="42">
        <f t="shared" si="6"/>
        <v>0</v>
      </c>
      <c r="V217" s="115"/>
      <c r="W217" s="8"/>
      <c r="X217" s="111"/>
      <c r="Y217" s="113"/>
      <c r="Z217" s="111"/>
      <c r="AA217" s="113"/>
      <c r="AB217" s="111"/>
      <c r="AC217" s="113"/>
      <c r="AD217" s="111"/>
      <c r="AE217" s="113"/>
      <c r="AF217" s="111"/>
      <c r="AG217" s="113"/>
      <c r="AH217" s="111"/>
      <c r="AI217" s="113"/>
      <c r="AJ217" s="42">
        <f t="shared" si="7"/>
        <v>0</v>
      </c>
    </row>
    <row r="218" spans="2:36" ht="15.75" customHeight="1">
      <c r="B218" s="37"/>
      <c r="C218" s="73" t="str">
        <f>'Prog. major'!C218</f>
        <v>Karuwalagaswewa</v>
      </c>
      <c r="D218" s="40" t="str">
        <f>'Prog. major'!D218</f>
        <v>Karuwalagaswewa</v>
      </c>
      <c r="E218" s="40" t="str">
        <f>'Prog. major'!E218</f>
        <v>Right Bank</v>
      </c>
      <c r="F218" s="66" t="str">
        <f>'Prog. major'!F218</f>
        <v>2 1/2mths</v>
      </c>
      <c r="G218" s="117"/>
      <c r="H218" s="8"/>
      <c r="I218" s="111"/>
      <c r="J218" s="113"/>
      <c r="K218" s="111"/>
      <c r="L218" s="113"/>
      <c r="M218" s="111"/>
      <c r="N218" s="113"/>
      <c r="O218" s="111"/>
      <c r="P218" s="113"/>
      <c r="Q218" s="111"/>
      <c r="R218" s="113"/>
      <c r="S218" s="111"/>
      <c r="T218" s="113"/>
      <c r="U218" s="42">
        <f t="shared" si="6"/>
        <v>0</v>
      </c>
      <c r="V218" s="115"/>
      <c r="W218" s="8"/>
      <c r="X218" s="111"/>
      <c r="Y218" s="113"/>
      <c r="Z218" s="111"/>
      <c r="AA218" s="113"/>
      <c r="AB218" s="111"/>
      <c r="AC218" s="113"/>
      <c r="AD218" s="111"/>
      <c r="AE218" s="113"/>
      <c r="AF218" s="111"/>
      <c r="AG218" s="113"/>
      <c r="AH218" s="111"/>
      <c r="AI218" s="113"/>
      <c r="AJ218" s="42">
        <f t="shared" si="7"/>
        <v>0</v>
      </c>
    </row>
    <row r="219" spans="2:36" ht="15.75" customHeight="1">
      <c r="B219" s="37"/>
      <c r="C219" s="73" t="str">
        <f>'Prog. major'!C219</f>
        <v>Karuwalagaswewa</v>
      </c>
      <c r="D219" s="40" t="str">
        <f>'Prog. major'!D219</f>
        <v>Karuwalagaswewa</v>
      </c>
      <c r="E219" s="40" t="str">
        <f>'Prog. major'!E219</f>
        <v>Right Bank</v>
      </c>
      <c r="F219" s="66" t="str">
        <f>'Prog. major'!F219</f>
        <v>3 mths</v>
      </c>
      <c r="G219" s="117"/>
      <c r="H219" s="8"/>
      <c r="I219" s="111"/>
      <c r="J219" s="113"/>
      <c r="K219" s="111"/>
      <c r="L219" s="113"/>
      <c r="M219" s="111"/>
      <c r="N219" s="113"/>
      <c r="O219" s="111"/>
      <c r="P219" s="113"/>
      <c r="Q219" s="111"/>
      <c r="R219" s="113"/>
      <c r="S219" s="111"/>
      <c r="T219" s="113"/>
      <c r="U219" s="42">
        <f t="shared" si="6"/>
        <v>0</v>
      </c>
      <c r="V219" s="115"/>
      <c r="W219" s="8"/>
      <c r="X219" s="111"/>
      <c r="Y219" s="113"/>
      <c r="Z219" s="111"/>
      <c r="AA219" s="113"/>
      <c r="AB219" s="111"/>
      <c r="AC219" s="113"/>
      <c r="AD219" s="111"/>
      <c r="AE219" s="113"/>
      <c r="AF219" s="111"/>
      <c r="AG219" s="113"/>
      <c r="AH219" s="111"/>
      <c r="AI219" s="113"/>
      <c r="AJ219" s="42">
        <f t="shared" si="7"/>
        <v>0</v>
      </c>
    </row>
    <row r="220" spans="2:36" ht="15.75" customHeight="1">
      <c r="B220" s="37"/>
      <c r="C220" s="73" t="str">
        <f>'Prog. major'!C220</f>
        <v>Karuwalagaswewa</v>
      </c>
      <c r="D220" s="40" t="str">
        <f>'Prog. major'!D220</f>
        <v>Karuwalagaswewa</v>
      </c>
      <c r="E220" s="40" t="str">
        <f>'Prog. major'!E220</f>
        <v>Right Bank</v>
      </c>
      <c r="F220" s="66" t="str">
        <f>'Prog. major'!F220</f>
        <v>3  1/2 mths</v>
      </c>
      <c r="G220" s="117"/>
      <c r="H220" s="8"/>
      <c r="I220" s="111"/>
      <c r="J220" s="113"/>
      <c r="K220" s="111"/>
      <c r="L220" s="113"/>
      <c r="M220" s="111"/>
      <c r="N220" s="113"/>
      <c r="O220" s="111"/>
      <c r="P220" s="113"/>
      <c r="Q220" s="111"/>
      <c r="R220" s="113"/>
      <c r="S220" s="111"/>
      <c r="T220" s="113"/>
      <c r="U220" s="42">
        <f t="shared" si="6"/>
        <v>0</v>
      </c>
      <c r="V220" s="115"/>
      <c r="W220" s="8"/>
      <c r="X220" s="111"/>
      <c r="Y220" s="113"/>
      <c r="Z220" s="111"/>
      <c r="AA220" s="113"/>
      <c r="AB220" s="111"/>
      <c r="AC220" s="113"/>
      <c r="AD220" s="111"/>
      <c r="AE220" s="113"/>
      <c r="AF220" s="111"/>
      <c r="AG220" s="113"/>
      <c r="AH220" s="111"/>
      <c r="AI220" s="113"/>
      <c r="AJ220" s="42">
        <f t="shared" si="7"/>
        <v>0</v>
      </c>
    </row>
    <row r="221" spans="2:36" ht="15.75" customHeight="1">
      <c r="B221" s="37"/>
      <c r="C221" s="73" t="str">
        <f>'Prog. major'!C221</f>
        <v>Karuwalagaswewa</v>
      </c>
      <c r="D221" s="40" t="str">
        <f>'Prog. major'!D221</f>
        <v>Karuwalagaswewa</v>
      </c>
      <c r="E221" s="40" t="str">
        <f>'Prog. major'!E221</f>
        <v>Right Bank</v>
      </c>
      <c r="F221" s="66" t="str">
        <f>'Prog. major'!F221</f>
        <v>4 - 4  1/2 mths</v>
      </c>
      <c r="G221" s="117"/>
      <c r="H221" s="8"/>
      <c r="I221" s="111"/>
      <c r="J221" s="113"/>
      <c r="K221" s="111"/>
      <c r="L221" s="113"/>
      <c r="M221" s="111"/>
      <c r="N221" s="113"/>
      <c r="O221" s="111"/>
      <c r="P221" s="113"/>
      <c r="Q221" s="111"/>
      <c r="R221" s="113"/>
      <c r="S221" s="111"/>
      <c r="T221" s="113"/>
      <c r="U221" s="42">
        <f t="shared" si="6"/>
        <v>0</v>
      </c>
      <c r="V221" s="115"/>
      <c r="W221" s="8"/>
      <c r="X221" s="111"/>
      <c r="Y221" s="113"/>
      <c r="Z221" s="111"/>
      <c r="AA221" s="113"/>
      <c r="AB221" s="111"/>
      <c r="AC221" s="113"/>
      <c r="AD221" s="111"/>
      <c r="AE221" s="113"/>
      <c r="AF221" s="111"/>
      <c r="AG221" s="113"/>
      <c r="AH221" s="111"/>
      <c r="AI221" s="113"/>
      <c r="AJ221" s="42">
        <f t="shared" si="7"/>
        <v>0</v>
      </c>
    </row>
    <row r="222" spans="2:36" ht="15.75" customHeight="1">
      <c r="B222" s="37"/>
      <c r="C222" s="73" t="str">
        <f>'Prog. major'!C222</f>
        <v>Karuwalagaswewa</v>
      </c>
      <c r="D222" s="40" t="str">
        <f>'Prog. major'!D222</f>
        <v>Karuwalagaswewa</v>
      </c>
      <c r="E222" s="40" t="str">
        <f>'Prog. major'!E222</f>
        <v>Right Bank</v>
      </c>
      <c r="F222" s="66" t="str">
        <f>'Prog. major'!F222</f>
        <v>Other</v>
      </c>
      <c r="G222" s="117"/>
      <c r="H222" s="8"/>
      <c r="I222" s="111"/>
      <c r="J222" s="113"/>
      <c r="K222" s="111"/>
      <c r="L222" s="113"/>
      <c r="M222" s="111"/>
      <c r="N222" s="113"/>
      <c r="O222" s="111"/>
      <c r="P222" s="113"/>
      <c r="Q222" s="111"/>
      <c r="R222" s="113"/>
      <c r="S222" s="111"/>
      <c r="T222" s="113"/>
      <c r="U222" s="42">
        <f t="shared" si="6"/>
        <v>0</v>
      </c>
      <c r="V222" s="115"/>
      <c r="W222" s="8"/>
      <c r="X222" s="111"/>
      <c r="Y222" s="113"/>
      <c r="Z222" s="111"/>
      <c r="AA222" s="113"/>
      <c r="AB222" s="111"/>
      <c r="AC222" s="113"/>
      <c r="AD222" s="111"/>
      <c r="AE222" s="113"/>
      <c r="AF222" s="111"/>
      <c r="AG222" s="113"/>
      <c r="AH222" s="111"/>
      <c r="AI222" s="113"/>
      <c r="AJ222" s="42">
        <f t="shared" si="7"/>
        <v>0</v>
      </c>
    </row>
    <row r="223" spans="2:36" ht="15.75" customHeight="1">
      <c r="B223" s="37"/>
      <c r="C223" s="73" t="str">
        <f>'Prog. major'!C223</f>
        <v>Palagala</v>
      </c>
      <c r="D223" s="40" t="str">
        <f>'Prog. major'!D223</f>
        <v>Palagala</v>
      </c>
      <c r="E223" s="40" t="str">
        <f>'Prog. major'!E223</f>
        <v>Palagala</v>
      </c>
      <c r="F223" s="66" t="str">
        <f>'Prog. major'!F223</f>
        <v>2 1/2mths</v>
      </c>
      <c r="G223" s="117"/>
      <c r="H223" s="8"/>
      <c r="I223" s="111"/>
      <c r="J223" s="113"/>
      <c r="K223" s="111"/>
      <c r="L223" s="113"/>
      <c r="M223" s="111"/>
      <c r="N223" s="113"/>
      <c r="O223" s="111"/>
      <c r="P223" s="113"/>
      <c r="Q223" s="111"/>
      <c r="R223" s="113"/>
      <c r="S223" s="111"/>
      <c r="T223" s="113"/>
      <c r="U223" s="42">
        <f t="shared" si="6"/>
        <v>0</v>
      </c>
      <c r="V223" s="115"/>
      <c r="W223" s="8"/>
      <c r="X223" s="111"/>
      <c r="Y223" s="113"/>
      <c r="Z223" s="111"/>
      <c r="AA223" s="113"/>
      <c r="AB223" s="111"/>
      <c r="AC223" s="113"/>
      <c r="AD223" s="111"/>
      <c r="AE223" s="113"/>
      <c r="AF223" s="111"/>
      <c r="AG223" s="113"/>
      <c r="AH223" s="111"/>
      <c r="AI223" s="113"/>
      <c r="AJ223" s="42">
        <f t="shared" si="7"/>
        <v>0</v>
      </c>
    </row>
    <row r="224" spans="2:36" ht="15.75" customHeight="1">
      <c r="B224" s="37"/>
      <c r="C224" s="73" t="str">
        <f>'Prog. major'!C224</f>
        <v>Palagala</v>
      </c>
      <c r="D224" s="40" t="str">
        <f>'Prog. major'!D224</f>
        <v>Palagala</v>
      </c>
      <c r="E224" s="40" t="str">
        <f>'Prog. major'!E224</f>
        <v>Palagala</v>
      </c>
      <c r="F224" s="66" t="str">
        <f>'Prog. major'!F224</f>
        <v>3 mths</v>
      </c>
      <c r="G224" s="117"/>
      <c r="H224" s="8"/>
      <c r="I224" s="111"/>
      <c r="J224" s="113"/>
      <c r="K224" s="111"/>
      <c r="L224" s="113"/>
      <c r="M224" s="111"/>
      <c r="N224" s="113"/>
      <c r="O224" s="111"/>
      <c r="P224" s="113"/>
      <c r="Q224" s="111"/>
      <c r="R224" s="113"/>
      <c r="S224" s="111"/>
      <c r="T224" s="113"/>
      <c r="U224" s="42">
        <f t="shared" si="6"/>
        <v>0</v>
      </c>
      <c r="V224" s="115"/>
      <c r="W224" s="8"/>
      <c r="X224" s="111"/>
      <c r="Y224" s="113"/>
      <c r="Z224" s="111"/>
      <c r="AA224" s="113"/>
      <c r="AB224" s="111"/>
      <c r="AC224" s="113"/>
      <c r="AD224" s="111"/>
      <c r="AE224" s="113"/>
      <c r="AF224" s="111"/>
      <c r="AG224" s="113"/>
      <c r="AH224" s="111"/>
      <c r="AI224" s="113"/>
      <c r="AJ224" s="42">
        <f t="shared" si="7"/>
        <v>0</v>
      </c>
    </row>
    <row r="225" spans="2:36" ht="15.75" customHeight="1">
      <c r="B225" s="37"/>
      <c r="C225" s="73" t="str">
        <f>'Prog. major'!C225</f>
        <v>Palagala</v>
      </c>
      <c r="D225" s="40" t="str">
        <f>'Prog. major'!D225</f>
        <v>Palagala</v>
      </c>
      <c r="E225" s="40" t="str">
        <f>'Prog. major'!E225</f>
        <v>Palagala</v>
      </c>
      <c r="F225" s="66" t="str">
        <f>'Prog. major'!F225</f>
        <v>3  1/2 mths</v>
      </c>
      <c r="G225" s="117"/>
      <c r="H225" s="8"/>
      <c r="I225" s="111"/>
      <c r="J225" s="113"/>
      <c r="K225" s="111"/>
      <c r="L225" s="113"/>
      <c r="M225" s="111"/>
      <c r="N225" s="113"/>
      <c r="O225" s="111"/>
      <c r="P225" s="113"/>
      <c r="Q225" s="111"/>
      <c r="R225" s="113"/>
      <c r="S225" s="111"/>
      <c r="T225" s="113"/>
      <c r="U225" s="42">
        <f t="shared" si="6"/>
        <v>0</v>
      </c>
      <c r="V225" s="115"/>
      <c r="W225" s="8"/>
      <c r="X225" s="111"/>
      <c r="Y225" s="113"/>
      <c r="Z225" s="111"/>
      <c r="AA225" s="113"/>
      <c r="AB225" s="111"/>
      <c r="AC225" s="113"/>
      <c r="AD225" s="111"/>
      <c r="AE225" s="113"/>
      <c r="AF225" s="111"/>
      <c r="AG225" s="113"/>
      <c r="AH225" s="111"/>
      <c r="AI225" s="113"/>
      <c r="AJ225" s="42">
        <f t="shared" si="7"/>
        <v>0</v>
      </c>
    </row>
    <row r="226" spans="2:36" ht="15.75" customHeight="1">
      <c r="B226" s="37"/>
      <c r="C226" s="73" t="str">
        <f>'Prog. major'!C226</f>
        <v>Palagala</v>
      </c>
      <c r="D226" s="40" t="str">
        <f>'Prog. major'!D226</f>
        <v>Palagala</v>
      </c>
      <c r="E226" s="40" t="str">
        <f>'Prog. major'!E226</f>
        <v>Palagala</v>
      </c>
      <c r="F226" s="66" t="str">
        <f>'Prog. major'!F226</f>
        <v>4 - 4  1/2 mths</v>
      </c>
      <c r="G226" s="117"/>
      <c r="H226" s="8"/>
      <c r="I226" s="111"/>
      <c r="J226" s="113"/>
      <c r="K226" s="111"/>
      <c r="L226" s="113"/>
      <c r="M226" s="111"/>
      <c r="N226" s="113"/>
      <c r="O226" s="111"/>
      <c r="P226" s="113"/>
      <c r="Q226" s="111"/>
      <c r="R226" s="113"/>
      <c r="S226" s="111"/>
      <c r="T226" s="113"/>
      <c r="U226" s="42">
        <f t="shared" si="6"/>
        <v>0</v>
      </c>
      <c r="V226" s="115"/>
      <c r="W226" s="8"/>
      <c r="X226" s="111"/>
      <c r="Y226" s="113"/>
      <c r="Z226" s="111"/>
      <c r="AA226" s="113"/>
      <c r="AB226" s="111"/>
      <c r="AC226" s="113"/>
      <c r="AD226" s="111"/>
      <c r="AE226" s="113"/>
      <c r="AF226" s="111"/>
      <c r="AG226" s="113"/>
      <c r="AH226" s="111"/>
      <c r="AI226" s="113"/>
      <c r="AJ226" s="42">
        <f t="shared" si="7"/>
        <v>0</v>
      </c>
    </row>
    <row r="227" spans="2:36" ht="15.75" customHeight="1">
      <c r="B227" s="37"/>
      <c r="C227" s="73" t="str">
        <f>'Prog. major'!C227</f>
        <v>Palagala</v>
      </c>
      <c r="D227" s="40" t="str">
        <f>'Prog. major'!D227</f>
        <v>Palagala</v>
      </c>
      <c r="E227" s="40" t="str">
        <f>'Prog. major'!E227</f>
        <v>Palagala</v>
      </c>
      <c r="F227" s="66" t="str">
        <f>'Prog. major'!F227</f>
        <v>Other</v>
      </c>
      <c r="G227" s="117"/>
      <c r="H227" s="8"/>
      <c r="I227" s="111"/>
      <c r="J227" s="113"/>
      <c r="K227" s="111"/>
      <c r="L227" s="113"/>
      <c r="M227" s="111"/>
      <c r="N227" s="113"/>
      <c r="O227" s="111"/>
      <c r="P227" s="113"/>
      <c r="Q227" s="111"/>
      <c r="R227" s="113"/>
      <c r="S227" s="111"/>
      <c r="T227" s="113"/>
      <c r="U227" s="42">
        <f t="shared" si="6"/>
        <v>0</v>
      </c>
      <c r="V227" s="115"/>
      <c r="W227" s="8"/>
      <c r="X227" s="111"/>
      <c r="Y227" s="113"/>
      <c r="Z227" s="111"/>
      <c r="AA227" s="113"/>
      <c r="AB227" s="111"/>
      <c r="AC227" s="113"/>
      <c r="AD227" s="111"/>
      <c r="AE227" s="113"/>
      <c r="AF227" s="111"/>
      <c r="AG227" s="113"/>
      <c r="AH227" s="111"/>
      <c r="AI227" s="113"/>
      <c r="AJ227" s="42">
        <f t="shared" si="7"/>
        <v>0</v>
      </c>
    </row>
    <row r="228" spans="2:36" ht="15.75" customHeight="1">
      <c r="B228" s="37"/>
      <c r="C228" s="73" t="str">
        <f>'Prog. major'!C228</f>
        <v>Galewela</v>
      </c>
      <c r="D228" s="40" t="str">
        <f>'Prog. major'!D228</f>
        <v>Galewela</v>
      </c>
      <c r="E228" s="40" t="str">
        <f>'Prog. major'!E228</f>
        <v>Galewela</v>
      </c>
      <c r="F228" s="66" t="str">
        <f>'Prog. major'!F228</f>
        <v>2 1/2mths</v>
      </c>
      <c r="G228" s="117"/>
      <c r="H228" s="8"/>
      <c r="I228" s="111"/>
      <c r="J228" s="113"/>
      <c r="K228" s="111"/>
      <c r="L228" s="113"/>
      <c r="M228" s="111"/>
      <c r="N228" s="113"/>
      <c r="O228" s="111"/>
      <c r="P228" s="113"/>
      <c r="Q228" s="111"/>
      <c r="R228" s="113"/>
      <c r="S228" s="111"/>
      <c r="T228" s="113"/>
      <c r="U228" s="42">
        <f t="shared" si="6"/>
        <v>0</v>
      </c>
      <c r="V228" s="115"/>
      <c r="W228" s="8"/>
      <c r="X228" s="111"/>
      <c r="Y228" s="113"/>
      <c r="Z228" s="111"/>
      <c r="AA228" s="113"/>
      <c r="AB228" s="111"/>
      <c r="AC228" s="113"/>
      <c r="AD228" s="111"/>
      <c r="AE228" s="113"/>
      <c r="AF228" s="111"/>
      <c r="AG228" s="113"/>
      <c r="AH228" s="111"/>
      <c r="AI228" s="113"/>
      <c r="AJ228" s="42">
        <f t="shared" si="7"/>
        <v>0</v>
      </c>
    </row>
    <row r="229" spans="2:36" ht="15.75" customHeight="1">
      <c r="B229" s="37"/>
      <c r="C229" s="73" t="str">
        <f>'Prog. major'!C229</f>
        <v>Galewela</v>
      </c>
      <c r="D229" s="40" t="str">
        <f>'Prog. major'!D229</f>
        <v>Galewela</v>
      </c>
      <c r="E229" s="40" t="str">
        <f>'Prog. major'!E229</f>
        <v>Galewela</v>
      </c>
      <c r="F229" s="66" t="str">
        <f>'Prog. major'!F229</f>
        <v>3 mths</v>
      </c>
      <c r="G229" s="117"/>
      <c r="H229" s="8"/>
      <c r="I229" s="111"/>
      <c r="J229" s="113"/>
      <c r="K229" s="111"/>
      <c r="L229" s="113"/>
      <c r="M229" s="111"/>
      <c r="N229" s="113"/>
      <c r="O229" s="111"/>
      <c r="P229" s="113"/>
      <c r="Q229" s="111"/>
      <c r="R229" s="113"/>
      <c r="S229" s="111"/>
      <c r="T229" s="113"/>
      <c r="U229" s="42">
        <f t="shared" si="6"/>
        <v>0</v>
      </c>
      <c r="V229" s="115"/>
      <c r="W229" s="8"/>
      <c r="X229" s="111"/>
      <c r="Y229" s="113"/>
      <c r="Z229" s="111"/>
      <c r="AA229" s="113"/>
      <c r="AB229" s="111"/>
      <c r="AC229" s="113"/>
      <c r="AD229" s="111"/>
      <c r="AE229" s="113"/>
      <c r="AF229" s="111"/>
      <c r="AG229" s="113"/>
      <c r="AH229" s="111"/>
      <c r="AI229" s="113"/>
      <c r="AJ229" s="42">
        <f t="shared" si="7"/>
        <v>0</v>
      </c>
    </row>
    <row r="230" spans="2:36" ht="15.75" customHeight="1">
      <c r="B230" s="37"/>
      <c r="C230" s="73" t="str">
        <f>'Prog. major'!C230</f>
        <v>Galewela</v>
      </c>
      <c r="D230" s="40" t="str">
        <f>'Prog. major'!D230</f>
        <v>Galewela</v>
      </c>
      <c r="E230" s="40" t="str">
        <f>'Prog. major'!E230</f>
        <v>Galewela</v>
      </c>
      <c r="F230" s="66" t="str">
        <f>'Prog. major'!F230</f>
        <v>3  1/2 mths</v>
      </c>
      <c r="G230" s="117"/>
      <c r="H230" s="8"/>
      <c r="I230" s="111"/>
      <c r="J230" s="113"/>
      <c r="K230" s="111"/>
      <c r="L230" s="113"/>
      <c r="M230" s="111"/>
      <c r="N230" s="113"/>
      <c r="O230" s="111"/>
      <c r="P230" s="113"/>
      <c r="Q230" s="111"/>
      <c r="R230" s="113"/>
      <c r="S230" s="111"/>
      <c r="T230" s="113"/>
      <c r="U230" s="42">
        <f t="shared" si="6"/>
        <v>0</v>
      </c>
      <c r="V230" s="115"/>
      <c r="W230" s="8"/>
      <c r="X230" s="111"/>
      <c r="Y230" s="113"/>
      <c r="Z230" s="111"/>
      <c r="AA230" s="113"/>
      <c r="AB230" s="111"/>
      <c r="AC230" s="113"/>
      <c r="AD230" s="111"/>
      <c r="AE230" s="113"/>
      <c r="AF230" s="111"/>
      <c r="AG230" s="113"/>
      <c r="AH230" s="111"/>
      <c r="AI230" s="113"/>
      <c r="AJ230" s="42">
        <f t="shared" si="7"/>
        <v>0</v>
      </c>
    </row>
    <row r="231" spans="2:36" ht="15.75" customHeight="1">
      <c r="B231" s="37"/>
      <c r="C231" s="73" t="str">
        <f>'Prog. major'!C231</f>
        <v>Galewela</v>
      </c>
      <c r="D231" s="40" t="str">
        <f>'Prog. major'!D231</f>
        <v>Galewela</v>
      </c>
      <c r="E231" s="40" t="str">
        <f>'Prog. major'!E231</f>
        <v>Galewela</v>
      </c>
      <c r="F231" s="66" t="str">
        <f>'Prog. major'!F231</f>
        <v>4 - 4  1/2 mths</v>
      </c>
      <c r="G231" s="117"/>
      <c r="H231" s="8"/>
      <c r="I231" s="111"/>
      <c r="J231" s="113"/>
      <c r="K231" s="111"/>
      <c r="L231" s="113"/>
      <c r="M231" s="111"/>
      <c r="N231" s="113"/>
      <c r="O231" s="111"/>
      <c r="P231" s="113"/>
      <c r="Q231" s="111"/>
      <c r="R231" s="113"/>
      <c r="S231" s="111"/>
      <c r="T231" s="113"/>
      <c r="U231" s="42">
        <f t="shared" si="6"/>
        <v>0</v>
      </c>
      <c r="V231" s="115"/>
      <c r="W231" s="8"/>
      <c r="X231" s="111"/>
      <c r="Y231" s="113"/>
      <c r="Z231" s="111"/>
      <c r="AA231" s="113"/>
      <c r="AB231" s="111"/>
      <c r="AC231" s="113"/>
      <c r="AD231" s="111"/>
      <c r="AE231" s="113"/>
      <c r="AF231" s="111"/>
      <c r="AG231" s="113"/>
      <c r="AH231" s="111"/>
      <c r="AI231" s="113"/>
      <c r="AJ231" s="42">
        <f t="shared" si="7"/>
        <v>0</v>
      </c>
    </row>
    <row r="232" spans="2:36" ht="15.75" customHeight="1" thickBot="1">
      <c r="B232" s="37"/>
      <c r="C232" s="73" t="str">
        <f>'Prog. major'!C232</f>
        <v>Galewela</v>
      </c>
      <c r="D232" s="40" t="str">
        <f>'Prog. major'!D232</f>
        <v>Galewela</v>
      </c>
      <c r="E232" s="40" t="str">
        <f>'Prog. major'!E232</f>
        <v>Galewela</v>
      </c>
      <c r="F232" s="66" t="str">
        <f>'Prog. major'!F232</f>
        <v>Other</v>
      </c>
      <c r="G232" s="117"/>
      <c r="H232" s="8"/>
      <c r="I232" s="111"/>
      <c r="J232" s="113"/>
      <c r="K232" s="111"/>
      <c r="L232" s="113"/>
      <c r="M232" s="111"/>
      <c r="N232" s="113"/>
      <c r="O232" s="111"/>
      <c r="P232" s="113"/>
      <c r="Q232" s="111"/>
      <c r="R232" s="113"/>
      <c r="S232" s="111"/>
      <c r="T232" s="113"/>
      <c r="U232" s="42">
        <f t="shared" si="6"/>
        <v>0</v>
      </c>
      <c r="V232" s="115"/>
      <c r="W232" s="8"/>
      <c r="X232" s="111"/>
      <c r="Y232" s="113"/>
      <c r="Z232" s="111"/>
      <c r="AA232" s="113"/>
      <c r="AB232" s="111"/>
      <c r="AC232" s="113"/>
      <c r="AD232" s="111"/>
      <c r="AE232" s="113"/>
      <c r="AF232" s="111"/>
      <c r="AG232" s="113"/>
      <c r="AH232" s="111"/>
      <c r="AI232" s="113"/>
      <c r="AJ232" s="42">
        <f t="shared" si="7"/>
        <v>0</v>
      </c>
    </row>
    <row r="233" spans="2:36" ht="15.75" customHeight="1">
      <c r="B233" s="78"/>
      <c r="C233" s="77"/>
      <c r="D233" s="84"/>
      <c r="E233" s="84"/>
      <c r="F233" s="76" t="s">
        <v>28</v>
      </c>
      <c r="G233" s="78">
        <f>G13+G18+G23+G28+G33+G38+G43+G48+G53+G58+G63+G68+G73+G78+G83+G88+G93+G98+G103+G108+G113+G118+G123+G128+G133+G138+G143+G148+G153+G158+G163+G168+G173+G178+G183+G188+G193+G198+G203+G208+G213+G218+G223+G228</f>
        <v>0</v>
      </c>
      <c r="H233" s="78">
        <f t="shared" ref="H233:AJ233" si="8">H13+H18+H23+H28+H33+H38+H43+H48+H53+H58+H63+H68+H73+H78+H83+H88+H93+H98+H103+H108+H113+H118+H123+H128+H133+H138+H143+H148+H153+H158+H163+H168+H173+H178+H183+H188+H193+H198+H203+H208+H213+H218+H223+H228</f>
        <v>0</v>
      </c>
      <c r="I233" s="78">
        <f t="shared" si="8"/>
        <v>0</v>
      </c>
      <c r="J233" s="78">
        <f t="shared" si="8"/>
        <v>0</v>
      </c>
      <c r="K233" s="78">
        <f t="shared" si="8"/>
        <v>0</v>
      </c>
      <c r="L233" s="78">
        <f t="shared" si="8"/>
        <v>0</v>
      </c>
      <c r="M233" s="78">
        <f t="shared" si="8"/>
        <v>0</v>
      </c>
      <c r="N233" s="78">
        <f t="shared" si="8"/>
        <v>0</v>
      </c>
      <c r="O233" s="78">
        <f t="shared" si="8"/>
        <v>0</v>
      </c>
      <c r="P233" s="78">
        <f t="shared" si="8"/>
        <v>0</v>
      </c>
      <c r="Q233" s="78">
        <f t="shared" si="8"/>
        <v>0</v>
      </c>
      <c r="R233" s="78">
        <f t="shared" si="8"/>
        <v>0</v>
      </c>
      <c r="S233" s="78">
        <f t="shared" si="8"/>
        <v>0</v>
      </c>
      <c r="T233" s="78">
        <f t="shared" si="8"/>
        <v>0</v>
      </c>
      <c r="U233" s="78">
        <f t="shared" si="8"/>
        <v>0</v>
      </c>
      <c r="V233" s="78">
        <f t="shared" si="8"/>
        <v>0</v>
      </c>
      <c r="W233" s="78">
        <f t="shared" si="8"/>
        <v>0</v>
      </c>
      <c r="X233" s="78">
        <f t="shared" si="8"/>
        <v>0</v>
      </c>
      <c r="Y233" s="78">
        <f t="shared" si="8"/>
        <v>0</v>
      </c>
      <c r="Z233" s="78">
        <f t="shared" si="8"/>
        <v>0</v>
      </c>
      <c r="AA233" s="78">
        <f t="shared" si="8"/>
        <v>0</v>
      </c>
      <c r="AB233" s="78">
        <f t="shared" si="8"/>
        <v>0</v>
      </c>
      <c r="AC233" s="78">
        <f t="shared" si="8"/>
        <v>0</v>
      </c>
      <c r="AD233" s="78">
        <f t="shared" si="8"/>
        <v>0</v>
      </c>
      <c r="AE233" s="78">
        <f t="shared" si="8"/>
        <v>0</v>
      </c>
      <c r="AF233" s="78">
        <f t="shared" si="8"/>
        <v>0</v>
      </c>
      <c r="AG233" s="78">
        <f t="shared" si="8"/>
        <v>0</v>
      </c>
      <c r="AH233" s="78">
        <f t="shared" si="8"/>
        <v>0</v>
      </c>
      <c r="AI233" s="78">
        <f t="shared" si="8"/>
        <v>0</v>
      </c>
      <c r="AJ233" s="78">
        <f t="shared" si="8"/>
        <v>0</v>
      </c>
    </row>
    <row r="234" spans="2:36" ht="15.75" customHeight="1">
      <c r="B234" s="39"/>
      <c r="C234" s="72"/>
      <c r="D234" s="74"/>
      <c r="E234" s="74"/>
      <c r="F234" s="75" t="s">
        <v>29</v>
      </c>
      <c r="G234" s="39">
        <f>G14+G19+G24+G29+G34+G39+G44+G49+G54+G59+G64+G69+G74+G79+G84+G89+G94+G99+G104+G109+G114+G119+G124+G129+G134+G139+G144+G149+G154+G159+G164+G169+G174+G179+G184+G189+G194+G199+G204+G209+G214+G219+G224+G229</f>
        <v>0</v>
      </c>
      <c r="H234" s="39">
        <f t="shared" ref="H234:AJ234" si="9">H14+H19+H24+H29+H34+H39+H44+H49+H54+H59+H64+H69+H74+H79+H84+H89+H94+H99+H104+H109+H114+H119+H124+H129+H134+H139+H144+H149+H154+H159+H164+H169+H174+H179+H184+H189+H194+H199+H204+H209+H214+H219+H224+H229</f>
        <v>0</v>
      </c>
      <c r="I234" s="39">
        <f t="shared" si="9"/>
        <v>0</v>
      </c>
      <c r="J234" s="39">
        <f t="shared" si="9"/>
        <v>0</v>
      </c>
      <c r="K234" s="39">
        <f t="shared" si="9"/>
        <v>0</v>
      </c>
      <c r="L234" s="39">
        <f t="shared" si="9"/>
        <v>0</v>
      </c>
      <c r="M234" s="39">
        <f t="shared" si="9"/>
        <v>0</v>
      </c>
      <c r="N234" s="39">
        <f t="shared" si="9"/>
        <v>0</v>
      </c>
      <c r="O234" s="39">
        <f t="shared" si="9"/>
        <v>0</v>
      </c>
      <c r="P234" s="39">
        <f t="shared" si="9"/>
        <v>0</v>
      </c>
      <c r="Q234" s="39">
        <f t="shared" si="9"/>
        <v>0</v>
      </c>
      <c r="R234" s="39">
        <f t="shared" si="9"/>
        <v>0</v>
      </c>
      <c r="S234" s="39">
        <f t="shared" si="9"/>
        <v>0</v>
      </c>
      <c r="T234" s="39">
        <f t="shared" si="9"/>
        <v>0</v>
      </c>
      <c r="U234" s="39">
        <f t="shared" si="9"/>
        <v>0</v>
      </c>
      <c r="V234" s="39">
        <f t="shared" si="9"/>
        <v>0</v>
      </c>
      <c r="W234" s="39">
        <f t="shared" si="9"/>
        <v>0</v>
      </c>
      <c r="X234" s="39">
        <f t="shared" si="9"/>
        <v>0</v>
      </c>
      <c r="Y234" s="39">
        <f t="shared" si="9"/>
        <v>0</v>
      </c>
      <c r="Z234" s="39">
        <f t="shared" si="9"/>
        <v>0</v>
      </c>
      <c r="AA234" s="39">
        <f t="shared" si="9"/>
        <v>0</v>
      </c>
      <c r="AB234" s="39">
        <f t="shared" si="9"/>
        <v>0</v>
      </c>
      <c r="AC234" s="39">
        <f t="shared" si="9"/>
        <v>0</v>
      </c>
      <c r="AD234" s="39">
        <f t="shared" si="9"/>
        <v>0</v>
      </c>
      <c r="AE234" s="39">
        <f t="shared" si="9"/>
        <v>0</v>
      </c>
      <c r="AF234" s="39">
        <f t="shared" si="9"/>
        <v>0</v>
      </c>
      <c r="AG234" s="39">
        <f t="shared" si="9"/>
        <v>0</v>
      </c>
      <c r="AH234" s="39">
        <f t="shared" si="9"/>
        <v>0</v>
      </c>
      <c r="AI234" s="39">
        <f t="shared" si="9"/>
        <v>0</v>
      </c>
      <c r="AJ234" s="39">
        <f t="shared" si="9"/>
        <v>0</v>
      </c>
    </row>
    <row r="235" spans="2:36" ht="15.75" customHeight="1">
      <c r="B235" s="39"/>
      <c r="C235" s="72"/>
      <c r="D235" s="74"/>
      <c r="E235" s="74"/>
      <c r="F235" s="75" t="s">
        <v>30</v>
      </c>
      <c r="G235" s="39">
        <f>G15+G20+G25+G30+G35+G40+G45+G50+G55+G60+G65+G70+G75+G80+G85+G90+G95+G100+G105+G110+G115+G120+G125+G130+G135+G140+G145+G150+G155+G160+G165+G170+G175+G180+G185+G190+G195+G200+G205+G210+G215+G220+G225+G230</f>
        <v>0</v>
      </c>
      <c r="H235" s="39">
        <f t="shared" ref="H235:AJ235" si="10">H15+H20+H25+H30+H35+H40+H45+H50+H55+H60+H65+H70+H75+H80+H85+H90+H95+H100+H105+H110+H115+H120+H125+H130+H135+H140+H145+H150+H155+H160+H165+H170+H175+H180+H185+H190+H195+H200+H205+H210+H215+H220+H225+H230</f>
        <v>0</v>
      </c>
      <c r="I235" s="39">
        <f t="shared" si="10"/>
        <v>0</v>
      </c>
      <c r="J235" s="39">
        <f t="shared" si="10"/>
        <v>0</v>
      </c>
      <c r="K235" s="39">
        <f t="shared" si="10"/>
        <v>0</v>
      </c>
      <c r="L235" s="39">
        <f t="shared" si="10"/>
        <v>0</v>
      </c>
      <c r="M235" s="39">
        <f t="shared" si="10"/>
        <v>0</v>
      </c>
      <c r="N235" s="39">
        <f t="shared" si="10"/>
        <v>0</v>
      </c>
      <c r="O235" s="39">
        <f t="shared" si="10"/>
        <v>0</v>
      </c>
      <c r="P235" s="39">
        <f t="shared" si="10"/>
        <v>0</v>
      </c>
      <c r="Q235" s="39">
        <f t="shared" si="10"/>
        <v>0</v>
      </c>
      <c r="R235" s="39">
        <f t="shared" si="10"/>
        <v>0</v>
      </c>
      <c r="S235" s="39">
        <f t="shared" si="10"/>
        <v>0</v>
      </c>
      <c r="T235" s="39">
        <f t="shared" si="10"/>
        <v>0</v>
      </c>
      <c r="U235" s="39">
        <f t="shared" si="10"/>
        <v>0</v>
      </c>
      <c r="V235" s="39">
        <f t="shared" si="10"/>
        <v>0</v>
      </c>
      <c r="W235" s="39">
        <f t="shared" si="10"/>
        <v>0</v>
      </c>
      <c r="X235" s="39">
        <f t="shared" si="10"/>
        <v>0</v>
      </c>
      <c r="Y235" s="39">
        <f t="shared" si="10"/>
        <v>0</v>
      </c>
      <c r="Z235" s="39">
        <f t="shared" si="10"/>
        <v>0</v>
      </c>
      <c r="AA235" s="39">
        <f t="shared" si="10"/>
        <v>0</v>
      </c>
      <c r="AB235" s="39">
        <f t="shared" si="10"/>
        <v>0</v>
      </c>
      <c r="AC235" s="39">
        <f t="shared" si="10"/>
        <v>0</v>
      </c>
      <c r="AD235" s="39">
        <f t="shared" si="10"/>
        <v>0</v>
      </c>
      <c r="AE235" s="39">
        <f t="shared" si="10"/>
        <v>0</v>
      </c>
      <c r="AF235" s="39">
        <f t="shared" si="10"/>
        <v>0</v>
      </c>
      <c r="AG235" s="39">
        <f t="shared" si="10"/>
        <v>0</v>
      </c>
      <c r="AH235" s="39">
        <f t="shared" si="10"/>
        <v>0</v>
      </c>
      <c r="AI235" s="39">
        <f t="shared" si="10"/>
        <v>0</v>
      </c>
      <c r="AJ235" s="39">
        <f t="shared" si="10"/>
        <v>0</v>
      </c>
    </row>
    <row r="236" spans="2:36" ht="15.75" customHeight="1">
      <c r="B236" s="39"/>
      <c r="C236" s="72"/>
      <c r="D236" s="74"/>
      <c r="E236" s="74"/>
      <c r="F236" s="75" t="s">
        <v>31</v>
      </c>
      <c r="G236" s="39">
        <f>G16+G21+G26+G31+G36+G41+G46+G51+G56+G61+G66+G71+G76+G81+G86+G91+G96+G101+G106+G111+G116+G121+G126+G131+G136+G141+G146+G151+G156+G161+G166+G171+G176+G181+G186+G191+G196+G201+G206+G211+G216+G221+G226+G231</f>
        <v>0</v>
      </c>
      <c r="H236" s="39">
        <f t="shared" ref="H236:AJ236" si="11">H16+H21+H26+H31+H36+H41+H46+H51+H56+H61+H66+H71+H76+H81+H86+H91+H96+H101+H106+H111+H116+H121+H126+H131+H136+H141+H146+H151+H156+H161+H166+H171+H176+H181+H186+H191+H196+H201+H206+H211+H216+H221+H226+H231</f>
        <v>0</v>
      </c>
      <c r="I236" s="39">
        <f t="shared" si="11"/>
        <v>0</v>
      </c>
      <c r="J236" s="39">
        <f t="shared" si="11"/>
        <v>0</v>
      </c>
      <c r="K236" s="39">
        <f t="shared" si="11"/>
        <v>0</v>
      </c>
      <c r="L236" s="39">
        <f t="shared" si="11"/>
        <v>0</v>
      </c>
      <c r="M236" s="39">
        <f t="shared" si="11"/>
        <v>0</v>
      </c>
      <c r="N236" s="39">
        <f t="shared" si="11"/>
        <v>0</v>
      </c>
      <c r="O236" s="39">
        <f t="shared" si="11"/>
        <v>0</v>
      </c>
      <c r="P236" s="39">
        <f t="shared" si="11"/>
        <v>0</v>
      </c>
      <c r="Q236" s="39">
        <f t="shared" si="11"/>
        <v>0</v>
      </c>
      <c r="R236" s="39">
        <f t="shared" si="11"/>
        <v>0</v>
      </c>
      <c r="S236" s="39">
        <f t="shared" si="11"/>
        <v>0</v>
      </c>
      <c r="T236" s="39">
        <f t="shared" si="11"/>
        <v>0</v>
      </c>
      <c r="U236" s="39">
        <f t="shared" si="11"/>
        <v>0</v>
      </c>
      <c r="V236" s="39">
        <f t="shared" si="11"/>
        <v>0</v>
      </c>
      <c r="W236" s="39">
        <f t="shared" si="11"/>
        <v>0</v>
      </c>
      <c r="X236" s="39">
        <f t="shared" si="11"/>
        <v>0</v>
      </c>
      <c r="Y236" s="39">
        <f t="shared" si="11"/>
        <v>0</v>
      </c>
      <c r="Z236" s="39">
        <f t="shared" si="11"/>
        <v>0</v>
      </c>
      <c r="AA236" s="39">
        <f t="shared" si="11"/>
        <v>0</v>
      </c>
      <c r="AB236" s="39">
        <f t="shared" si="11"/>
        <v>0</v>
      </c>
      <c r="AC236" s="39">
        <f t="shared" si="11"/>
        <v>0</v>
      </c>
      <c r="AD236" s="39">
        <f t="shared" si="11"/>
        <v>0</v>
      </c>
      <c r="AE236" s="39">
        <f t="shared" si="11"/>
        <v>0</v>
      </c>
      <c r="AF236" s="39">
        <f t="shared" si="11"/>
        <v>0</v>
      </c>
      <c r="AG236" s="39">
        <f t="shared" si="11"/>
        <v>0</v>
      </c>
      <c r="AH236" s="39">
        <f t="shared" si="11"/>
        <v>0</v>
      </c>
      <c r="AI236" s="39">
        <f t="shared" si="11"/>
        <v>0</v>
      </c>
      <c r="AJ236" s="39">
        <f t="shared" si="11"/>
        <v>0</v>
      </c>
    </row>
    <row r="237" spans="2:36" ht="15.75" customHeight="1">
      <c r="B237" s="39"/>
      <c r="C237" s="72"/>
      <c r="D237" s="74"/>
      <c r="E237" s="74"/>
      <c r="F237" s="75" t="s">
        <v>32</v>
      </c>
      <c r="G237" s="39">
        <f>G17+G22+G27+G32+G37+G42+G47+G52+G57+G62+G67+G72+G77+G82+G87+G92+G97+G102+G107+G112+G117+G122+G127+G132+G137+G142+G147+G152+G157+G162+G167+G172+G177+G182+G187+G192+G197+G202+G207+G212+G217+G222+G227+G232</f>
        <v>0</v>
      </c>
      <c r="H237" s="39">
        <f t="shared" ref="H237:AJ237" si="12">H17+H22+H27+H32+H37+H42+H47+H52+H57+H62+H67+H72+H77+H82+H87+H92+H97+H102+H107+H112+H117+H122+H127+H132+H137+H142+H147+H152+H157+H162+H167+H172+H177+H182+H187+H192+H197+H202+H207+H212+H217+H222+H227+H232</f>
        <v>0</v>
      </c>
      <c r="I237" s="39">
        <f t="shared" si="12"/>
        <v>0</v>
      </c>
      <c r="J237" s="39">
        <f t="shared" si="12"/>
        <v>0</v>
      </c>
      <c r="K237" s="39">
        <f t="shared" si="12"/>
        <v>0</v>
      </c>
      <c r="L237" s="39">
        <f t="shared" si="12"/>
        <v>0</v>
      </c>
      <c r="M237" s="39">
        <f t="shared" si="12"/>
        <v>0</v>
      </c>
      <c r="N237" s="39">
        <f t="shared" si="12"/>
        <v>0</v>
      </c>
      <c r="O237" s="39">
        <f t="shared" si="12"/>
        <v>0</v>
      </c>
      <c r="P237" s="39">
        <f t="shared" si="12"/>
        <v>0</v>
      </c>
      <c r="Q237" s="39">
        <f t="shared" si="12"/>
        <v>0</v>
      </c>
      <c r="R237" s="39">
        <f t="shared" si="12"/>
        <v>0</v>
      </c>
      <c r="S237" s="39">
        <f t="shared" si="12"/>
        <v>0</v>
      </c>
      <c r="T237" s="39">
        <f t="shared" si="12"/>
        <v>0</v>
      </c>
      <c r="U237" s="39">
        <f t="shared" si="12"/>
        <v>0</v>
      </c>
      <c r="V237" s="39">
        <f t="shared" si="12"/>
        <v>0</v>
      </c>
      <c r="W237" s="39">
        <f t="shared" si="12"/>
        <v>0</v>
      </c>
      <c r="X237" s="39">
        <f t="shared" si="12"/>
        <v>0</v>
      </c>
      <c r="Y237" s="39">
        <f t="shared" si="12"/>
        <v>0</v>
      </c>
      <c r="Z237" s="39">
        <f t="shared" si="12"/>
        <v>0</v>
      </c>
      <c r="AA237" s="39">
        <f t="shared" si="12"/>
        <v>0</v>
      </c>
      <c r="AB237" s="39">
        <f t="shared" si="12"/>
        <v>0</v>
      </c>
      <c r="AC237" s="39">
        <f t="shared" si="12"/>
        <v>0</v>
      </c>
      <c r="AD237" s="39">
        <f t="shared" si="12"/>
        <v>0</v>
      </c>
      <c r="AE237" s="39">
        <f t="shared" si="12"/>
        <v>0</v>
      </c>
      <c r="AF237" s="39">
        <f t="shared" si="12"/>
        <v>0</v>
      </c>
      <c r="AG237" s="39">
        <f t="shared" si="12"/>
        <v>0</v>
      </c>
      <c r="AH237" s="39">
        <f t="shared" si="12"/>
        <v>0</v>
      </c>
      <c r="AI237" s="39">
        <f t="shared" si="12"/>
        <v>0</v>
      </c>
      <c r="AJ237" s="39">
        <f t="shared" si="12"/>
        <v>0</v>
      </c>
    </row>
    <row r="238" spans="2:36" s="88" customFormat="1" ht="15.75" customHeight="1" thickBot="1">
      <c r="B238" s="58"/>
      <c r="C238" s="122" t="s">
        <v>38</v>
      </c>
      <c r="D238" s="86"/>
      <c r="E238" s="86"/>
      <c r="F238" s="87"/>
      <c r="G238" s="85">
        <f>SUM(G233:G237)</f>
        <v>0</v>
      </c>
      <c r="H238" s="85">
        <f t="shared" ref="H238:AJ238" si="13">SUM(H233:H237)</f>
        <v>0</v>
      </c>
      <c r="I238" s="85">
        <f t="shared" si="13"/>
        <v>0</v>
      </c>
      <c r="J238" s="85">
        <f t="shared" si="13"/>
        <v>0</v>
      </c>
      <c r="K238" s="85">
        <f t="shared" si="13"/>
        <v>0</v>
      </c>
      <c r="L238" s="85">
        <f t="shared" si="13"/>
        <v>0</v>
      </c>
      <c r="M238" s="85">
        <f t="shared" si="13"/>
        <v>0</v>
      </c>
      <c r="N238" s="85">
        <f t="shared" si="13"/>
        <v>0</v>
      </c>
      <c r="O238" s="85">
        <f t="shared" si="13"/>
        <v>0</v>
      </c>
      <c r="P238" s="85">
        <f t="shared" si="13"/>
        <v>0</v>
      </c>
      <c r="Q238" s="85">
        <f t="shared" si="13"/>
        <v>0</v>
      </c>
      <c r="R238" s="85">
        <f t="shared" si="13"/>
        <v>0</v>
      </c>
      <c r="S238" s="85">
        <f t="shared" si="13"/>
        <v>0</v>
      </c>
      <c r="T238" s="85">
        <f t="shared" si="13"/>
        <v>0</v>
      </c>
      <c r="U238" s="85">
        <f t="shared" si="13"/>
        <v>0</v>
      </c>
      <c r="V238" s="85">
        <f t="shared" si="13"/>
        <v>0</v>
      </c>
      <c r="W238" s="85">
        <f t="shared" si="13"/>
        <v>0</v>
      </c>
      <c r="X238" s="85">
        <f t="shared" si="13"/>
        <v>0</v>
      </c>
      <c r="Y238" s="85">
        <f t="shared" si="13"/>
        <v>0</v>
      </c>
      <c r="Z238" s="85">
        <f t="shared" si="13"/>
        <v>0</v>
      </c>
      <c r="AA238" s="85">
        <f t="shared" si="13"/>
        <v>0</v>
      </c>
      <c r="AB238" s="85">
        <f t="shared" si="13"/>
        <v>0</v>
      </c>
      <c r="AC238" s="85">
        <f t="shared" si="13"/>
        <v>0</v>
      </c>
      <c r="AD238" s="85">
        <f t="shared" si="13"/>
        <v>0</v>
      </c>
      <c r="AE238" s="85">
        <f t="shared" si="13"/>
        <v>0</v>
      </c>
      <c r="AF238" s="85">
        <f t="shared" si="13"/>
        <v>0</v>
      </c>
      <c r="AG238" s="85">
        <f t="shared" si="13"/>
        <v>0</v>
      </c>
      <c r="AH238" s="85">
        <f t="shared" si="13"/>
        <v>0</v>
      </c>
      <c r="AI238" s="85">
        <f t="shared" si="13"/>
        <v>0</v>
      </c>
      <c r="AJ238" s="85">
        <f t="shared" si="13"/>
        <v>0</v>
      </c>
    </row>
  </sheetData>
  <mergeCells count="27">
    <mergeCell ref="B9:B12"/>
    <mergeCell ref="Z11:AA11"/>
    <mergeCell ref="AB11:AC11"/>
    <mergeCell ref="AD11:AE11"/>
    <mergeCell ref="AF11:AG11"/>
    <mergeCell ref="O11:P11"/>
    <mergeCell ref="Q11:R11"/>
    <mergeCell ref="S11:T11"/>
    <mergeCell ref="X11:Y11"/>
    <mergeCell ref="V10:V12"/>
    <mergeCell ref="W10:W12"/>
    <mergeCell ref="AJ10:AJ12"/>
    <mergeCell ref="C9:C12"/>
    <mergeCell ref="D9:D12"/>
    <mergeCell ref="E9:E12"/>
    <mergeCell ref="F9:F12"/>
    <mergeCell ref="K11:L11"/>
    <mergeCell ref="G9:U9"/>
    <mergeCell ref="U10:U12"/>
    <mergeCell ref="V9:AJ9"/>
    <mergeCell ref="G10:G12"/>
    <mergeCell ref="H10:H12"/>
    <mergeCell ref="I10:T10"/>
    <mergeCell ref="X10:AI10"/>
    <mergeCell ref="I11:J11"/>
    <mergeCell ref="AH11:AI11"/>
    <mergeCell ref="M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AF383"/>
  <sheetViews>
    <sheetView zoomScale="79" zoomScaleNormal="79" workbookViewId="0">
      <pane xSplit="6" ySplit="12" topLeftCell="T104" activePane="bottomRight" state="frozen"/>
      <selection pane="topRight" activeCell="G1" sqref="G1"/>
      <selection pane="bottomLeft" activeCell="A13" sqref="A13"/>
      <selection pane="bottomRight" activeCell="AA118" sqref="AA118"/>
    </sheetView>
  </sheetViews>
  <sheetFormatPr defaultRowHeight="15.75" customHeight="1"/>
  <cols>
    <col min="1" max="1" width="6.5703125" style="6" customWidth="1"/>
    <col min="2" max="2" width="7.5703125" style="6" customWidth="1"/>
    <col min="3" max="3" width="29.140625" style="6" customWidth="1"/>
    <col min="4" max="4" width="20.85546875" style="6" customWidth="1"/>
    <col min="5" max="5" width="25.28515625" style="6" customWidth="1"/>
    <col min="6" max="6" width="21.5703125" style="6" customWidth="1"/>
    <col min="7" max="18" width="6.7109375" style="6" customWidth="1"/>
    <col min="19" max="19" width="12.140625" style="6" customWidth="1"/>
    <col min="20" max="31" width="6.7109375" style="6" customWidth="1"/>
    <col min="32" max="32" width="11" style="6" customWidth="1"/>
    <col min="33" max="16384" width="9.140625" style="6"/>
  </cols>
  <sheetData>
    <row r="1" spans="2:32" s="63" customFormat="1" ht="15.75" customHeight="1">
      <c r="B1" s="62" t="s">
        <v>80</v>
      </c>
    </row>
    <row r="3" spans="2:32" s="106" customFormat="1" ht="15.75" customHeight="1">
      <c r="B3" s="102" t="s">
        <v>91</v>
      </c>
      <c r="C3" s="101"/>
    </row>
    <row r="4" spans="2:32" s="106" customFormat="1" ht="15.75" customHeight="1">
      <c r="B4" s="102" t="s">
        <v>92</v>
      </c>
      <c r="C4" s="101"/>
    </row>
    <row r="5" spans="2:32" ht="15.75" customHeight="1">
      <c r="B5" s="3"/>
    </row>
    <row r="6" spans="2:32" s="105" customFormat="1" ht="15.75" customHeight="1">
      <c r="B6" s="105" t="s">
        <v>84</v>
      </c>
    </row>
    <row r="8" spans="2:32" ht="15.75" customHeight="1" thickBot="1">
      <c r="B8" s="2" t="s">
        <v>57</v>
      </c>
    </row>
    <row r="9" spans="2:32" ht="15.75" customHeight="1">
      <c r="B9" s="171" t="s">
        <v>75</v>
      </c>
      <c r="C9" s="204" t="s">
        <v>1</v>
      </c>
      <c r="D9" s="197" t="s">
        <v>0</v>
      </c>
      <c r="E9" s="197" t="s">
        <v>2</v>
      </c>
      <c r="F9" s="207" t="s">
        <v>56</v>
      </c>
      <c r="G9" s="196" t="s">
        <v>54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8"/>
      <c r="T9" s="196" t="s">
        <v>55</v>
      </c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8"/>
    </row>
    <row r="10" spans="2:32" ht="15.75" customHeight="1">
      <c r="B10" s="172"/>
      <c r="C10" s="205"/>
      <c r="D10" s="198"/>
      <c r="E10" s="198"/>
      <c r="F10" s="208"/>
      <c r="G10" s="203" t="s">
        <v>4</v>
      </c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81" t="s">
        <v>18</v>
      </c>
      <c r="T10" s="203" t="s">
        <v>4</v>
      </c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81" t="s">
        <v>18</v>
      </c>
    </row>
    <row r="11" spans="2:32" ht="15.75" customHeight="1">
      <c r="B11" s="172"/>
      <c r="C11" s="205"/>
      <c r="D11" s="198"/>
      <c r="E11" s="198"/>
      <c r="F11" s="208"/>
      <c r="G11" s="203" t="s">
        <v>5</v>
      </c>
      <c r="H11" s="174"/>
      <c r="I11" s="174" t="s">
        <v>6</v>
      </c>
      <c r="J11" s="174"/>
      <c r="K11" s="174" t="s">
        <v>7</v>
      </c>
      <c r="L11" s="174"/>
      <c r="M11" s="174" t="s">
        <v>8</v>
      </c>
      <c r="N11" s="174"/>
      <c r="O11" s="174" t="s">
        <v>9</v>
      </c>
      <c r="P11" s="174"/>
      <c r="Q11" s="174" t="s">
        <v>10</v>
      </c>
      <c r="R11" s="174"/>
      <c r="S11" s="181"/>
      <c r="T11" s="203" t="s">
        <v>11</v>
      </c>
      <c r="U11" s="174"/>
      <c r="V11" s="174" t="s">
        <v>12</v>
      </c>
      <c r="W11" s="174"/>
      <c r="X11" s="174" t="s">
        <v>13</v>
      </c>
      <c r="Y11" s="174"/>
      <c r="Z11" s="174" t="s">
        <v>14</v>
      </c>
      <c r="AA11" s="174"/>
      <c r="AB11" s="174" t="s">
        <v>15</v>
      </c>
      <c r="AC11" s="174"/>
      <c r="AD11" s="174" t="s">
        <v>16</v>
      </c>
      <c r="AE11" s="174"/>
      <c r="AF11" s="181"/>
    </row>
    <row r="12" spans="2:32" ht="15.75" customHeight="1" thickBot="1">
      <c r="B12" s="173"/>
      <c r="C12" s="206"/>
      <c r="D12" s="199"/>
      <c r="E12" s="199"/>
      <c r="F12" s="209"/>
      <c r="G12" s="104" t="s">
        <v>73</v>
      </c>
      <c r="H12" s="81" t="s">
        <v>74</v>
      </c>
      <c r="I12" s="81" t="s">
        <v>73</v>
      </c>
      <c r="J12" s="81" t="s">
        <v>74</v>
      </c>
      <c r="K12" s="81" t="s">
        <v>73</v>
      </c>
      <c r="L12" s="81" t="s">
        <v>74</v>
      </c>
      <c r="M12" s="81" t="s">
        <v>73</v>
      </c>
      <c r="N12" s="81" t="s">
        <v>74</v>
      </c>
      <c r="O12" s="81" t="s">
        <v>73</v>
      </c>
      <c r="P12" s="81" t="s">
        <v>74</v>
      </c>
      <c r="Q12" s="81" t="s">
        <v>73</v>
      </c>
      <c r="R12" s="81" t="s">
        <v>74</v>
      </c>
      <c r="S12" s="182"/>
      <c r="T12" s="104" t="s">
        <v>73</v>
      </c>
      <c r="U12" s="81" t="s">
        <v>74</v>
      </c>
      <c r="V12" s="81" t="s">
        <v>73</v>
      </c>
      <c r="W12" s="81" t="s">
        <v>74</v>
      </c>
      <c r="X12" s="81" t="s">
        <v>73</v>
      </c>
      <c r="Y12" s="81" t="s">
        <v>74</v>
      </c>
      <c r="Z12" s="81" t="s">
        <v>73</v>
      </c>
      <c r="AA12" s="81" t="s">
        <v>74</v>
      </c>
      <c r="AB12" s="81" t="s">
        <v>73</v>
      </c>
      <c r="AC12" s="81" t="s">
        <v>74</v>
      </c>
      <c r="AD12" s="81" t="s">
        <v>73</v>
      </c>
      <c r="AE12" s="81" t="s">
        <v>74</v>
      </c>
      <c r="AF12" s="182"/>
    </row>
    <row r="13" spans="2:32" ht="15.75" customHeight="1">
      <c r="B13" s="123"/>
      <c r="C13" s="40" t="str">
        <f>'Prog. major'!C13</f>
        <v>Nuwaragam Palatha  Central</v>
      </c>
      <c r="D13" s="40" t="str">
        <f>'Prog. major'!D13</f>
        <v>Saliyapura</v>
      </c>
      <c r="E13" s="40" t="str">
        <f>'Prog. major'!E13</f>
        <v>Nuwarawewa</v>
      </c>
      <c r="F13" s="41" t="s">
        <v>41</v>
      </c>
      <c r="G13" s="118"/>
      <c r="H13" s="112"/>
      <c r="I13" s="110"/>
      <c r="J13" s="112"/>
      <c r="K13" s="110"/>
      <c r="L13" s="112"/>
      <c r="M13" s="110"/>
      <c r="N13" s="112"/>
      <c r="O13" s="110"/>
      <c r="P13" s="112"/>
      <c r="Q13" s="110"/>
      <c r="R13" s="112"/>
      <c r="S13" s="65">
        <f>SUM(G13:R13)</f>
        <v>0</v>
      </c>
      <c r="T13" s="110"/>
      <c r="U13" s="112"/>
      <c r="V13" s="110"/>
      <c r="W13" s="112"/>
      <c r="X13" s="110"/>
      <c r="Y13" s="112"/>
      <c r="Z13" s="110">
        <v>410</v>
      </c>
      <c r="AA13" s="112"/>
      <c r="AB13" s="110"/>
      <c r="AC13" s="112"/>
      <c r="AD13" s="110"/>
      <c r="AE13" s="112"/>
      <c r="AF13" s="65">
        <f>SUM(T13:AE13)</f>
        <v>410</v>
      </c>
    </row>
    <row r="14" spans="2:32" ht="15.75" customHeight="1">
      <c r="B14" s="124"/>
      <c r="C14" s="40" t="str">
        <f>'Prog. major'!C14</f>
        <v>Nuwaragam Palatha  Central</v>
      </c>
      <c r="D14" s="40" t="str">
        <f>'Prog. major'!D14</f>
        <v>Saliyapura</v>
      </c>
      <c r="E14" s="40" t="str">
        <f>'Prog. major'!E14</f>
        <v>Nuwarawewa</v>
      </c>
      <c r="F14" s="41" t="s">
        <v>42</v>
      </c>
      <c r="G14" s="118"/>
      <c r="H14" s="112"/>
      <c r="I14" s="110"/>
      <c r="J14" s="112"/>
      <c r="K14" s="110"/>
      <c r="L14" s="112"/>
      <c r="M14" s="110"/>
      <c r="N14" s="112"/>
      <c r="O14" s="110"/>
      <c r="P14" s="112"/>
      <c r="Q14" s="110"/>
      <c r="R14" s="112"/>
      <c r="S14" s="65">
        <f t="shared" ref="S14:S93" si="0">SUM(G14:R14)</f>
        <v>0</v>
      </c>
      <c r="T14" s="110"/>
      <c r="U14" s="112"/>
      <c r="V14" s="110"/>
      <c r="W14" s="112"/>
      <c r="X14" s="110"/>
      <c r="Y14" s="112"/>
      <c r="Z14" s="110">
        <v>14</v>
      </c>
      <c r="AA14" s="112"/>
      <c r="AB14" s="110"/>
      <c r="AC14" s="112"/>
      <c r="AD14" s="110"/>
      <c r="AE14" s="112"/>
      <c r="AF14" s="65">
        <f t="shared" ref="AF14:AF93" si="1">SUM(T14:AE14)</f>
        <v>14</v>
      </c>
    </row>
    <row r="15" spans="2:32" ht="15.75" customHeight="1">
      <c r="B15" s="124"/>
      <c r="C15" s="40" t="str">
        <f>'Prog. major'!C15</f>
        <v>Nuwaragam Palatha  Central</v>
      </c>
      <c r="D15" s="40" t="str">
        <f>'Prog. major'!D15</f>
        <v>Saliyapura</v>
      </c>
      <c r="E15" s="40" t="str">
        <f>'Prog. major'!E15</f>
        <v>Nuwarawewa</v>
      </c>
      <c r="F15" s="41" t="s">
        <v>43</v>
      </c>
      <c r="G15" s="118"/>
      <c r="H15" s="112"/>
      <c r="I15" s="110"/>
      <c r="J15" s="112"/>
      <c r="K15" s="110"/>
      <c r="L15" s="112"/>
      <c r="M15" s="110"/>
      <c r="N15" s="112"/>
      <c r="O15" s="110"/>
      <c r="P15" s="112"/>
      <c r="Q15" s="110"/>
      <c r="R15" s="112"/>
      <c r="S15" s="65">
        <f t="shared" si="0"/>
        <v>0</v>
      </c>
      <c r="T15" s="110"/>
      <c r="U15" s="112"/>
      <c r="V15" s="110"/>
      <c r="W15" s="112"/>
      <c r="X15" s="110"/>
      <c r="Y15" s="112"/>
      <c r="Z15" s="110">
        <v>196</v>
      </c>
      <c r="AA15" s="112"/>
      <c r="AB15" s="110"/>
      <c r="AC15" s="112"/>
      <c r="AD15" s="110"/>
      <c r="AE15" s="112"/>
      <c r="AF15" s="65">
        <f t="shared" si="1"/>
        <v>196</v>
      </c>
    </row>
    <row r="16" spans="2:32" ht="15.75" customHeight="1">
      <c r="B16" s="124"/>
      <c r="C16" s="40" t="str">
        <f>'Prog. major'!C16</f>
        <v>Nuwaragam Palatha  Central</v>
      </c>
      <c r="D16" s="40" t="str">
        <f>'Prog. major'!D16</f>
        <v>Saliyapura</v>
      </c>
      <c r="E16" s="40" t="str">
        <f>'Prog. major'!E16</f>
        <v>Nuwarawewa</v>
      </c>
      <c r="F16" s="41" t="s">
        <v>76</v>
      </c>
      <c r="G16" s="118"/>
      <c r="H16" s="112"/>
      <c r="I16" s="110"/>
      <c r="J16" s="112"/>
      <c r="K16" s="110"/>
      <c r="L16" s="112"/>
      <c r="M16" s="110"/>
      <c r="N16" s="112"/>
      <c r="O16" s="110"/>
      <c r="P16" s="112"/>
      <c r="Q16" s="110"/>
      <c r="R16" s="112"/>
      <c r="S16" s="65">
        <f t="shared" si="0"/>
        <v>0</v>
      </c>
      <c r="T16" s="110"/>
      <c r="U16" s="112"/>
      <c r="V16" s="110"/>
      <c r="W16" s="112"/>
      <c r="X16" s="110"/>
      <c r="Y16" s="112"/>
      <c r="Z16" s="110"/>
      <c r="AA16" s="112"/>
      <c r="AB16" s="110"/>
      <c r="AC16" s="112"/>
      <c r="AD16" s="110"/>
      <c r="AE16" s="112"/>
      <c r="AF16" s="65">
        <f t="shared" si="1"/>
        <v>0</v>
      </c>
    </row>
    <row r="17" spans="2:32" ht="15.75" customHeight="1">
      <c r="B17" s="124"/>
      <c r="C17" s="40" t="str">
        <f>'Prog. major'!C17</f>
        <v>Nuwaragam Palatha  Central</v>
      </c>
      <c r="D17" s="40" t="str">
        <f>'Prog. major'!D17</f>
        <v>Saliyapura</v>
      </c>
      <c r="E17" s="40" t="str">
        <f>'Prog. major'!E17</f>
        <v>Nuwarawewa</v>
      </c>
      <c r="F17" s="41"/>
      <c r="G17" s="118"/>
      <c r="H17" s="112"/>
      <c r="I17" s="110"/>
      <c r="J17" s="112"/>
      <c r="K17" s="110"/>
      <c r="L17" s="112"/>
      <c r="M17" s="110"/>
      <c r="N17" s="112"/>
      <c r="O17" s="110"/>
      <c r="P17" s="112"/>
      <c r="Q17" s="110"/>
      <c r="R17" s="112"/>
      <c r="S17" s="65"/>
      <c r="T17" s="110"/>
      <c r="U17" s="112"/>
      <c r="V17" s="110"/>
      <c r="W17" s="112"/>
      <c r="X17" s="110"/>
      <c r="Y17" s="112"/>
      <c r="Z17" s="110">
        <v>620</v>
      </c>
      <c r="AA17" s="112"/>
      <c r="AB17" s="110"/>
      <c r="AC17" s="112"/>
      <c r="AD17" s="110"/>
      <c r="AE17" s="112"/>
      <c r="AF17" s="65"/>
    </row>
    <row r="18" spans="2:32" ht="15.75" customHeight="1">
      <c r="B18" s="124"/>
      <c r="C18" s="40" t="str">
        <f>'Prog. major'!C18</f>
        <v>Nuwaragam Palatha  Central</v>
      </c>
      <c r="D18" s="40" t="str">
        <f>'Prog. major'!D18</f>
        <v>Saliyapura</v>
      </c>
      <c r="E18" s="40" t="str">
        <f>'Prog. major'!E18</f>
        <v>Perimayankulama</v>
      </c>
      <c r="F18" s="41" t="s">
        <v>41</v>
      </c>
      <c r="G18" s="118"/>
      <c r="H18" s="112"/>
      <c r="I18" s="110"/>
      <c r="J18" s="112"/>
      <c r="K18" s="110"/>
      <c r="L18" s="112"/>
      <c r="M18" s="110"/>
      <c r="N18" s="112"/>
      <c r="O18" s="110"/>
      <c r="P18" s="112"/>
      <c r="Q18" s="110"/>
      <c r="R18" s="112"/>
      <c r="S18" s="65">
        <f t="shared" si="0"/>
        <v>0</v>
      </c>
      <c r="T18" s="110"/>
      <c r="U18" s="112"/>
      <c r="V18" s="110"/>
      <c r="W18" s="112"/>
      <c r="X18" s="110"/>
      <c r="Y18" s="112"/>
      <c r="Z18" s="110">
        <v>211</v>
      </c>
      <c r="AA18" s="112"/>
      <c r="AB18" s="110"/>
      <c r="AC18" s="112"/>
      <c r="AD18" s="110"/>
      <c r="AE18" s="112"/>
      <c r="AF18" s="65">
        <f t="shared" si="1"/>
        <v>211</v>
      </c>
    </row>
    <row r="19" spans="2:32" ht="15.75" customHeight="1">
      <c r="B19" s="124"/>
      <c r="C19" s="40" t="str">
        <f>'Prog. major'!C19</f>
        <v>Nuwaragam Palatha  Central</v>
      </c>
      <c r="D19" s="40" t="str">
        <f>'Prog. major'!D19</f>
        <v>Saliyapura</v>
      </c>
      <c r="E19" s="40" t="str">
        <f>'Prog. major'!E19</f>
        <v>Perimayankulama</v>
      </c>
      <c r="F19" s="41" t="s">
        <v>42</v>
      </c>
      <c r="G19" s="118"/>
      <c r="H19" s="112"/>
      <c r="I19" s="110"/>
      <c r="J19" s="112"/>
      <c r="K19" s="110"/>
      <c r="L19" s="112"/>
      <c r="M19" s="110"/>
      <c r="N19" s="112"/>
      <c r="O19" s="110"/>
      <c r="P19" s="112"/>
      <c r="Q19" s="110"/>
      <c r="R19" s="112"/>
      <c r="S19" s="65">
        <f t="shared" si="0"/>
        <v>0</v>
      </c>
      <c r="T19" s="110"/>
      <c r="U19" s="112"/>
      <c r="V19" s="110"/>
      <c r="W19" s="112"/>
      <c r="X19" s="110"/>
      <c r="Y19" s="112"/>
      <c r="Z19" s="110">
        <v>4</v>
      </c>
      <c r="AA19" s="112"/>
      <c r="AB19" s="110"/>
      <c r="AC19" s="112"/>
      <c r="AD19" s="110"/>
      <c r="AE19" s="112"/>
      <c r="AF19" s="65">
        <f t="shared" si="1"/>
        <v>4</v>
      </c>
    </row>
    <row r="20" spans="2:32" ht="15.75" customHeight="1">
      <c r="B20" s="124"/>
      <c r="C20" s="40" t="str">
        <f>'Prog. major'!C20</f>
        <v>Nuwaragam Palatha  Central</v>
      </c>
      <c r="D20" s="40" t="str">
        <f>'Prog. major'!D20</f>
        <v>Saliyapura</v>
      </c>
      <c r="E20" s="40" t="str">
        <f>'Prog. major'!E20</f>
        <v>Perimayankulama</v>
      </c>
      <c r="F20" s="41" t="s">
        <v>43</v>
      </c>
      <c r="G20" s="118"/>
      <c r="H20" s="112"/>
      <c r="I20" s="110"/>
      <c r="J20" s="112"/>
      <c r="K20" s="110"/>
      <c r="L20" s="112"/>
      <c r="M20" s="110"/>
      <c r="N20" s="112"/>
      <c r="O20" s="110"/>
      <c r="P20" s="112"/>
      <c r="Q20" s="110"/>
      <c r="R20" s="112"/>
      <c r="S20" s="65">
        <f t="shared" si="0"/>
        <v>0</v>
      </c>
      <c r="T20" s="110"/>
      <c r="U20" s="112"/>
      <c r="V20" s="110"/>
      <c r="W20" s="112"/>
      <c r="X20" s="110"/>
      <c r="Y20" s="112"/>
      <c r="Z20" s="110">
        <v>116</v>
      </c>
      <c r="AA20" s="112"/>
      <c r="AB20" s="110"/>
      <c r="AC20" s="112"/>
      <c r="AD20" s="110"/>
      <c r="AE20" s="112"/>
      <c r="AF20" s="65">
        <f t="shared" si="1"/>
        <v>116</v>
      </c>
    </row>
    <row r="21" spans="2:32" ht="15.75" customHeight="1">
      <c r="B21" s="124"/>
      <c r="C21" s="40" t="str">
        <f>'Prog. major'!C21</f>
        <v>Nuwaragam Palatha  Central</v>
      </c>
      <c r="D21" s="40" t="str">
        <f>'Prog. major'!D21</f>
        <v>Saliyapura</v>
      </c>
      <c r="E21" s="40" t="str">
        <f>'Prog. major'!E21</f>
        <v>Perimayankulama</v>
      </c>
      <c r="F21" s="41" t="s">
        <v>44</v>
      </c>
      <c r="G21" s="118"/>
      <c r="H21" s="112"/>
      <c r="I21" s="110"/>
      <c r="J21" s="112"/>
      <c r="K21" s="110"/>
      <c r="L21" s="112"/>
      <c r="M21" s="110"/>
      <c r="N21" s="112"/>
      <c r="O21" s="110"/>
      <c r="P21" s="112"/>
      <c r="Q21" s="110"/>
      <c r="R21" s="112"/>
      <c r="S21" s="65">
        <f t="shared" si="0"/>
        <v>0</v>
      </c>
      <c r="T21" s="110"/>
      <c r="U21" s="112"/>
      <c r="V21" s="110"/>
      <c r="W21" s="112"/>
      <c r="X21" s="110"/>
      <c r="Y21" s="112"/>
      <c r="Z21" s="110"/>
      <c r="AA21" s="112"/>
      <c r="AB21" s="110"/>
      <c r="AC21" s="112"/>
      <c r="AD21" s="110"/>
      <c r="AE21" s="112"/>
      <c r="AF21" s="65">
        <f t="shared" si="1"/>
        <v>0</v>
      </c>
    </row>
    <row r="22" spans="2:32" ht="15.75" customHeight="1">
      <c r="B22" s="124"/>
      <c r="C22" s="40" t="str">
        <f>'Prog. major'!C22</f>
        <v>Nuwaragam Palatha  Central</v>
      </c>
      <c r="D22" s="40" t="str">
        <f>'Prog. major'!D22</f>
        <v>Saliyapura</v>
      </c>
      <c r="E22" s="40" t="str">
        <f>'Prog. major'!E22</f>
        <v>Perimayankulama</v>
      </c>
      <c r="F22" s="41"/>
      <c r="G22" s="118"/>
      <c r="H22" s="112"/>
      <c r="I22" s="110"/>
      <c r="J22" s="112"/>
      <c r="K22" s="110"/>
      <c r="L22" s="112"/>
      <c r="M22" s="110"/>
      <c r="N22" s="112"/>
      <c r="O22" s="110"/>
      <c r="P22" s="112"/>
      <c r="Q22" s="110"/>
      <c r="R22" s="112"/>
      <c r="S22" s="65"/>
      <c r="T22" s="110"/>
      <c r="U22" s="112"/>
      <c r="V22" s="110"/>
      <c r="W22" s="112"/>
      <c r="X22" s="110"/>
      <c r="Y22" s="112"/>
      <c r="Z22" s="110">
        <f>SUM(Z18:Z21)</f>
        <v>331</v>
      </c>
      <c r="AA22" s="112"/>
      <c r="AB22" s="110"/>
      <c r="AC22" s="112"/>
      <c r="AD22" s="110"/>
      <c r="AE22" s="112"/>
      <c r="AF22" s="65"/>
    </row>
    <row r="23" spans="2:32" ht="15.75" customHeight="1">
      <c r="B23" s="124"/>
      <c r="C23" s="40" t="str">
        <f>'Prog. major'!C23</f>
        <v>Nuwaragam Palatha  Central</v>
      </c>
      <c r="D23" s="40" t="str">
        <f>'Prog. major'!D23</f>
        <v>Saliyapura</v>
      </c>
      <c r="E23" s="40" t="str">
        <f>'Prog. major'!E23</f>
        <v>Thisawewa</v>
      </c>
      <c r="F23" s="41" t="s">
        <v>41</v>
      </c>
      <c r="G23" s="118"/>
      <c r="H23" s="112"/>
      <c r="I23" s="110"/>
      <c r="J23" s="112"/>
      <c r="K23" s="110"/>
      <c r="L23" s="112"/>
      <c r="M23" s="110"/>
      <c r="N23" s="112"/>
      <c r="O23" s="110"/>
      <c r="P23" s="112"/>
      <c r="Q23" s="110"/>
      <c r="R23" s="112"/>
      <c r="S23" s="65">
        <f t="shared" si="0"/>
        <v>0</v>
      </c>
      <c r="T23" s="110"/>
      <c r="U23" s="112"/>
      <c r="V23" s="110"/>
      <c r="W23" s="112"/>
      <c r="X23" s="110"/>
      <c r="Y23" s="112"/>
      <c r="Z23" s="110">
        <v>351</v>
      </c>
      <c r="AA23" s="112"/>
      <c r="AB23" s="110"/>
      <c r="AC23" s="112"/>
      <c r="AD23" s="110"/>
      <c r="AE23" s="112"/>
      <c r="AF23" s="65">
        <f t="shared" si="1"/>
        <v>351</v>
      </c>
    </row>
    <row r="24" spans="2:32" ht="15.75" customHeight="1">
      <c r="B24" s="124"/>
      <c r="C24" s="40" t="str">
        <f>'Prog. major'!C24</f>
        <v>Nuwaragam Palatha  Central</v>
      </c>
      <c r="D24" s="40" t="str">
        <f>'Prog. major'!D24</f>
        <v>Saliyapura</v>
      </c>
      <c r="E24" s="40" t="str">
        <f>'Prog. major'!E24</f>
        <v>Thisawewa</v>
      </c>
      <c r="F24" s="41" t="s">
        <v>42</v>
      </c>
      <c r="G24" s="118"/>
      <c r="H24" s="112"/>
      <c r="I24" s="110"/>
      <c r="J24" s="112"/>
      <c r="K24" s="110"/>
      <c r="L24" s="112"/>
      <c r="M24" s="110"/>
      <c r="N24" s="112"/>
      <c r="O24" s="110"/>
      <c r="P24" s="112"/>
      <c r="Q24" s="110"/>
      <c r="R24" s="112"/>
      <c r="S24" s="65">
        <f t="shared" si="0"/>
        <v>0</v>
      </c>
      <c r="T24" s="110"/>
      <c r="U24" s="112"/>
      <c r="V24" s="110"/>
      <c r="W24" s="112"/>
      <c r="X24" s="110"/>
      <c r="Y24" s="112"/>
      <c r="Z24" s="110">
        <v>4</v>
      </c>
      <c r="AA24" s="112"/>
      <c r="AB24" s="110"/>
      <c r="AC24" s="112"/>
      <c r="AD24" s="110"/>
      <c r="AE24" s="112"/>
      <c r="AF24" s="65">
        <f t="shared" si="1"/>
        <v>4</v>
      </c>
    </row>
    <row r="25" spans="2:32" ht="15.75" customHeight="1">
      <c r="B25" s="124"/>
      <c r="C25" s="40" t="str">
        <f>'Prog. major'!C25</f>
        <v>Nuwaragam Palatha  Central</v>
      </c>
      <c r="D25" s="40" t="str">
        <f>'Prog. major'!D25</f>
        <v>Saliyapura</v>
      </c>
      <c r="E25" s="40" t="str">
        <f>'Prog. major'!E25</f>
        <v>Thisawewa</v>
      </c>
      <c r="F25" s="41" t="s">
        <v>43</v>
      </c>
      <c r="G25" s="118"/>
      <c r="H25" s="112"/>
      <c r="I25" s="110"/>
      <c r="J25" s="112"/>
      <c r="K25" s="110"/>
      <c r="L25" s="112"/>
      <c r="M25" s="110"/>
      <c r="N25" s="112"/>
      <c r="O25" s="110"/>
      <c r="P25" s="112"/>
      <c r="Q25" s="110"/>
      <c r="R25" s="112"/>
      <c r="S25" s="65">
        <f t="shared" si="0"/>
        <v>0</v>
      </c>
      <c r="T25" s="110"/>
      <c r="U25" s="112"/>
      <c r="V25" s="110"/>
      <c r="W25" s="112"/>
      <c r="X25" s="110"/>
      <c r="Y25" s="112"/>
      <c r="Z25" s="110">
        <v>175</v>
      </c>
      <c r="AA25" s="112"/>
      <c r="AB25" s="110"/>
      <c r="AC25" s="112"/>
      <c r="AD25" s="110"/>
      <c r="AE25" s="112"/>
      <c r="AF25" s="65">
        <f t="shared" si="1"/>
        <v>175</v>
      </c>
    </row>
    <row r="26" spans="2:32" ht="15.75" customHeight="1">
      <c r="B26" s="124"/>
      <c r="C26" s="40" t="str">
        <f>'Prog. major'!C26</f>
        <v>Nuwaragam Palatha  Central</v>
      </c>
      <c r="D26" s="40" t="str">
        <f>'Prog. major'!D26</f>
        <v>Saliyapura</v>
      </c>
      <c r="E26" s="40" t="str">
        <f>'Prog. major'!E26</f>
        <v>Thisawewa</v>
      </c>
      <c r="F26" s="41" t="s">
        <v>44</v>
      </c>
      <c r="G26" s="118"/>
      <c r="H26" s="112"/>
      <c r="I26" s="110"/>
      <c r="J26" s="112"/>
      <c r="K26" s="110"/>
      <c r="L26" s="112"/>
      <c r="M26" s="110"/>
      <c r="N26" s="112"/>
      <c r="O26" s="110"/>
      <c r="P26" s="112"/>
      <c r="Q26" s="110"/>
      <c r="R26" s="112"/>
      <c r="S26" s="65">
        <f t="shared" si="0"/>
        <v>0</v>
      </c>
      <c r="T26" s="110"/>
      <c r="U26" s="112"/>
      <c r="V26" s="110"/>
      <c r="W26" s="112"/>
      <c r="X26" s="110"/>
      <c r="Y26" s="112"/>
      <c r="Z26" s="110"/>
      <c r="AA26" s="112"/>
      <c r="AB26" s="110"/>
      <c r="AC26" s="112"/>
      <c r="AD26" s="110"/>
      <c r="AE26" s="112"/>
      <c r="AF26" s="65">
        <f t="shared" si="1"/>
        <v>0</v>
      </c>
    </row>
    <row r="27" spans="2:32" ht="15.75" customHeight="1">
      <c r="B27" s="124"/>
      <c r="C27" s="40" t="str">
        <f>'Prog. major'!C27</f>
        <v>Nuwaragam Palatha  Central</v>
      </c>
      <c r="D27" s="40" t="str">
        <f>'Prog. major'!D27</f>
        <v>Saliyapura</v>
      </c>
      <c r="E27" s="40" t="str">
        <f>'Prog. major'!E27</f>
        <v>Thisawewa</v>
      </c>
      <c r="F27" s="41"/>
      <c r="G27" s="118"/>
      <c r="H27" s="112"/>
      <c r="I27" s="110"/>
      <c r="J27" s="112"/>
      <c r="K27" s="110"/>
      <c r="L27" s="112"/>
      <c r="M27" s="110"/>
      <c r="N27" s="112"/>
      <c r="O27" s="110"/>
      <c r="P27" s="112"/>
      <c r="Q27" s="110"/>
      <c r="R27" s="112"/>
      <c r="S27" s="65"/>
      <c r="T27" s="110"/>
      <c r="U27" s="112"/>
      <c r="V27" s="110"/>
      <c r="W27" s="112"/>
      <c r="X27" s="110"/>
      <c r="Y27" s="112"/>
      <c r="Z27" s="110">
        <f>SUM(Z23:Z26)</f>
        <v>530</v>
      </c>
      <c r="AA27" s="112"/>
      <c r="AB27" s="110"/>
      <c r="AC27" s="112"/>
      <c r="AD27" s="110"/>
      <c r="AE27" s="112"/>
      <c r="AF27" s="65"/>
    </row>
    <row r="28" spans="2:32" ht="15.75" customHeight="1">
      <c r="B28" s="124"/>
      <c r="C28" s="40" t="str">
        <f>'Prog. major'!C28</f>
        <v>Nuwaragam Palatha  Central</v>
      </c>
      <c r="D28" s="40" t="str">
        <f>'Prog. major'!D28</f>
        <v>Saliyapura</v>
      </c>
      <c r="E28" s="40" t="str">
        <f>'Prog. major'!E28</f>
        <v>Srawastipura</v>
      </c>
      <c r="F28" s="41" t="s">
        <v>41</v>
      </c>
      <c r="G28" s="118"/>
      <c r="H28" s="112"/>
      <c r="I28" s="110"/>
      <c r="J28" s="112"/>
      <c r="K28" s="110"/>
      <c r="L28" s="112"/>
      <c r="M28" s="110"/>
      <c r="N28" s="112"/>
      <c r="O28" s="110"/>
      <c r="P28" s="112"/>
      <c r="Q28" s="110"/>
      <c r="R28" s="112"/>
      <c r="S28" s="65">
        <f t="shared" si="0"/>
        <v>0</v>
      </c>
      <c r="T28" s="110"/>
      <c r="U28" s="112"/>
      <c r="V28" s="110"/>
      <c r="W28" s="112"/>
      <c r="X28" s="110"/>
      <c r="Y28" s="112"/>
      <c r="Z28" s="110">
        <v>321</v>
      </c>
      <c r="AA28" s="112"/>
      <c r="AB28" s="110"/>
      <c r="AC28" s="112"/>
      <c r="AD28" s="110"/>
      <c r="AE28" s="112"/>
      <c r="AF28" s="65">
        <f t="shared" si="1"/>
        <v>321</v>
      </c>
    </row>
    <row r="29" spans="2:32" ht="15.75" customHeight="1">
      <c r="B29" s="124"/>
      <c r="C29" s="40" t="str">
        <f>'Prog. major'!C29</f>
        <v>Nuwaragam Palatha  Central</v>
      </c>
      <c r="D29" s="40" t="str">
        <f>'Prog. major'!D29</f>
        <v>Saliyapura</v>
      </c>
      <c r="E29" s="40" t="str">
        <f>'Prog. major'!E29</f>
        <v>Srawastipura</v>
      </c>
      <c r="F29" s="41" t="s">
        <v>42</v>
      </c>
      <c r="G29" s="118"/>
      <c r="H29" s="112"/>
      <c r="I29" s="110"/>
      <c r="J29" s="112"/>
      <c r="K29" s="110"/>
      <c r="L29" s="112"/>
      <c r="M29" s="110"/>
      <c r="N29" s="112"/>
      <c r="O29" s="110"/>
      <c r="P29" s="112"/>
      <c r="Q29" s="110"/>
      <c r="R29" s="112"/>
      <c r="S29" s="65">
        <f t="shared" si="0"/>
        <v>0</v>
      </c>
      <c r="T29" s="110"/>
      <c r="U29" s="112"/>
      <c r="V29" s="110"/>
      <c r="W29" s="112"/>
      <c r="X29" s="110"/>
      <c r="Y29" s="112"/>
      <c r="Z29" s="110">
        <v>6</v>
      </c>
      <c r="AA29" s="112"/>
      <c r="AB29" s="110"/>
      <c r="AC29" s="112"/>
      <c r="AD29" s="110"/>
      <c r="AE29" s="112"/>
      <c r="AF29" s="65">
        <f t="shared" si="1"/>
        <v>6</v>
      </c>
    </row>
    <row r="30" spans="2:32" ht="15.75" customHeight="1">
      <c r="B30" s="124"/>
      <c r="C30" s="40" t="str">
        <f>'Prog. major'!C30</f>
        <v>Nuwaragam Palatha  Central</v>
      </c>
      <c r="D30" s="40" t="str">
        <f>'Prog. major'!D30</f>
        <v>Saliyapura</v>
      </c>
      <c r="E30" s="40" t="str">
        <f>'Prog. major'!E30</f>
        <v>Srawastipura</v>
      </c>
      <c r="F30" s="41" t="s">
        <v>43</v>
      </c>
      <c r="G30" s="118"/>
      <c r="H30" s="112"/>
      <c r="I30" s="110"/>
      <c r="J30" s="112"/>
      <c r="K30" s="110"/>
      <c r="L30" s="112"/>
      <c r="M30" s="110"/>
      <c r="N30" s="112"/>
      <c r="O30" s="110"/>
      <c r="P30" s="112"/>
      <c r="Q30" s="110"/>
      <c r="R30" s="112"/>
      <c r="S30" s="65">
        <f t="shared" si="0"/>
        <v>0</v>
      </c>
      <c r="T30" s="110"/>
      <c r="U30" s="112"/>
      <c r="V30" s="110"/>
      <c r="W30" s="112"/>
      <c r="X30" s="110"/>
      <c r="Y30" s="112"/>
      <c r="Z30" s="110">
        <v>135</v>
      </c>
      <c r="AA30" s="112"/>
      <c r="AB30" s="110"/>
      <c r="AC30" s="112"/>
      <c r="AD30" s="110"/>
      <c r="AE30" s="112"/>
      <c r="AF30" s="65">
        <f t="shared" si="1"/>
        <v>135</v>
      </c>
    </row>
    <row r="31" spans="2:32" ht="15.75" customHeight="1">
      <c r="B31" s="124"/>
      <c r="C31" s="40" t="str">
        <f>'Prog. major'!C31</f>
        <v>Nuwaragam Palatha  Central</v>
      </c>
      <c r="D31" s="40" t="str">
        <f>'Prog. major'!D31</f>
        <v>Saliyapura</v>
      </c>
      <c r="E31" s="40" t="str">
        <f>'Prog. major'!E31</f>
        <v>Srawastipura</v>
      </c>
      <c r="F31" s="41" t="s">
        <v>44</v>
      </c>
      <c r="G31" s="118"/>
      <c r="H31" s="112"/>
      <c r="I31" s="110"/>
      <c r="J31" s="112"/>
      <c r="K31" s="110"/>
      <c r="L31" s="112"/>
      <c r="M31" s="110"/>
      <c r="N31" s="112"/>
      <c r="O31" s="110"/>
      <c r="P31" s="112"/>
      <c r="Q31" s="110"/>
      <c r="R31" s="112"/>
      <c r="S31" s="65">
        <f t="shared" si="0"/>
        <v>0</v>
      </c>
      <c r="T31" s="110"/>
      <c r="U31" s="112"/>
      <c r="V31" s="110"/>
      <c r="W31" s="112"/>
      <c r="X31" s="110"/>
      <c r="Y31" s="112"/>
      <c r="Z31" s="110"/>
      <c r="AA31" s="112"/>
      <c r="AB31" s="110"/>
      <c r="AC31" s="112"/>
      <c r="AD31" s="110"/>
      <c r="AE31" s="112"/>
      <c r="AF31" s="65">
        <f t="shared" si="1"/>
        <v>0</v>
      </c>
    </row>
    <row r="32" spans="2:32" ht="15.75" customHeight="1">
      <c r="B32" s="124"/>
      <c r="C32" s="40" t="str">
        <f>'Prog. major'!C32</f>
        <v>Nuwaragam Palatha  Central</v>
      </c>
      <c r="D32" s="40" t="str">
        <f>'Prog. major'!D32</f>
        <v>Saliyapura</v>
      </c>
      <c r="E32" s="40" t="str">
        <f>'Prog. major'!E32</f>
        <v>Srawastipura</v>
      </c>
      <c r="F32" s="41"/>
      <c r="G32" s="118"/>
      <c r="H32" s="112"/>
      <c r="I32" s="110"/>
      <c r="J32" s="112"/>
      <c r="K32" s="110"/>
      <c r="L32" s="112"/>
      <c r="M32" s="110"/>
      <c r="N32" s="112"/>
      <c r="O32" s="110"/>
      <c r="P32" s="112"/>
      <c r="Q32" s="110"/>
      <c r="R32" s="112"/>
      <c r="S32" s="65"/>
      <c r="T32" s="110"/>
      <c r="U32" s="112"/>
      <c r="V32" s="110"/>
      <c r="W32" s="112"/>
      <c r="X32" s="110"/>
      <c r="Y32" s="112"/>
      <c r="Z32" s="110">
        <f>SUM(Z28:Z31)</f>
        <v>462</v>
      </c>
      <c r="AA32" s="112"/>
      <c r="AB32" s="110"/>
      <c r="AC32" s="112"/>
      <c r="AD32" s="110"/>
      <c r="AE32" s="112"/>
      <c r="AF32" s="65"/>
    </row>
    <row r="33" spans="2:32" ht="15.75" customHeight="1">
      <c r="B33" s="124"/>
      <c r="C33" s="40" t="str">
        <f>'Prog. major'!C33</f>
        <v>Nuwaragam Palatha  Central</v>
      </c>
      <c r="D33" s="40" t="str">
        <f>'Prog. major'!D33</f>
        <v>Saliyapura</v>
      </c>
      <c r="E33" s="40" t="str">
        <f>'Prog. major'!E33</f>
        <v>Madawalagama</v>
      </c>
      <c r="F33" s="41" t="s">
        <v>41</v>
      </c>
      <c r="G33" s="118"/>
      <c r="H33" s="112"/>
      <c r="I33" s="110"/>
      <c r="J33" s="112"/>
      <c r="K33" s="110"/>
      <c r="L33" s="112"/>
      <c r="M33" s="110"/>
      <c r="N33" s="112"/>
      <c r="O33" s="110"/>
      <c r="P33" s="112"/>
      <c r="Q33" s="110"/>
      <c r="R33" s="112"/>
      <c r="S33" s="65">
        <f t="shared" si="0"/>
        <v>0</v>
      </c>
      <c r="T33" s="110"/>
      <c r="U33" s="112"/>
      <c r="V33" s="110"/>
      <c r="W33" s="112"/>
      <c r="X33" s="110"/>
      <c r="Y33" s="112"/>
      <c r="Z33" s="110">
        <v>266</v>
      </c>
      <c r="AA33" s="112"/>
      <c r="AB33" s="110"/>
      <c r="AC33" s="112"/>
      <c r="AD33" s="110"/>
      <c r="AE33" s="112"/>
      <c r="AF33" s="65">
        <f t="shared" si="1"/>
        <v>266</v>
      </c>
    </row>
    <row r="34" spans="2:32" ht="15.75" customHeight="1">
      <c r="B34" s="124"/>
      <c r="C34" s="40" t="str">
        <f>'Prog. major'!C34</f>
        <v>Nuwaragam Palatha  Central</v>
      </c>
      <c r="D34" s="40" t="str">
        <f>'Prog. major'!D34</f>
        <v>Saliyapura</v>
      </c>
      <c r="E34" s="40" t="str">
        <f>'Prog. major'!E34</f>
        <v>Madawalagama</v>
      </c>
      <c r="F34" s="41" t="s">
        <v>42</v>
      </c>
      <c r="G34" s="118"/>
      <c r="H34" s="112"/>
      <c r="I34" s="110"/>
      <c r="J34" s="112"/>
      <c r="K34" s="110"/>
      <c r="L34" s="112"/>
      <c r="M34" s="110"/>
      <c r="N34" s="112"/>
      <c r="O34" s="110"/>
      <c r="P34" s="112"/>
      <c r="Q34" s="110"/>
      <c r="R34" s="112"/>
      <c r="S34" s="65">
        <f t="shared" si="0"/>
        <v>0</v>
      </c>
      <c r="T34" s="110"/>
      <c r="U34" s="112"/>
      <c r="V34" s="110"/>
      <c r="W34" s="112"/>
      <c r="X34" s="110"/>
      <c r="Y34" s="112"/>
      <c r="Z34" s="110">
        <v>1</v>
      </c>
      <c r="AA34" s="112"/>
      <c r="AB34" s="110"/>
      <c r="AC34" s="112"/>
      <c r="AD34" s="110"/>
      <c r="AE34" s="112"/>
      <c r="AF34" s="65">
        <f t="shared" si="1"/>
        <v>1</v>
      </c>
    </row>
    <row r="35" spans="2:32" ht="15.75" customHeight="1">
      <c r="B35" s="124"/>
      <c r="C35" s="40" t="str">
        <f>'Prog. major'!C35</f>
        <v>Nuwaragam Palatha  Central</v>
      </c>
      <c r="D35" s="40" t="str">
        <f>'Prog. major'!D35</f>
        <v>Saliyapura</v>
      </c>
      <c r="E35" s="40" t="str">
        <f>'Prog. major'!E35</f>
        <v>Madawalagama</v>
      </c>
      <c r="F35" s="41" t="s">
        <v>43</v>
      </c>
      <c r="G35" s="118"/>
      <c r="H35" s="112"/>
      <c r="I35" s="110"/>
      <c r="J35" s="112"/>
      <c r="K35" s="110"/>
      <c r="L35" s="112"/>
      <c r="M35" s="110"/>
      <c r="N35" s="112"/>
      <c r="O35" s="110"/>
      <c r="P35" s="112"/>
      <c r="Q35" s="110"/>
      <c r="R35" s="112"/>
      <c r="S35" s="65">
        <f t="shared" si="0"/>
        <v>0</v>
      </c>
      <c r="T35" s="110"/>
      <c r="U35" s="112"/>
      <c r="V35" s="110"/>
      <c r="W35" s="112"/>
      <c r="X35" s="110"/>
      <c r="Y35" s="112"/>
      <c r="Z35" s="110">
        <v>153</v>
      </c>
      <c r="AA35" s="112"/>
      <c r="AB35" s="110"/>
      <c r="AC35" s="112"/>
      <c r="AD35" s="110"/>
      <c r="AE35" s="112"/>
      <c r="AF35" s="65">
        <f t="shared" si="1"/>
        <v>153</v>
      </c>
    </row>
    <row r="36" spans="2:32" ht="15.75" customHeight="1">
      <c r="B36" s="124"/>
      <c r="C36" s="40" t="str">
        <f>'Prog. major'!C36</f>
        <v>Nuwaragam Palatha  Central</v>
      </c>
      <c r="D36" s="40" t="str">
        <f>'Prog. major'!D36</f>
        <v>Saliyapura</v>
      </c>
      <c r="E36" s="40" t="str">
        <f>'Prog. major'!E36</f>
        <v>Madawalagama</v>
      </c>
      <c r="F36" s="41" t="s">
        <v>44</v>
      </c>
      <c r="G36" s="118"/>
      <c r="H36" s="112"/>
      <c r="I36" s="110"/>
      <c r="J36" s="112"/>
      <c r="K36" s="110"/>
      <c r="L36" s="112"/>
      <c r="M36" s="110"/>
      <c r="N36" s="112"/>
      <c r="O36" s="110"/>
      <c r="P36" s="112"/>
      <c r="Q36" s="110"/>
      <c r="R36" s="112"/>
      <c r="S36" s="65">
        <f t="shared" si="0"/>
        <v>0</v>
      </c>
      <c r="T36" s="110"/>
      <c r="U36" s="112"/>
      <c r="V36" s="110"/>
      <c r="W36" s="112"/>
      <c r="X36" s="110"/>
      <c r="Y36" s="112"/>
      <c r="Z36" s="110"/>
      <c r="AA36" s="112"/>
      <c r="AB36" s="110"/>
      <c r="AC36" s="112"/>
      <c r="AD36" s="110"/>
      <c r="AE36" s="112"/>
      <c r="AF36" s="65">
        <f t="shared" si="1"/>
        <v>0</v>
      </c>
    </row>
    <row r="37" spans="2:32" ht="15.75" customHeight="1">
      <c r="B37" s="124"/>
      <c r="C37" s="40" t="str">
        <f>'Prog. major'!C37</f>
        <v>Nuwaragam Palatha  Central</v>
      </c>
      <c r="D37" s="40" t="str">
        <f>'Prog. major'!D37</f>
        <v>Saliyapura</v>
      </c>
      <c r="E37" s="40" t="str">
        <f>'Prog. major'!E37</f>
        <v>Madawalagama</v>
      </c>
      <c r="F37" s="41"/>
      <c r="G37" s="118"/>
      <c r="H37" s="112"/>
      <c r="I37" s="110"/>
      <c r="J37" s="112"/>
      <c r="K37" s="110"/>
      <c r="L37" s="112"/>
      <c r="M37" s="110"/>
      <c r="N37" s="112"/>
      <c r="O37" s="110"/>
      <c r="P37" s="112"/>
      <c r="Q37" s="110"/>
      <c r="R37" s="112"/>
      <c r="S37" s="65"/>
      <c r="T37" s="110"/>
      <c r="U37" s="112"/>
      <c r="V37" s="110"/>
      <c r="W37" s="112"/>
      <c r="X37" s="110"/>
      <c r="Y37" s="112"/>
      <c r="Z37" s="110">
        <f>SUM(Z33:Z36)</f>
        <v>420</v>
      </c>
      <c r="AA37" s="112"/>
      <c r="AB37" s="110"/>
      <c r="AC37" s="112"/>
      <c r="AD37" s="110"/>
      <c r="AE37" s="112"/>
      <c r="AF37" s="65"/>
    </row>
    <row r="38" spans="2:32" ht="15.75" customHeight="1">
      <c r="B38" s="124"/>
      <c r="C38" s="40" t="str">
        <f>'Prog. major'!C38</f>
        <v>Nuwaragam Palatha  Central</v>
      </c>
      <c r="D38" s="40" t="str">
        <f>'Prog. major'!D38</f>
        <v>Saliyapura</v>
      </c>
      <c r="E38" s="40" t="str">
        <f>'Prog. major'!E38</f>
        <v>Hindogama</v>
      </c>
      <c r="F38" s="41" t="s">
        <v>41</v>
      </c>
      <c r="G38" s="118"/>
      <c r="H38" s="112"/>
      <c r="I38" s="110"/>
      <c r="J38" s="112"/>
      <c r="K38" s="110"/>
      <c r="L38" s="112"/>
      <c r="M38" s="110"/>
      <c r="N38" s="112"/>
      <c r="O38" s="110"/>
      <c r="P38" s="112"/>
      <c r="Q38" s="110"/>
      <c r="R38" s="112"/>
      <c r="S38" s="65">
        <f t="shared" si="0"/>
        <v>0</v>
      </c>
      <c r="T38" s="110"/>
      <c r="U38" s="112"/>
      <c r="V38" s="110"/>
      <c r="W38" s="112"/>
      <c r="X38" s="110"/>
      <c r="Y38" s="112"/>
      <c r="Z38" s="110">
        <v>251</v>
      </c>
      <c r="AA38" s="112"/>
      <c r="AB38" s="110"/>
      <c r="AC38" s="112"/>
      <c r="AD38" s="110"/>
      <c r="AE38" s="112"/>
      <c r="AF38" s="65">
        <f t="shared" si="1"/>
        <v>251</v>
      </c>
    </row>
    <row r="39" spans="2:32" ht="15.75" customHeight="1">
      <c r="B39" s="124"/>
      <c r="C39" s="40" t="str">
        <f>'Prog. major'!C39</f>
        <v>Nuwaragam Palatha  Central</v>
      </c>
      <c r="D39" s="40" t="str">
        <f>'Prog. major'!D39</f>
        <v>Saliyapura</v>
      </c>
      <c r="E39" s="40" t="str">
        <f>'Prog. major'!E39</f>
        <v>Hindogama</v>
      </c>
      <c r="F39" s="41" t="s">
        <v>42</v>
      </c>
      <c r="G39" s="118"/>
      <c r="H39" s="112"/>
      <c r="I39" s="110"/>
      <c r="J39" s="112"/>
      <c r="K39" s="110"/>
      <c r="L39" s="112"/>
      <c r="M39" s="110"/>
      <c r="N39" s="112"/>
      <c r="O39" s="110"/>
      <c r="P39" s="112"/>
      <c r="Q39" s="110"/>
      <c r="R39" s="112"/>
      <c r="S39" s="65">
        <f t="shared" si="0"/>
        <v>0</v>
      </c>
      <c r="T39" s="110"/>
      <c r="U39" s="112"/>
      <c r="V39" s="110"/>
      <c r="W39" s="112"/>
      <c r="X39" s="110"/>
      <c r="Y39" s="112"/>
      <c r="Z39" s="110">
        <v>5</v>
      </c>
      <c r="AA39" s="112"/>
      <c r="AB39" s="110"/>
      <c r="AC39" s="112"/>
      <c r="AD39" s="110"/>
      <c r="AE39" s="112"/>
      <c r="AF39" s="65">
        <f t="shared" si="1"/>
        <v>5</v>
      </c>
    </row>
    <row r="40" spans="2:32" ht="15.75" customHeight="1">
      <c r="B40" s="124"/>
      <c r="C40" s="40" t="str">
        <f>'Prog. major'!C40</f>
        <v>Nuwaragam Palatha  Central</v>
      </c>
      <c r="D40" s="40" t="str">
        <f>'Prog. major'!D40</f>
        <v>Saliyapura</v>
      </c>
      <c r="E40" s="40" t="str">
        <f>'Prog. major'!E40</f>
        <v>Hindogama</v>
      </c>
      <c r="F40" s="41" t="s">
        <v>43</v>
      </c>
      <c r="G40" s="118"/>
      <c r="H40" s="112"/>
      <c r="I40" s="110"/>
      <c r="J40" s="112"/>
      <c r="K40" s="110"/>
      <c r="L40" s="112"/>
      <c r="M40" s="110"/>
      <c r="N40" s="112"/>
      <c r="O40" s="110"/>
      <c r="P40" s="112"/>
      <c r="Q40" s="110"/>
      <c r="R40" s="112"/>
      <c r="S40" s="65">
        <f t="shared" si="0"/>
        <v>0</v>
      </c>
      <c r="T40" s="110"/>
      <c r="U40" s="112"/>
      <c r="V40" s="110"/>
      <c r="W40" s="112"/>
      <c r="X40" s="110"/>
      <c r="Y40" s="112"/>
      <c r="Z40" s="110">
        <v>155</v>
      </c>
      <c r="AA40" s="112"/>
      <c r="AB40" s="110"/>
      <c r="AC40" s="112"/>
      <c r="AD40" s="110"/>
      <c r="AE40" s="112"/>
      <c r="AF40" s="65">
        <f t="shared" si="1"/>
        <v>155</v>
      </c>
    </row>
    <row r="41" spans="2:32" ht="15.75" customHeight="1">
      <c r="B41" s="124"/>
      <c r="C41" s="40" t="str">
        <f>'Prog. major'!C41</f>
        <v>Nuwaragam Palatha  Central</v>
      </c>
      <c r="D41" s="40" t="str">
        <f>'Prog. major'!D41</f>
        <v>Saliyapura</v>
      </c>
      <c r="E41" s="40" t="str">
        <f>'Prog. major'!E41</f>
        <v>Hindogama</v>
      </c>
      <c r="F41" s="41" t="s">
        <v>44</v>
      </c>
      <c r="G41" s="118"/>
      <c r="H41" s="112"/>
      <c r="I41" s="110"/>
      <c r="J41" s="112"/>
      <c r="K41" s="110"/>
      <c r="L41" s="112"/>
      <c r="M41" s="110"/>
      <c r="N41" s="112"/>
      <c r="O41" s="110"/>
      <c r="P41" s="112"/>
      <c r="Q41" s="110"/>
      <c r="R41" s="112"/>
      <c r="S41" s="65">
        <f t="shared" si="0"/>
        <v>0</v>
      </c>
      <c r="T41" s="110"/>
      <c r="U41" s="112"/>
      <c r="V41" s="110"/>
      <c r="W41" s="112"/>
      <c r="X41" s="110"/>
      <c r="Y41" s="112"/>
      <c r="Z41" s="110"/>
      <c r="AA41" s="112"/>
      <c r="AB41" s="110"/>
      <c r="AC41" s="112"/>
      <c r="AD41" s="110"/>
      <c r="AE41" s="112"/>
      <c r="AF41" s="65">
        <f t="shared" si="1"/>
        <v>0</v>
      </c>
    </row>
    <row r="42" spans="2:32" ht="15.75" customHeight="1">
      <c r="B42" s="124"/>
      <c r="C42" s="40" t="str">
        <f>'Prog. major'!C42</f>
        <v>Nuwaragam Palatha  Central</v>
      </c>
      <c r="D42" s="40" t="str">
        <f>'Prog. major'!D42</f>
        <v>Saliyapura</v>
      </c>
      <c r="E42" s="40" t="str">
        <f>'Prog. major'!E42</f>
        <v>Hindogama</v>
      </c>
      <c r="F42" s="41"/>
      <c r="G42" s="118"/>
      <c r="H42" s="112"/>
      <c r="I42" s="110"/>
      <c r="J42" s="112"/>
      <c r="K42" s="110"/>
      <c r="L42" s="112"/>
      <c r="M42" s="110"/>
      <c r="N42" s="112"/>
      <c r="O42" s="110"/>
      <c r="P42" s="112"/>
      <c r="Q42" s="110"/>
      <c r="R42" s="112"/>
      <c r="S42" s="65"/>
      <c r="T42" s="110"/>
      <c r="U42" s="112"/>
      <c r="V42" s="110"/>
      <c r="W42" s="112"/>
      <c r="X42" s="110"/>
      <c r="Y42" s="112"/>
      <c r="Z42" s="110">
        <f>SUM(Z38:Z41)</f>
        <v>411</v>
      </c>
      <c r="AA42" s="112"/>
      <c r="AB42" s="110"/>
      <c r="AC42" s="112"/>
      <c r="AD42" s="110"/>
      <c r="AE42" s="112"/>
      <c r="AF42" s="65"/>
    </row>
    <row r="43" spans="2:32" ht="15.75" customHeight="1">
      <c r="B43" s="124"/>
      <c r="C43" s="40" t="str">
        <f>'Prog. major'!C43</f>
        <v>Nuwaragam Palatha  Central</v>
      </c>
      <c r="D43" s="40" t="str">
        <f>'Prog. major'!D43</f>
        <v>Saliyapura</v>
      </c>
      <c r="E43" s="40" t="str">
        <f>'Prog. major'!E43</f>
        <v>Divulwewa</v>
      </c>
      <c r="F43" s="41" t="s">
        <v>41</v>
      </c>
      <c r="G43" s="118"/>
      <c r="H43" s="112"/>
      <c r="I43" s="110"/>
      <c r="J43" s="112"/>
      <c r="K43" s="110"/>
      <c r="L43" s="112"/>
      <c r="M43" s="110"/>
      <c r="N43" s="112"/>
      <c r="O43" s="110"/>
      <c r="P43" s="112"/>
      <c r="Q43" s="110"/>
      <c r="R43" s="112"/>
      <c r="S43" s="65">
        <f t="shared" si="0"/>
        <v>0</v>
      </c>
      <c r="T43" s="110"/>
      <c r="U43" s="112"/>
      <c r="V43" s="110"/>
      <c r="W43" s="112"/>
      <c r="X43" s="110"/>
      <c r="Y43" s="112"/>
      <c r="Z43" s="110">
        <v>241</v>
      </c>
      <c r="AA43" s="112"/>
      <c r="AB43" s="110"/>
      <c r="AC43" s="112"/>
      <c r="AD43" s="110"/>
      <c r="AE43" s="112"/>
      <c r="AF43" s="65">
        <f t="shared" si="1"/>
        <v>241</v>
      </c>
    </row>
    <row r="44" spans="2:32" ht="15.75" customHeight="1">
      <c r="B44" s="124"/>
      <c r="C44" s="40" t="str">
        <f>'Prog. major'!C44</f>
        <v>Nuwaragam Palatha  Central</v>
      </c>
      <c r="D44" s="40" t="str">
        <f>'Prog. major'!D44</f>
        <v>Saliyapura</v>
      </c>
      <c r="E44" s="40" t="str">
        <f>'Prog. major'!E44</f>
        <v>Divulwewa</v>
      </c>
      <c r="F44" s="41" t="s">
        <v>42</v>
      </c>
      <c r="G44" s="118"/>
      <c r="H44" s="112"/>
      <c r="I44" s="110"/>
      <c r="J44" s="112"/>
      <c r="K44" s="110"/>
      <c r="L44" s="112"/>
      <c r="M44" s="110"/>
      <c r="N44" s="112"/>
      <c r="O44" s="110"/>
      <c r="P44" s="112"/>
      <c r="Q44" s="110"/>
      <c r="R44" s="112"/>
      <c r="S44" s="65">
        <f t="shared" si="0"/>
        <v>0</v>
      </c>
      <c r="T44" s="110"/>
      <c r="U44" s="112"/>
      <c r="V44" s="110"/>
      <c r="W44" s="112"/>
      <c r="X44" s="110"/>
      <c r="Y44" s="112"/>
      <c r="Z44" s="110">
        <v>2</v>
      </c>
      <c r="AA44" s="112"/>
      <c r="AB44" s="110"/>
      <c r="AC44" s="112"/>
      <c r="AD44" s="110"/>
      <c r="AE44" s="112"/>
      <c r="AF44" s="65">
        <f t="shared" si="1"/>
        <v>2</v>
      </c>
    </row>
    <row r="45" spans="2:32" ht="15.75" customHeight="1">
      <c r="B45" s="124"/>
      <c r="C45" s="40" t="str">
        <f>'Prog. major'!C45</f>
        <v>Nuwaragam Palatha  Central</v>
      </c>
      <c r="D45" s="40" t="str">
        <f>'Prog. major'!D45</f>
        <v>Saliyapura</v>
      </c>
      <c r="E45" s="40" t="str">
        <f>'Prog. major'!E45</f>
        <v>Divulwewa</v>
      </c>
      <c r="F45" s="41" t="s">
        <v>43</v>
      </c>
      <c r="G45" s="118"/>
      <c r="H45" s="112"/>
      <c r="I45" s="110"/>
      <c r="J45" s="112"/>
      <c r="K45" s="110"/>
      <c r="L45" s="112"/>
      <c r="M45" s="110"/>
      <c r="N45" s="112"/>
      <c r="O45" s="110"/>
      <c r="P45" s="112"/>
      <c r="Q45" s="110"/>
      <c r="R45" s="112"/>
      <c r="S45" s="65">
        <f t="shared" si="0"/>
        <v>0</v>
      </c>
      <c r="T45" s="110"/>
      <c r="U45" s="112"/>
      <c r="V45" s="110"/>
      <c r="W45" s="112"/>
      <c r="X45" s="110"/>
      <c r="Y45" s="112"/>
      <c r="Z45" s="110">
        <v>149</v>
      </c>
      <c r="AA45" s="112"/>
      <c r="AB45" s="110"/>
      <c r="AC45" s="112"/>
      <c r="AD45" s="110"/>
      <c r="AE45" s="112"/>
      <c r="AF45" s="65">
        <f t="shared" si="1"/>
        <v>149</v>
      </c>
    </row>
    <row r="46" spans="2:32" ht="15.75" customHeight="1">
      <c r="B46" s="124"/>
      <c r="C46" s="40" t="str">
        <f>'Prog. major'!C46</f>
        <v>Nuwaragam Palatha  Central</v>
      </c>
      <c r="D46" s="40" t="str">
        <f>'Prog. major'!D46</f>
        <v>Saliyapura</v>
      </c>
      <c r="E46" s="40" t="str">
        <f>'Prog. major'!E46</f>
        <v>Divulwewa</v>
      </c>
      <c r="F46" s="41" t="s">
        <v>44</v>
      </c>
      <c r="G46" s="118"/>
      <c r="H46" s="112"/>
      <c r="I46" s="110"/>
      <c r="J46" s="112"/>
      <c r="K46" s="110"/>
      <c r="L46" s="112"/>
      <c r="M46" s="110"/>
      <c r="N46" s="112"/>
      <c r="O46" s="110"/>
      <c r="P46" s="112"/>
      <c r="Q46" s="110"/>
      <c r="R46" s="112"/>
      <c r="S46" s="65">
        <f t="shared" si="0"/>
        <v>0</v>
      </c>
      <c r="T46" s="110"/>
      <c r="U46" s="112"/>
      <c r="V46" s="110"/>
      <c r="W46" s="112"/>
      <c r="X46" s="110"/>
      <c r="Y46" s="112"/>
      <c r="Z46" s="110"/>
      <c r="AA46" s="112"/>
      <c r="AB46" s="110"/>
      <c r="AC46" s="112"/>
      <c r="AD46" s="110"/>
      <c r="AE46" s="112"/>
      <c r="AF46" s="65">
        <f t="shared" si="1"/>
        <v>0</v>
      </c>
    </row>
    <row r="47" spans="2:32" ht="15.75" customHeight="1">
      <c r="B47" s="124"/>
      <c r="C47" s="40" t="str">
        <f>'Prog. major'!C47</f>
        <v>Nuwaragam Palatha  Central</v>
      </c>
      <c r="D47" s="40" t="str">
        <f>'Prog. major'!D47</f>
        <v>Saliyapura</v>
      </c>
      <c r="E47" s="40" t="str">
        <f>'Prog. major'!E47</f>
        <v>Divulwewa</v>
      </c>
      <c r="F47" s="41"/>
      <c r="G47" s="118"/>
      <c r="H47" s="112"/>
      <c r="I47" s="110"/>
      <c r="J47" s="112"/>
      <c r="K47" s="110"/>
      <c r="L47" s="112"/>
      <c r="M47" s="110"/>
      <c r="N47" s="112"/>
      <c r="O47" s="110"/>
      <c r="P47" s="112"/>
      <c r="Q47" s="110"/>
      <c r="R47" s="112"/>
      <c r="S47" s="65"/>
      <c r="T47" s="110"/>
      <c r="U47" s="112"/>
      <c r="V47" s="110"/>
      <c r="W47" s="112"/>
      <c r="X47" s="110"/>
      <c r="Y47" s="112"/>
      <c r="Z47" s="110">
        <f>SUM(Z43:Z46)</f>
        <v>392</v>
      </c>
      <c r="AA47" s="112"/>
      <c r="AB47" s="110"/>
      <c r="AC47" s="112"/>
      <c r="AD47" s="110"/>
      <c r="AE47" s="112"/>
      <c r="AF47" s="65"/>
    </row>
    <row r="48" spans="2:32" ht="15.75" customHeight="1">
      <c r="B48" s="124"/>
      <c r="C48" s="40" t="str">
        <f>'Prog. major'!C48</f>
        <v>Wilachchiya</v>
      </c>
      <c r="D48" s="40" t="str">
        <f>'Prog. major'!D48</f>
        <v>Pemaduwa</v>
      </c>
      <c r="E48" s="40" t="str">
        <f>'Prog. major'!E48</f>
        <v>Left Bank</v>
      </c>
      <c r="F48" s="41" t="s">
        <v>41</v>
      </c>
      <c r="G48" s="118"/>
      <c r="H48" s="112"/>
      <c r="I48" s="110"/>
      <c r="J48" s="112"/>
      <c r="K48" s="110"/>
      <c r="L48" s="112"/>
      <c r="M48" s="110"/>
      <c r="N48" s="112"/>
      <c r="O48" s="110"/>
      <c r="P48" s="112"/>
      <c r="Q48" s="110"/>
      <c r="R48" s="112"/>
      <c r="S48" s="65">
        <f t="shared" si="0"/>
        <v>0</v>
      </c>
      <c r="T48" s="110"/>
      <c r="U48" s="112"/>
      <c r="V48" s="110"/>
      <c r="W48" s="112"/>
      <c r="X48" s="110"/>
      <c r="Y48" s="112"/>
      <c r="Z48" s="110">
        <v>114</v>
      </c>
      <c r="AA48" s="112"/>
      <c r="AB48" s="110"/>
      <c r="AC48" s="112"/>
      <c r="AD48" s="110"/>
      <c r="AE48" s="112"/>
      <c r="AF48" s="65">
        <f t="shared" si="1"/>
        <v>114</v>
      </c>
    </row>
    <row r="49" spans="2:32" ht="15.75" customHeight="1">
      <c r="B49" s="124"/>
      <c r="C49" s="40" t="str">
        <f>'Prog. major'!C49</f>
        <v>Wilachchiya</v>
      </c>
      <c r="D49" s="40" t="str">
        <f>'Prog. major'!D49</f>
        <v>Pemaduwa</v>
      </c>
      <c r="E49" s="40" t="str">
        <f>'Prog. major'!E49</f>
        <v>Left Bank</v>
      </c>
      <c r="F49" s="41" t="s">
        <v>42</v>
      </c>
      <c r="G49" s="118"/>
      <c r="H49" s="112"/>
      <c r="I49" s="110"/>
      <c r="J49" s="112"/>
      <c r="K49" s="110"/>
      <c r="L49" s="112"/>
      <c r="M49" s="110"/>
      <c r="N49" s="112"/>
      <c r="O49" s="110"/>
      <c r="P49" s="112"/>
      <c r="Q49" s="110"/>
      <c r="R49" s="112"/>
      <c r="S49" s="65">
        <f t="shared" si="0"/>
        <v>0</v>
      </c>
      <c r="T49" s="110"/>
      <c r="U49" s="112"/>
      <c r="V49" s="110"/>
      <c r="W49" s="112"/>
      <c r="X49" s="110"/>
      <c r="Y49" s="112"/>
      <c r="Z49" s="110">
        <v>2</v>
      </c>
      <c r="AA49" s="112"/>
      <c r="AB49" s="110"/>
      <c r="AC49" s="112"/>
      <c r="AD49" s="110"/>
      <c r="AE49" s="112"/>
      <c r="AF49" s="65">
        <f t="shared" si="1"/>
        <v>2</v>
      </c>
    </row>
    <row r="50" spans="2:32" ht="15.75" customHeight="1">
      <c r="B50" s="124"/>
      <c r="C50" s="40" t="str">
        <f>'Prog. major'!C50</f>
        <v>Wilachchiya</v>
      </c>
      <c r="D50" s="40" t="str">
        <f>'Prog. major'!D50</f>
        <v>Pemaduwa</v>
      </c>
      <c r="E50" s="40" t="str">
        <f>'Prog. major'!E50</f>
        <v>Left Bank</v>
      </c>
      <c r="F50" s="41" t="s">
        <v>43</v>
      </c>
      <c r="G50" s="118"/>
      <c r="H50" s="112"/>
      <c r="I50" s="110"/>
      <c r="J50" s="112"/>
      <c r="K50" s="110"/>
      <c r="L50" s="112"/>
      <c r="M50" s="110"/>
      <c r="N50" s="112"/>
      <c r="O50" s="110"/>
      <c r="P50" s="112"/>
      <c r="Q50" s="110"/>
      <c r="R50" s="112"/>
      <c r="S50" s="65">
        <f t="shared" si="0"/>
        <v>0</v>
      </c>
      <c r="T50" s="110"/>
      <c r="U50" s="112"/>
      <c r="V50" s="110"/>
      <c r="W50" s="112"/>
      <c r="X50" s="110"/>
      <c r="Y50" s="112"/>
      <c r="Z50" s="110">
        <v>72.8</v>
      </c>
      <c r="AA50" s="112"/>
      <c r="AB50" s="110"/>
      <c r="AC50" s="112"/>
      <c r="AD50" s="110"/>
      <c r="AE50" s="112"/>
      <c r="AF50" s="65">
        <f t="shared" si="1"/>
        <v>72.8</v>
      </c>
    </row>
    <row r="51" spans="2:32" ht="15.75" customHeight="1">
      <c r="B51" s="124"/>
      <c r="C51" s="40" t="str">
        <f>'Prog. major'!C51</f>
        <v>Wilachchiya</v>
      </c>
      <c r="D51" s="40" t="str">
        <f>'Prog. major'!D51</f>
        <v>Pemaduwa</v>
      </c>
      <c r="E51" s="40" t="str">
        <f>'Prog. major'!E51</f>
        <v>Left Bank</v>
      </c>
      <c r="F51" s="41" t="s">
        <v>44</v>
      </c>
      <c r="G51" s="118"/>
      <c r="H51" s="112"/>
      <c r="I51" s="110"/>
      <c r="J51" s="112"/>
      <c r="K51" s="110"/>
      <c r="L51" s="112"/>
      <c r="M51" s="110"/>
      <c r="N51" s="112"/>
      <c r="O51" s="110"/>
      <c r="P51" s="112"/>
      <c r="Q51" s="110"/>
      <c r="R51" s="112"/>
      <c r="S51" s="65">
        <f t="shared" si="0"/>
        <v>0</v>
      </c>
      <c r="T51" s="110"/>
      <c r="U51" s="112"/>
      <c r="V51" s="110"/>
      <c r="W51" s="112"/>
      <c r="X51" s="110"/>
      <c r="Y51" s="112"/>
      <c r="Z51" s="110">
        <v>1</v>
      </c>
      <c r="AA51" s="112"/>
      <c r="AB51" s="110"/>
      <c r="AC51" s="112"/>
      <c r="AD51" s="110"/>
      <c r="AE51" s="112"/>
      <c r="AF51" s="65">
        <f t="shared" si="1"/>
        <v>1</v>
      </c>
    </row>
    <row r="52" spans="2:32" ht="15.75" customHeight="1">
      <c r="B52" s="124"/>
      <c r="C52" s="40" t="str">
        <f>'Prog. major'!C52</f>
        <v>Wilachchiya</v>
      </c>
      <c r="D52" s="40" t="str">
        <f>'Prog. major'!D52</f>
        <v>Pemaduwa</v>
      </c>
      <c r="E52" s="40" t="str">
        <f>'Prog. major'!E52</f>
        <v>Left Bank</v>
      </c>
      <c r="F52" s="41"/>
      <c r="G52" s="118"/>
      <c r="H52" s="112"/>
      <c r="I52" s="110"/>
      <c r="J52" s="112"/>
      <c r="K52" s="110"/>
      <c r="L52" s="112"/>
      <c r="M52" s="110"/>
      <c r="N52" s="112"/>
      <c r="O52" s="110"/>
      <c r="P52" s="112"/>
      <c r="Q52" s="110"/>
      <c r="R52" s="112"/>
      <c r="S52" s="65"/>
      <c r="T52" s="110"/>
      <c r="U52" s="112"/>
      <c r="V52" s="110"/>
      <c r="W52" s="112"/>
      <c r="X52" s="110"/>
      <c r="Y52" s="112"/>
      <c r="Z52" s="110">
        <f>SUM(Z48:Z51)</f>
        <v>189.8</v>
      </c>
      <c r="AA52" s="112"/>
      <c r="AB52" s="110"/>
      <c r="AC52" s="112"/>
      <c r="AD52" s="110"/>
      <c r="AE52" s="112"/>
      <c r="AF52" s="65"/>
    </row>
    <row r="53" spans="2:32" ht="15.75" customHeight="1">
      <c r="B53" s="124"/>
      <c r="C53" s="40" t="str">
        <f>'Prog. major'!C53</f>
        <v>Wilachchiya</v>
      </c>
      <c r="D53" s="40" t="str">
        <f>'Prog. major'!D53</f>
        <v>Pemaduwa</v>
      </c>
      <c r="E53" s="40" t="str">
        <f>'Prog. major'!E53</f>
        <v>Right Bank</v>
      </c>
      <c r="F53" s="41" t="s">
        <v>41</v>
      </c>
      <c r="G53" s="118"/>
      <c r="H53" s="112"/>
      <c r="I53" s="110"/>
      <c r="J53" s="112"/>
      <c r="K53" s="110"/>
      <c r="L53" s="112"/>
      <c r="M53" s="110"/>
      <c r="N53" s="112"/>
      <c r="O53" s="110"/>
      <c r="P53" s="112"/>
      <c r="Q53" s="110"/>
      <c r="R53" s="112"/>
      <c r="S53" s="65">
        <f t="shared" si="0"/>
        <v>0</v>
      </c>
      <c r="T53" s="110"/>
      <c r="U53" s="112"/>
      <c r="V53" s="110"/>
      <c r="W53" s="112"/>
      <c r="X53" s="110"/>
      <c r="Y53" s="112"/>
      <c r="Z53" s="110">
        <v>91</v>
      </c>
      <c r="AA53" s="112"/>
      <c r="AB53" s="110"/>
      <c r="AC53" s="112"/>
      <c r="AD53" s="110"/>
      <c r="AE53" s="112"/>
      <c r="AF53" s="65">
        <f t="shared" si="1"/>
        <v>91</v>
      </c>
    </row>
    <row r="54" spans="2:32" ht="15.75" customHeight="1">
      <c r="B54" s="124"/>
      <c r="C54" s="40" t="str">
        <f>'Prog. major'!C54</f>
        <v>Wilachchiya</v>
      </c>
      <c r="D54" s="40" t="str">
        <f>'Prog. major'!D54</f>
        <v>Pemaduwa</v>
      </c>
      <c r="E54" s="40" t="str">
        <f>'Prog. major'!E54</f>
        <v>Right Bank</v>
      </c>
      <c r="F54" s="41" t="s">
        <v>42</v>
      </c>
      <c r="G54" s="118"/>
      <c r="H54" s="112"/>
      <c r="I54" s="110"/>
      <c r="J54" s="112"/>
      <c r="K54" s="110"/>
      <c r="L54" s="112"/>
      <c r="M54" s="110"/>
      <c r="N54" s="112"/>
      <c r="O54" s="110"/>
      <c r="P54" s="112"/>
      <c r="Q54" s="110"/>
      <c r="R54" s="112"/>
      <c r="S54" s="65">
        <f t="shared" si="0"/>
        <v>0</v>
      </c>
      <c r="T54" s="110"/>
      <c r="U54" s="112"/>
      <c r="V54" s="110"/>
      <c r="W54" s="112"/>
      <c r="X54" s="110"/>
      <c r="Y54" s="112"/>
      <c r="Z54" s="110"/>
      <c r="AA54" s="112"/>
      <c r="AB54" s="110"/>
      <c r="AC54" s="112"/>
      <c r="AD54" s="110"/>
      <c r="AE54" s="112"/>
      <c r="AF54" s="65">
        <f t="shared" si="1"/>
        <v>0</v>
      </c>
    </row>
    <row r="55" spans="2:32" ht="15.75" customHeight="1">
      <c r="B55" s="124"/>
      <c r="C55" s="40" t="str">
        <f>'Prog. major'!C55</f>
        <v>Wilachchiya</v>
      </c>
      <c r="D55" s="40" t="str">
        <f>'Prog. major'!D55</f>
        <v>Pemaduwa</v>
      </c>
      <c r="E55" s="40" t="str">
        <f>'Prog. major'!E55</f>
        <v>Right Bank</v>
      </c>
      <c r="F55" s="41" t="s">
        <v>43</v>
      </c>
      <c r="G55" s="118"/>
      <c r="H55" s="112"/>
      <c r="I55" s="110"/>
      <c r="J55" s="112"/>
      <c r="K55" s="110"/>
      <c r="L55" s="112"/>
      <c r="M55" s="110"/>
      <c r="N55" s="112"/>
      <c r="O55" s="110"/>
      <c r="P55" s="112"/>
      <c r="Q55" s="110"/>
      <c r="R55" s="112"/>
      <c r="S55" s="65">
        <f t="shared" si="0"/>
        <v>0</v>
      </c>
      <c r="T55" s="110"/>
      <c r="U55" s="112"/>
      <c r="V55" s="110"/>
      <c r="W55" s="112"/>
      <c r="X55" s="110"/>
      <c r="Y55" s="112"/>
      <c r="Z55" s="110">
        <v>63</v>
      </c>
      <c r="AA55" s="112"/>
      <c r="AB55" s="110"/>
      <c r="AC55" s="112"/>
      <c r="AD55" s="110"/>
      <c r="AE55" s="112"/>
      <c r="AF55" s="65">
        <f t="shared" si="1"/>
        <v>63</v>
      </c>
    </row>
    <row r="56" spans="2:32" ht="15.75" customHeight="1">
      <c r="B56" s="124"/>
      <c r="C56" s="40" t="str">
        <f>'Prog. major'!C56</f>
        <v>Wilachchiya</v>
      </c>
      <c r="D56" s="40" t="str">
        <f>'Prog. major'!D56</f>
        <v>Pemaduwa</v>
      </c>
      <c r="E56" s="40" t="str">
        <f>'Prog. major'!E56</f>
        <v>Right Bank</v>
      </c>
      <c r="F56" s="41" t="s">
        <v>44</v>
      </c>
      <c r="G56" s="118"/>
      <c r="H56" s="112"/>
      <c r="I56" s="110"/>
      <c r="J56" s="112"/>
      <c r="K56" s="110"/>
      <c r="L56" s="112"/>
      <c r="M56" s="110"/>
      <c r="N56" s="112"/>
      <c r="O56" s="110"/>
      <c r="P56" s="112"/>
      <c r="Q56" s="110"/>
      <c r="R56" s="112"/>
      <c r="S56" s="65">
        <f t="shared" si="0"/>
        <v>0</v>
      </c>
      <c r="T56" s="110"/>
      <c r="U56" s="112"/>
      <c r="V56" s="110"/>
      <c r="W56" s="112"/>
      <c r="X56" s="110"/>
      <c r="Y56" s="112"/>
      <c r="Z56" s="110"/>
      <c r="AA56" s="112"/>
      <c r="AB56" s="110"/>
      <c r="AC56" s="112"/>
      <c r="AD56" s="110"/>
      <c r="AE56" s="112"/>
      <c r="AF56" s="65">
        <f t="shared" si="1"/>
        <v>0</v>
      </c>
    </row>
    <row r="57" spans="2:32" ht="15.75" customHeight="1">
      <c r="B57" s="124"/>
      <c r="C57" s="40" t="str">
        <f>'Prog. major'!C57</f>
        <v>Wilachchiya</v>
      </c>
      <c r="D57" s="40" t="str">
        <f>'Prog. major'!D57</f>
        <v>Pemaduwa</v>
      </c>
      <c r="E57" s="40" t="str">
        <f>'Prog. major'!E57</f>
        <v>Right Bank</v>
      </c>
      <c r="F57" s="41"/>
      <c r="G57" s="118"/>
      <c r="H57" s="112"/>
      <c r="I57" s="110"/>
      <c r="J57" s="112"/>
      <c r="K57" s="110"/>
      <c r="L57" s="112"/>
      <c r="M57" s="110"/>
      <c r="N57" s="112"/>
      <c r="O57" s="110"/>
      <c r="P57" s="112"/>
      <c r="Q57" s="110"/>
      <c r="R57" s="112"/>
      <c r="S57" s="65"/>
      <c r="T57" s="110"/>
      <c r="U57" s="112"/>
      <c r="V57" s="110"/>
      <c r="W57" s="112"/>
      <c r="X57" s="110"/>
      <c r="Y57" s="112"/>
      <c r="Z57" s="110">
        <f>SUM(Z53:Z56)</f>
        <v>154</v>
      </c>
      <c r="AA57" s="112"/>
      <c r="AB57" s="110"/>
      <c r="AC57" s="112"/>
      <c r="AD57" s="110"/>
      <c r="AE57" s="112"/>
      <c r="AF57" s="65"/>
    </row>
    <row r="58" spans="2:32" ht="15.75" customHeight="1">
      <c r="B58" s="124"/>
      <c r="C58" s="40" t="str">
        <f>'Prog. major'!C58</f>
        <v>Wilachchiya</v>
      </c>
      <c r="D58" s="40" t="str">
        <f>'Prog. major'!D58</f>
        <v>Pemaduwa</v>
      </c>
      <c r="E58" s="40" t="str">
        <f>'Prog. major'!E58</f>
        <v>Pemaduwa</v>
      </c>
      <c r="F58" s="41" t="s">
        <v>41</v>
      </c>
      <c r="G58" s="118"/>
      <c r="H58" s="112"/>
      <c r="I58" s="110"/>
      <c r="J58" s="112"/>
      <c r="K58" s="110"/>
      <c r="L58" s="112"/>
      <c r="M58" s="110"/>
      <c r="N58" s="112"/>
      <c r="O58" s="110"/>
      <c r="P58" s="112"/>
      <c r="Q58" s="110"/>
      <c r="R58" s="112"/>
      <c r="S58" s="65">
        <f t="shared" si="0"/>
        <v>0</v>
      </c>
      <c r="T58" s="110"/>
      <c r="U58" s="112"/>
      <c r="V58" s="110"/>
      <c r="W58" s="112"/>
      <c r="X58" s="110"/>
      <c r="Y58" s="112"/>
      <c r="Z58" s="110">
        <v>103</v>
      </c>
      <c r="AA58" s="112"/>
      <c r="AB58" s="110"/>
      <c r="AC58" s="112"/>
      <c r="AD58" s="110"/>
      <c r="AE58" s="112"/>
      <c r="AF58" s="65">
        <f t="shared" si="1"/>
        <v>103</v>
      </c>
    </row>
    <row r="59" spans="2:32" ht="15.75" customHeight="1">
      <c r="B59" s="124"/>
      <c r="C59" s="40" t="str">
        <f>'Prog. major'!C59</f>
        <v>Wilachchiya</v>
      </c>
      <c r="D59" s="40" t="str">
        <f>'Prog. major'!D59</f>
        <v>Pemaduwa</v>
      </c>
      <c r="E59" s="40" t="str">
        <f>'Prog. major'!E59</f>
        <v>Pemaduwa</v>
      </c>
      <c r="F59" s="41" t="s">
        <v>42</v>
      </c>
      <c r="G59" s="118"/>
      <c r="H59" s="112"/>
      <c r="I59" s="110"/>
      <c r="J59" s="112"/>
      <c r="K59" s="110"/>
      <c r="L59" s="112"/>
      <c r="M59" s="110"/>
      <c r="N59" s="112"/>
      <c r="O59" s="110"/>
      <c r="P59" s="112"/>
      <c r="Q59" s="110"/>
      <c r="R59" s="112"/>
      <c r="S59" s="65">
        <f t="shared" si="0"/>
        <v>0</v>
      </c>
      <c r="T59" s="110"/>
      <c r="U59" s="112"/>
      <c r="V59" s="110"/>
      <c r="W59" s="112"/>
      <c r="X59" s="110"/>
      <c r="Y59" s="112"/>
      <c r="Z59" s="110"/>
      <c r="AA59" s="112"/>
      <c r="AB59" s="110"/>
      <c r="AC59" s="112"/>
      <c r="AD59" s="110"/>
      <c r="AE59" s="112"/>
      <c r="AF59" s="65">
        <f t="shared" si="1"/>
        <v>0</v>
      </c>
    </row>
    <row r="60" spans="2:32" ht="15.75" customHeight="1">
      <c r="B60" s="124"/>
      <c r="C60" s="40" t="str">
        <f>'Prog. major'!C60</f>
        <v>Wilachchiya</v>
      </c>
      <c r="D60" s="40" t="str">
        <f>'Prog. major'!D60</f>
        <v>Pemaduwa</v>
      </c>
      <c r="E60" s="40" t="str">
        <f>'Prog. major'!E60</f>
        <v>Pemaduwa</v>
      </c>
      <c r="F60" s="41" t="s">
        <v>43</v>
      </c>
      <c r="G60" s="118"/>
      <c r="H60" s="112"/>
      <c r="I60" s="110"/>
      <c r="J60" s="112"/>
      <c r="K60" s="110"/>
      <c r="L60" s="112"/>
      <c r="M60" s="110"/>
      <c r="N60" s="112"/>
      <c r="O60" s="110"/>
      <c r="P60" s="112"/>
      <c r="Q60" s="110"/>
      <c r="R60" s="112"/>
      <c r="S60" s="65">
        <f t="shared" si="0"/>
        <v>0</v>
      </c>
      <c r="T60" s="110"/>
      <c r="U60" s="112"/>
      <c r="V60" s="110"/>
      <c r="W60" s="112"/>
      <c r="X60" s="110"/>
      <c r="Y60" s="112"/>
      <c r="Z60" s="110">
        <v>41</v>
      </c>
      <c r="AA60" s="112"/>
      <c r="AB60" s="110"/>
      <c r="AC60" s="112"/>
      <c r="AD60" s="110"/>
      <c r="AE60" s="112"/>
      <c r="AF60" s="65">
        <f t="shared" si="1"/>
        <v>41</v>
      </c>
    </row>
    <row r="61" spans="2:32" ht="15.75" customHeight="1">
      <c r="B61" s="124"/>
      <c r="C61" s="40" t="str">
        <f>'Prog. major'!C61</f>
        <v>Wilachchiya</v>
      </c>
      <c r="D61" s="40" t="str">
        <f>'Prog. major'!D61</f>
        <v>Pemaduwa</v>
      </c>
      <c r="E61" s="40" t="str">
        <f>'Prog. major'!E61</f>
        <v>Pemaduwa</v>
      </c>
      <c r="F61" s="41" t="s">
        <v>44</v>
      </c>
      <c r="G61" s="118"/>
      <c r="H61" s="112"/>
      <c r="I61" s="110"/>
      <c r="J61" s="112"/>
      <c r="K61" s="110"/>
      <c r="L61" s="112"/>
      <c r="M61" s="110"/>
      <c r="N61" s="112"/>
      <c r="O61" s="110"/>
      <c r="P61" s="112"/>
      <c r="Q61" s="110"/>
      <c r="R61" s="112"/>
      <c r="S61" s="65">
        <f t="shared" si="0"/>
        <v>0</v>
      </c>
      <c r="T61" s="110"/>
      <c r="U61" s="112"/>
      <c r="V61" s="110"/>
      <c r="W61" s="112"/>
      <c r="X61" s="110"/>
      <c r="Y61" s="112"/>
      <c r="Z61" s="110"/>
      <c r="AA61" s="112"/>
      <c r="AB61" s="110"/>
      <c r="AC61" s="112"/>
      <c r="AD61" s="110"/>
      <c r="AE61" s="112"/>
      <c r="AF61" s="65">
        <f t="shared" si="1"/>
        <v>0</v>
      </c>
    </row>
    <row r="62" spans="2:32" ht="15.75" customHeight="1">
      <c r="B62" s="124"/>
      <c r="C62" s="40" t="str">
        <f>'Prog. major'!C62</f>
        <v>Wilachchiya</v>
      </c>
      <c r="D62" s="40" t="str">
        <f>'Prog. major'!D62</f>
        <v>Pemaduwa</v>
      </c>
      <c r="E62" s="40" t="str">
        <f>'Prog. major'!E62</f>
        <v>Pemaduwa</v>
      </c>
      <c r="F62" s="41"/>
      <c r="G62" s="118"/>
      <c r="H62" s="112"/>
      <c r="I62" s="110"/>
      <c r="J62" s="112"/>
      <c r="K62" s="110"/>
      <c r="L62" s="112"/>
      <c r="M62" s="110"/>
      <c r="N62" s="112"/>
      <c r="O62" s="110"/>
      <c r="P62" s="112"/>
      <c r="Q62" s="110"/>
      <c r="R62" s="112"/>
      <c r="S62" s="65"/>
      <c r="T62" s="110"/>
      <c r="U62" s="112"/>
      <c r="V62" s="110"/>
      <c r="W62" s="112"/>
      <c r="X62" s="110"/>
      <c r="Y62" s="112"/>
      <c r="Z62" s="110">
        <f>SUM(Z58:Z61)</f>
        <v>144</v>
      </c>
      <c r="AA62" s="112"/>
      <c r="AB62" s="110"/>
      <c r="AC62" s="112"/>
      <c r="AD62" s="110"/>
      <c r="AE62" s="112"/>
      <c r="AF62" s="65"/>
    </row>
    <row r="63" spans="2:32" ht="15.75" customHeight="1">
      <c r="B63" s="124"/>
      <c r="C63" s="40" t="str">
        <f>'Prog. major'!C63</f>
        <v>Padawiya</v>
      </c>
      <c r="D63" s="40" t="str">
        <f>'Prog. major'!D63</f>
        <v>Padawiya</v>
      </c>
      <c r="E63" s="40" t="str">
        <f>'Prog. major'!E63</f>
        <v>Padawiya</v>
      </c>
      <c r="F63" s="41" t="s">
        <v>41</v>
      </c>
      <c r="G63" s="118"/>
      <c r="H63" s="112"/>
      <c r="I63" s="110"/>
      <c r="J63" s="112"/>
      <c r="K63" s="110"/>
      <c r="L63" s="112"/>
      <c r="M63" s="110"/>
      <c r="N63" s="112"/>
      <c r="O63" s="110"/>
      <c r="P63" s="112"/>
      <c r="Q63" s="110"/>
      <c r="R63" s="112"/>
      <c r="S63" s="65">
        <f t="shared" si="0"/>
        <v>0</v>
      </c>
      <c r="T63" s="110"/>
      <c r="U63" s="112"/>
      <c r="V63" s="110"/>
      <c r="W63" s="112"/>
      <c r="X63" s="110"/>
      <c r="Y63" s="112"/>
      <c r="Z63" s="110">
        <v>209</v>
      </c>
      <c r="AA63" s="112">
        <v>361</v>
      </c>
      <c r="AB63" s="110"/>
      <c r="AC63" s="112"/>
      <c r="AD63" s="110"/>
      <c r="AE63" s="112"/>
      <c r="AF63" s="65">
        <f t="shared" si="1"/>
        <v>570</v>
      </c>
    </row>
    <row r="64" spans="2:32" ht="15.75" customHeight="1">
      <c r="B64" s="124"/>
      <c r="C64" s="40" t="str">
        <f>'Prog. major'!C64</f>
        <v>Padawiya</v>
      </c>
      <c r="D64" s="40" t="str">
        <f>'Prog. major'!D64</f>
        <v>Padawiya</v>
      </c>
      <c r="E64" s="40" t="str">
        <f>'Prog. major'!E64</f>
        <v>Padawiya</v>
      </c>
      <c r="F64" s="41" t="s">
        <v>42</v>
      </c>
      <c r="G64" s="118"/>
      <c r="H64" s="112"/>
      <c r="I64" s="110"/>
      <c r="J64" s="112"/>
      <c r="K64" s="110"/>
      <c r="L64" s="112"/>
      <c r="M64" s="110"/>
      <c r="N64" s="112"/>
      <c r="O64" s="110"/>
      <c r="P64" s="112"/>
      <c r="Q64" s="110"/>
      <c r="R64" s="112"/>
      <c r="S64" s="65">
        <f t="shared" si="0"/>
        <v>0</v>
      </c>
      <c r="T64" s="110"/>
      <c r="U64" s="112"/>
      <c r="V64" s="110"/>
      <c r="W64" s="112"/>
      <c r="X64" s="110"/>
      <c r="Y64" s="112"/>
      <c r="Z64" s="110">
        <v>2</v>
      </c>
      <c r="AA64" s="112">
        <v>4</v>
      </c>
      <c r="AB64" s="110"/>
      <c r="AC64" s="112"/>
      <c r="AD64" s="110"/>
      <c r="AE64" s="112"/>
      <c r="AF64" s="65">
        <f t="shared" si="1"/>
        <v>6</v>
      </c>
    </row>
    <row r="65" spans="2:32" ht="15.75" customHeight="1">
      <c r="B65" s="124"/>
      <c r="C65" s="40" t="str">
        <f>'Prog. major'!C65</f>
        <v>Padawiya</v>
      </c>
      <c r="D65" s="40" t="str">
        <f>'Prog. major'!D65</f>
        <v>Padawiya</v>
      </c>
      <c r="E65" s="40" t="str">
        <f>'Prog. major'!E65</f>
        <v>Padawiya</v>
      </c>
      <c r="F65" s="41" t="s">
        <v>43</v>
      </c>
      <c r="G65" s="118"/>
      <c r="H65" s="112"/>
      <c r="I65" s="110"/>
      <c r="J65" s="112"/>
      <c r="K65" s="110"/>
      <c r="L65" s="112"/>
      <c r="M65" s="110"/>
      <c r="N65" s="112"/>
      <c r="O65" s="110"/>
      <c r="P65" s="112"/>
      <c r="Q65" s="110"/>
      <c r="R65" s="112"/>
      <c r="S65" s="65">
        <f t="shared" si="0"/>
        <v>0</v>
      </c>
      <c r="T65" s="110"/>
      <c r="U65" s="112"/>
      <c r="V65" s="110"/>
      <c r="W65" s="112"/>
      <c r="X65" s="110"/>
      <c r="Y65" s="112"/>
      <c r="Z65" s="110">
        <v>111.5</v>
      </c>
      <c r="AA65" s="112">
        <v>163</v>
      </c>
      <c r="AB65" s="110"/>
      <c r="AC65" s="112"/>
      <c r="AD65" s="110"/>
      <c r="AE65" s="112"/>
      <c r="AF65" s="65">
        <f t="shared" si="1"/>
        <v>274.5</v>
      </c>
    </row>
    <row r="66" spans="2:32" ht="15.75" customHeight="1">
      <c r="B66" s="124"/>
      <c r="C66" s="40" t="str">
        <f>'Prog. major'!C66</f>
        <v>Padawiya</v>
      </c>
      <c r="D66" s="40" t="str">
        <f>'Prog. major'!D66</f>
        <v>Padawiya</v>
      </c>
      <c r="E66" s="40" t="str">
        <f>'Prog. major'!E66</f>
        <v>Padawiya</v>
      </c>
      <c r="F66" s="41" t="s">
        <v>44</v>
      </c>
      <c r="G66" s="118"/>
      <c r="H66" s="112"/>
      <c r="I66" s="110"/>
      <c r="J66" s="112"/>
      <c r="K66" s="110"/>
      <c r="L66" s="112"/>
      <c r="M66" s="110"/>
      <c r="N66" s="112"/>
      <c r="O66" s="110"/>
      <c r="P66" s="112"/>
      <c r="Q66" s="110"/>
      <c r="R66" s="112"/>
      <c r="S66" s="65">
        <f t="shared" si="0"/>
        <v>0</v>
      </c>
      <c r="T66" s="110"/>
      <c r="U66" s="112"/>
      <c r="V66" s="110"/>
      <c r="W66" s="112"/>
      <c r="X66" s="110"/>
      <c r="Y66" s="112"/>
      <c r="Z66" s="110">
        <v>1.5</v>
      </c>
      <c r="AA66" s="112">
        <v>6</v>
      </c>
      <c r="AB66" s="110"/>
      <c r="AC66" s="112"/>
      <c r="AD66" s="110"/>
      <c r="AE66" s="112"/>
      <c r="AF66" s="65">
        <f t="shared" si="1"/>
        <v>7.5</v>
      </c>
    </row>
    <row r="67" spans="2:32" ht="15.75" customHeight="1">
      <c r="B67" s="124"/>
      <c r="C67" s="40" t="str">
        <f>'Prog. major'!C67</f>
        <v>Padawiya</v>
      </c>
      <c r="D67" s="40" t="str">
        <f>'Prog. major'!D67</f>
        <v>Padawiya</v>
      </c>
      <c r="E67" s="40" t="str">
        <f>'Prog. major'!E67</f>
        <v>Padawiya</v>
      </c>
      <c r="F67" s="41"/>
      <c r="G67" s="118"/>
      <c r="H67" s="112"/>
      <c r="I67" s="110"/>
      <c r="J67" s="112"/>
      <c r="K67" s="110"/>
      <c r="L67" s="112"/>
      <c r="M67" s="110"/>
      <c r="N67" s="112"/>
      <c r="O67" s="110"/>
      <c r="P67" s="112"/>
      <c r="Q67" s="110"/>
      <c r="R67" s="112"/>
      <c r="S67" s="65"/>
      <c r="T67" s="110"/>
      <c r="U67" s="112"/>
      <c r="V67" s="110"/>
      <c r="W67" s="112"/>
      <c r="X67" s="110"/>
      <c r="Y67" s="112"/>
      <c r="Z67" s="110">
        <f>SUM(Z63:Z66)</f>
        <v>324</v>
      </c>
      <c r="AA67" s="112"/>
      <c r="AB67" s="110"/>
      <c r="AC67" s="112"/>
      <c r="AD67" s="110"/>
      <c r="AE67" s="112"/>
      <c r="AF67" s="65"/>
    </row>
    <row r="68" spans="2:32" ht="15.75" customHeight="1">
      <c r="B68" s="124"/>
      <c r="C68" s="40" t="str">
        <f>'Prog. major'!C68</f>
        <v>Padawiya</v>
      </c>
      <c r="D68" s="40" t="str">
        <f>'Prog. major'!D68</f>
        <v>Padawiya</v>
      </c>
      <c r="E68" s="40" t="str">
        <f>'Prog. major'!E68</f>
        <v>Parakramapura</v>
      </c>
      <c r="F68" s="41" t="s">
        <v>41</v>
      </c>
      <c r="G68" s="118"/>
      <c r="H68" s="112"/>
      <c r="I68" s="110"/>
      <c r="J68" s="112"/>
      <c r="K68" s="110"/>
      <c r="L68" s="112"/>
      <c r="M68" s="110"/>
      <c r="N68" s="112"/>
      <c r="O68" s="110"/>
      <c r="P68" s="112"/>
      <c r="Q68" s="110"/>
      <c r="R68" s="112"/>
      <c r="S68" s="65">
        <f t="shared" si="0"/>
        <v>0</v>
      </c>
      <c r="T68" s="110"/>
      <c r="U68" s="112"/>
      <c r="V68" s="110"/>
      <c r="W68" s="112"/>
      <c r="X68" s="110"/>
      <c r="Y68" s="112"/>
      <c r="Z68" s="110">
        <v>251</v>
      </c>
      <c r="AA68" s="112">
        <v>331</v>
      </c>
      <c r="AB68" s="110"/>
      <c r="AC68" s="112"/>
      <c r="AD68" s="110"/>
      <c r="AE68" s="112"/>
      <c r="AF68" s="65">
        <f t="shared" si="1"/>
        <v>582</v>
      </c>
    </row>
    <row r="69" spans="2:32" ht="15.75" customHeight="1">
      <c r="B69" s="124"/>
      <c r="C69" s="40" t="str">
        <f>'Prog. major'!C69</f>
        <v>Padawiya</v>
      </c>
      <c r="D69" s="40" t="str">
        <f>'Prog. major'!D69</f>
        <v>Padawiya</v>
      </c>
      <c r="E69" s="40" t="str">
        <f>'Prog. major'!E69</f>
        <v>Parakramapura</v>
      </c>
      <c r="F69" s="41" t="s">
        <v>42</v>
      </c>
      <c r="G69" s="118"/>
      <c r="H69" s="112"/>
      <c r="I69" s="110"/>
      <c r="J69" s="112"/>
      <c r="K69" s="110"/>
      <c r="L69" s="112"/>
      <c r="M69" s="110"/>
      <c r="N69" s="112"/>
      <c r="O69" s="110"/>
      <c r="P69" s="112"/>
      <c r="Q69" s="110"/>
      <c r="R69" s="112"/>
      <c r="S69" s="65">
        <f t="shared" si="0"/>
        <v>0</v>
      </c>
      <c r="T69" s="110"/>
      <c r="U69" s="112"/>
      <c r="V69" s="110"/>
      <c r="W69" s="112"/>
      <c r="X69" s="110"/>
      <c r="Y69" s="112"/>
      <c r="Z69" s="110">
        <v>3</v>
      </c>
      <c r="AA69" s="112">
        <v>2</v>
      </c>
      <c r="AB69" s="110"/>
      <c r="AC69" s="112"/>
      <c r="AD69" s="110"/>
      <c r="AE69" s="112"/>
      <c r="AF69" s="65">
        <f t="shared" si="1"/>
        <v>5</v>
      </c>
    </row>
    <row r="70" spans="2:32" ht="15.75" customHeight="1">
      <c r="B70" s="124"/>
      <c r="C70" s="40" t="str">
        <f>'Prog. major'!C70</f>
        <v>Padawiya</v>
      </c>
      <c r="D70" s="40" t="str">
        <f>'Prog. major'!D70</f>
        <v>Padawiya</v>
      </c>
      <c r="E70" s="40" t="str">
        <f>'Prog. major'!E70</f>
        <v>Parakramapura</v>
      </c>
      <c r="F70" s="41" t="s">
        <v>43</v>
      </c>
      <c r="G70" s="118"/>
      <c r="H70" s="112"/>
      <c r="I70" s="110"/>
      <c r="J70" s="112"/>
      <c r="K70" s="110"/>
      <c r="L70" s="112"/>
      <c r="M70" s="110"/>
      <c r="N70" s="112"/>
      <c r="O70" s="110"/>
      <c r="P70" s="112"/>
      <c r="Q70" s="110"/>
      <c r="R70" s="112"/>
      <c r="S70" s="65">
        <f t="shared" si="0"/>
        <v>0</v>
      </c>
      <c r="T70" s="110"/>
      <c r="U70" s="112"/>
      <c r="V70" s="110"/>
      <c r="W70" s="112"/>
      <c r="X70" s="110"/>
      <c r="Y70" s="112"/>
      <c r="Z70" s="110">
        <v>105</v>
      </c>
      <c r="AA70" s="112">
        <v>119</v>
      </c>
      <c r="AB70" s="110"/>
      <c r="AC70" s="112"/>
      <c r="AD70" s="110"/>
      <c r="AE70" s="112"/>
      <c r="AF70" s="65">
        <f t="shared" si="1"/>
        <v>224</v>
      </c>
    </row>
    <row r="71" spans="2:32" ht="15.75" customHeight="1">
      <c r="B71" s="124"/>
      <c r="C71" s="40" t="str">
        <f>'Prog. major'!C71</f>
        <v>Padawiya</v>
      </c>
      <c r="D71" s="40" t="str">
        <f>'Prog. major'!D71</f>
        <v>Padawiya</v>
      </c>
      <c r="E71" s="40" t="str">
        <f>'Prog. major'!E71</f>
        <v>Parakramapura</v>
      </c>
      <c r="F71" s="41" t="s">
        <v>44</v>
      </c>
      <c r="G71" s="118"/>
      <c r="H71" s="112"/>
      <c r="I71" s="110"/>
      <c r="J71" s="112"/>
      <c r="K71" s="110"/>
      <c r="L71" s="112"/>
      <c r="M71" s="110"/>
      <c r="N71" s="112"/>
      <c r="O71" s="110"/>
      <c r="P71" s="112"/>
      <c r="Q71" s="110"/>
      <c r="R71" s="112"/>
      <c r="S71" s="65">
        <f t="shared" si="0"/>
        <v>0</v>
      </c>
      <c r="T71" s="110"/>
      <c r="U71" s="112"/>
      <c r="V71" s="110"/>
      <c r="W71" s="112"/>
      <c r="X71" s="110"/>
      <c r="Y71" s="112"/>
      <c r="Z71" s="110">
        <v>1</v>
      </c>
      <c r="AA71" s="112">
        <v>3</v>
      </c>
      <c r="AB71" s="110"/>
      <c r="AC71" s="112"/>
      <c r="AD71" s="110"/>
      <c r="AE71" s="112"/>
      <c r="AF71" s="65">
        <f t="shared" si="1"/>
        <v>4</v>
      </c>
    </row>
    <row r="72" spans="2:32" ht="15.75" customHeight="1">
      <c r="B72" s="124"/>
      <c r="C72" s="40" t="str">
        <f>'Prog. major'!C72</f>
        <v>Padawiya</v>
      </c>
      <c r="D72" s="40" t="str">
        <f>'Prog. major'!D72</f>
        <v>Padawiya</v>
      </c>
      <c r="E72" s="40" t="str">
        <f>'Prog. major'!E72</f>
        <v>Parakramapura</v>
      </c>
      <c r="F72" s="41"/>
      <c r="G72" s="118"/>
      <c r="H72" s="112"/>
      <c r="I72" s="110"/>
      <c r="J72" s="112"/>
      <c r="K72" s="110"/>
      <c r="L72" s="112"/>
      <c r="M72" s="110"/>
      <c r="N72" s="112"/>
      <c r="O72" s="110"/>
      <c r="P72" s="112"/>
      <c r="Q72" s="110"/>
      <c r="R72" s="112"/>
      <c r="S72" s="65"/>
      <c r="T72" s="110"/>
      <c r="U72" s="112"/>
      <c r="V72" s="110"/>
      <c r="W72" s="112"/>
      <c r="X72" s="110"/>
      <c r="Y72" s="112"/>
      <c r="Z72" s="110">
        <f>SUM(Z68:Z71)</f>
        <v>360</v>
      </c>
      <c r="AA72" s="112"/>
      <c r="AB72" s="110"/>
      <c r="AC72" s="112"/>
      <c r="AD72" s="110"/>
      <c r="AE72" s="112"/>
      <c r="AF72" s="65"/>
    </row>
    <row r="73" spans="2:32" ht="15.75" customHeight="1">
      <c r="B73" s="124"/>
      <c r="C73" s="40" t="str">
        <f>'Prog. major'!C73</f>
        <v>Padawiya</v>
      </c>
      <c r="D73" s="40" t="str">
        <f>'Prog. major'!D73</f>
        <v>Padawiya</v>
      </c>
      <c r="E73" s="40" t="str">
        <f>'Prog. major'!E73</f>
        <v>Mahasenpura</v>
      </c>
      <c r="F73" s="41" t="s">
        <v>41</v>
      </c>
      <c r="G73" s="118"/>
      <c r="H73" s="112"/>
      <c r="I73" s="110"/>
      <c r="J73" s="112"/>
      <c r="K73" s="110"/>
      <c r="L73" s="112"/>
      <c r="M73" s="110"/>
      <c r="N73" s="112"/>
      <c r="O73" s="110"/>
      <c r="P73" s="112"/>
      <c r="Q73" s="110"/>
      <c r="R73" s="112"/>
      <c r="S73" s="65">
        <f t="shared" si="0"/>
        <v>0</v>
      </c>
      <c r="T73" s="110"/>
      <c r="U73" s="112"/>
      <c r="V73" s="110"/>
      <c r="W73" s="112"/>
      <c r="X73" s="110"/>
      <c r="Y73" s="112"/>
      <c r="Z73" s="110">
        <v>273</v>
      </c>
      <c r="AA73" s="112">
        <v>296</v>
      </c>
      <c r="AB73" s="110"/>
      <c r="AC73" s="112"/>
      <c r="AD73" s="110"/>
      <c r="AE73" s="112"/>
      <c r="AF73" s="65">
        <f t="shared" si="1"/>
        <v>569</v>
      </c>
    </row>
    <row r="74" spans="2:32" ht="15.75" customHeight="1">
      <c r="B74" s="124"/>
      <c r="C74" s="40" t="str">
        <f>'Prog. major'!C74</f>
        <v>Padawiya</v>
      </c>
      <c r="D74" s="40" t="str">
        <f>'Prog. major'!D74</f>
        <v>Padawiya</v>
      </c>
      <c r="E74" s="40" t="str">
        <f>'Prog. major'!E74</f>
        <v>Mahasenpura</v>
      </c>
      <c r="F74" s="41" t="s">
        <v>42</v>
      </c>
      <c r="G74" s="118"/>
      <c r="H74" s="112"/>
      <c r="I74" s="110"/>
      <c r="J74" s="112"/>
      <c r="K74" s="110"/>
      <c r="L74" s="112"/>
      <c r="M74" s="110"/>
      <c r="N74" s="112"/>
      <c r="O74" s="110"/>
      <c r="P74" s="112"/>
      <c r="Q74" s="110"/>
      <c r="R74" s="112"/>
      <c r="S74" s="65">
        <f t="shared" si="0"/>
        <v>0</v>
      </c>
      <c r="T74" s="110"/>
      <c r="U74" s="112"/>
      <c r="V74" s="110"/>
      <c r="W74" s="112"/>
      <c r="X74" s="110"/>
      <c r="Y74" s="112"/>
      <c r="Z74" s="110">
        <v>1</v>
      </c>
      <c r="AA74" s="112">
        <v>2</v>
      </c>
      <c r="AB74" s="110"/>
      <c r="AC74" s="112"/>
      <c r="AD74" s="110"/>
      <c r="AE74" s="112"/>
      <c r="AF74" s="65">
        <f t="shared" si="1"/>
        <v>3</v>
      </c>
    </row>
    <row r="75" spans="2:32" ht="15.75" customHeight="1">
      <c r="B75" s="124"/>
      <c r="C75" s="40" t="str">
        <f>'Prog. major'!C75</f>
        <v>Padawiya</v>
      </c>
      <c r="D75" s="40" t="str">
        <f>'Prog. major'!D75</f>
        <v>Padawiya</v>
      </c>
      <c r="E75" s="40" t="str">
        <f>'Prog. major'!E75</f>
        <v>Mahasenpura</v>
      </c>
      <c r="F75" s="41" t="s">
        <v>43</v>
      </c>
      <c r="G75" s="118"/>
      <c r="H75" s="112"/>
      <c r="I75" s="110"/>
      <c r="J75" s="112"/>
      <c r="K75" s="110"/>
      <c r="L75" s="112"/>
      <c r="M75" s="110"/>
      <c r="N75" s="112"/>
      <c r="O75" s="110"/>
      <c r="P75" s="112"/>
      <c r="Q75" s="110"/>
      <c r="R75" s="112"/>
      <c r="S75" s="65">
        <f t="shared" si="0"/>
        <v>0</v>
      </c>
      <c r="T75" s="110"/>
      <c r="U75" s="112"/>
      <c r="V75" s="110"/>
      <c r="W75" s="112"/>
      <c r="X75" s="110"/>
      <c r="Y75" s="112"/>
      <c r="Z75" s="110">
        <v>119</v>
      </c>
      <c r="AA75" s="112">
        <v>117</v>
      </c>
      <c r="AB75" s="110"/>
      <c r="AC75" s="112"/>
      <c r="AD75" s="110"/>
      <c r="AE75" s="112"/>
      <c r="AF75" s="65">
        <f t="shared" si="1"/>
        <v>236</v>
      </c>
    </row>
    <row r="76" spans="2:32" ht="15.75" customHeight="1">
      <c r="B76" s="124"/>
      <c r="C76" s="40" t="str">
        <f>'Prog. major'!C76</f>
        <v>Padawiya</v>
      </c>
      <c r="D76" s="40" t="str">
        <f>'Prog. major'!D76</f>
        <v>Padawiya</v>
      </c>
      <c r="E76" s="40" t="str">
        <f>'Prog. major'!E76</f>
        <v>Mahasenpura</v>
      </c>
      <c r="F76" s="41" t="s">
        <v>44</v>
      </c>
      <c r="G76" s="118"/>
      <c r="H76" s="112"/>
      <c r="I76" s="110"/>
      <c r="J76" s="112"/>
      <c r="K76" s="110"/>
      <c r="L76" s="112"/>
      <c r="M76" s="110"/>
      <c r="N76" s="112"/>
      <c r="O76" s="110"/>
      <c r="P76" s="112"/>
      <c r="Q76" s="110"/>
      <c r="R76" s="112"/>
      <c r="S76" s="65">
        <f t="shared" si="0"/>
        <v>0</v>
      </c>
      <c r="T76" s="110"/>
      <c r="U76" s="112"/>
      <c r="V76" s="110"/>
      <c r="W76" s="112"/>
      <c r="X76" s="110"/>
      <c r="Y76" s="112"/>
      <c r="Z76" s="110">
        <v>1</v>
      </c>
      <c r="AA76" s="112">
        <v>2</v>
      </c>
      <c r="AB76" s="110"/>
      <c r="AC76" s="112"/>
      <c r="AD76" s="110"/>
      <c r="AE76" s="112"/>
      <c r="AF76" s="65">
        <f t="shared" si="1"/>
        <v>3</v>
      </c>
    </row>
    <row r="77" spans="2:32" ht="15.75" customHeight="1">
      <c r="B77" s="124"/>
      <c r="C77" s="40" t="str">
        <f>'Prog. major'!C77</f>
        <v>Padawiya</v>
      </c>
      <c r="D77" s="40" t="str">
        <f>'Prog. major'!D77</f>
        <v>Padawiya</v>
      </c>
      <c r="E77" s="40" t="str">
        <f>'Prog. major'!E77</f>
        <v>Mahasenpura</v>
      </c>
      <c r="F77" s="41"/>
      <c r="G77" s="118"/>
      <c r="H77" s="112"/>
      <c r="I77" s="110"/>
      <c r="J77" s="112"/>
      <c r="K77" s="110"/>
      <c r="L77" s="112"/>
      <c r="M77" s="110"/>
      <c r="N77" s="112"/>
      <c r="O77" s="110"/>
      <c r="P77" s="112"/>
      <c r="Q77" s="110"/>
      <c r="R77" s="112"/>
      <c r="S77" s="65"/>
      <c r="T77" s="110"/>
      <c r="U77" s="112"/>
      <c r="V77" s="110"/>
      <c r="W77" s="112"/>
      <c r="X77" s="110"/>
      <c r="Y77" s="112"/>
      <c r="Z77" s="110">
        <f>SUM(Z73:Z76)</f>
        <v>394</v>
      </c>
      <c r="AA77" s="112"/>
      <c r="AB77" s="110"/>
      <c r="AC77" s="112"/>
      <c r="AD77" s="110"/>
      <c r="AE77" s="112"/>
      <c r="AF77" s="65"/>
    </row>
    <row r="78" spans="2:32" ht="15.75" customHeight="1">
      <c r="B78" s="124"/>
      <c r="C78" s="40" t="str">
        <f>'Prog. major'!C78</f>
        <v>Padawiya</v>
      </c>
      <c r="D78" s="40" t="str">
        <f>'Prog. major'!D78</f>
        <v>Padawiya</v>
      </c>
      <c r="E78" s="40" t="str">
        <f>'Prog. major'!E78</f>
        <v>Balayawewa</v>
      </c>
      <c r="F78" s="41" t="s">
        <v>41</v>
      </c>
      <c r="G78" s="118"/>
      <c r="H78" s="112"/>
      <c r="I78" s="110"/>
      <c r="J78" s="112"/>
      <c r="K78" s="110"/>
      <c r="L78" s="112"/>
      <c r="M78" s="110"/>
      <c r="N78" s="112"/>
      <c r="O78" s="110"/>
      <c r="P78" s="112"/>
      <c r="Q78" s="110"/>
      <c r="R78" s="112"/>
      <c r="S78" s="65">
        <f t="shared" si="0"/>
        <v>0</v>
      </c>
      <c r="T78" s="110"/>
      <c r="U78" s="112"/>
      <c r="V78" s="110"/>
      <c r="W78" s="112"/>
      <c r="X78" s="110"/>
      <c r="Y78" s="112"/>
      <c r="Z78" s="110">
        <v>279</v>
      </c>
      <c r="AA78" s="112">
        <v>351</v>
      </c>
      <c r="AB78" s="110"/>
      <c r="AC78" s="112"/>
      <c r="AD78" s="110"/>
      <c r="AE78" s="112"/>
      <c r="AF78" s="65">
        <f t="shared" si="1"/>
        <v>630</v>
      </c>
    </row>
    <row r="79" spans="2:32" ht="15.75" customHeight="1">
      <c r="B79" s="124"/>
      <c r="C79" s="40" t="str">
        <f>'Prog. major'!C79</f>
        <v>Padawiya</v>
      </c>
      <c r="D79" s="40" t="str">
        <f>'Prog. major'!D79</f>
        <v>Padawiya</v>
      </c>
      <c r="E79" s="40" t="str">
        <f>'Prog. major'!E79</f>
        <v>Balayawewa</v>
      </c>
      <c r="F79" s="41" t="s">
        <v>42</v>
      </c>
      <c r="G79" s="118"/>
      <c r="H79" s="112"/>
      <c r="I79" s="110"/>
      <c r="J79" s="112"/>
      <c r="K79" s="110"/>
      <c r="L79" s="112"/>
      <c r="M79" s="110"/>
      <c r="N79" s="112"/>
      <c r="O79" s="110"/>
      <c r="P79" s="112"/>
      <c r="Q79" s="110"/>
      <c r="R79" s="112"/>
      <c r="S79" s="65">
        <f t="shared" si="0"/>
        <v>0</v>
      </c>
      <c r="T79" s="110"/>
      <c r="U79" s="112"/>
      <c r="V79" s="110"/>
      <c r="W79" s="112"/>
      <c r="X79" s="110"/>
      <c r="Y79" s="112"/>
      <c r="Z79" s="110"/>
      <c r="AA79" s="112">
        <v>4</v>
      </c>
      <c r="AB79" s="110"/>
      <c r="AC79" s="112"/>
      <c r="AD79" s="110"/>
      <c r="AE79" s="112"/>
      <c r="AF79" s="65">
        <f t="shared" si="1"/>
        <v>4</v>
      </c>
    </row>
    <row r="80" spans="2:32" ht="15.75" customHeight="1">
      <c r="B80" s="124"/>
      <c r="C80" s="40" t="str">
        <f>'Prog. major'!C80</f>
        <v>Padawiya</v>
      </c>
      <c r="D80" s="40" t="str">
        <f>'Prog. major'!D80</f>
        <v>Padawiya</v>
      </c>
      <c r="E80" s="40" t="str">
        <f>'Prog. major'!E80</f>
        <v>Balayawewa</v>
      </c>
      <c r="F80" s="41" t="s">
        <v>43</v>
      </c>
      <c r="G80" s="118"/>
      <c r="H80" s="112"/>
      <c r="I80" s="110"/>
      <c r="J80" s="112"/>
      <c r="K80" s="110"/>
      <c r="L80" s="112"/>
      <c r="M80" s="110"/>
      <c r="N80" s="112"/>
      <c r="O80" s="110"/>
      <c r="P80" s="112"/>
      <c r="Q80" s="110"/>
      <c r="R80" s="112"/>
      <c r="S80" s="65">
        <f t="shared" si="0"/>
        <v>0</v>
      </c>
      <c r="T80" s="110"/>
      <c r="U80" s="112"/>
      <c r="V80" s="110"/>
      <c r="W80" s="112"/>
      <c r="X80" s="110"/>
      <c r="Y80" s="112"/>
      <c r="Z80" s="110">
        <v>81</v>
      </c>
      <c r="AA80" s="112">
        <v>97</v>
      </c>
      <c r="AB80" s="110"/>
      <c r="AC80" s="112"/>
      <c r="AD80" s="110"/>
      <c r="AE80" s="112"/>
      <c r="AF80" s="65">
        <f t="shared" si="1"/>
        <v>178</v>
      </c>
    </row>
    <row r="81" spans="2:32" ht="15.75" customHeight="1">
      <c r="B81" s="124"/>
      <c r="C81" s="40" t="str">
        <f>'Prog. major'!C81</f>
        <v>Padawiya</v>
      </c>
      <c r="D81" s="40" t="str">
        <f>'Prog. major'!D81</f>
        <v>Padawiya</v>
      </c>
      <c r="E81" s="40" t="str">
        <f>'Prog. major'!E81</f>
        <v>Balayawewa</v>
      </c>
      <c r="F81" s="41" t="s">
        <v>44</v>
      </c>
      <c r="G81" s="118"/>
      <c r="H81" s="112"/>
      <c r="I81" s="110"/>
      <c r="J81" s="112"/>
      <c r="K81" s="110"/>
      <c r="L81" s="112"/>
      <c r="M81" s="110"/>
      <c r="N81" s="112"/>
      <c r="O81" s="110"/>
      <c r="P81" s="112"/>
      <c r="Q81" s="110"/>
      <c r="R81" s="112"/>
      <c r="S81" s="65">
        <f t="shared" si="0"/>
        <v>0</v>
      </c>
      <c r="T81" s="110"/>
      <c r="U81" s="112"/>
      <c r="V81" s="110"/>
      <c r="W81" s="112"/>
      <c r="X81" s="110"/>
      <c r="Y81" s="112"/>
      <c r="Z81" s="110"/>
      <c r="AA81" s="112">
        <v>1</v>
      </c>
      <c r="AB81" s="110"/>
      <c r="AC81" s="112"/>
      <c r="AD81" s="110"/>
      <c r="AE81" s="112"/>
      <c r="AF81" s="65">
        <f t="shared" si="1"/>
        <v>1</v>
      </c>
    </row>
    <row r="82" spans="2:32" ht="15.75" customHeight="1">
      <c r="B82" s="124"/>
      <c r="C82" s="40" t="str">
        <f>'Prog. major'!C82</f>
        <v>Padawiya</v>
      </c>
      <c r="D82" s="40" t="str">
        <f>'Prog. major'!D82</f>
        <v>Padawiya</v>
      </c>
      <c r="E82" s="40" t="str">
        <f>'Prog. major'!E82</f>
        <v>Balayawewa</v>
      </c>
      <c r="F82" s="41"/>
      <c r="G82" s="118"/>
      <c r="H82" s="112"/>
      <c r="I82" s="110"/>
      <c r="J82" s="112"/>
      <c r="K82" s="110"/>
      <c r="L82" s="112"/>
      <c r="M82" s="110"/>
      <c r="N82" s="112"/>
      <c r="O82" s="110"/>
      <c r="P82" s="112"/>
      <c r="Q82" s="110"/>
      <c r="R82" s="112"/>
      <c r="S82" s="65"/>
      <c r="T82" s="110"/>
      <c r="U82" s="112"/>
      <c r="V82" s="110"/>
      <c r="W82" s="112"/>
      <c r="X82" s="110"/>
      <c r="Y82" s="112"/>
      <c r="Z82" s="110">
        <f>SUM(Z78:Z81)</f>
        <v>360</v>
      </c>
      <c r="AA82" s="112"/>
      <c r="AB82" s="110"/>
      <c r="AC82" s="112"/>
      <c r="AD82" s="110"/>
      <c r="AE82" s="112"/>
      <c r="AF82" s="65"/>
    </row>
    <row r="83" spans="2:32" ht="15.75" customHeight="1">
      <c r="B83" s="124"/>
      <c r="C83" s="40" t="str">
        <f>'Prog. major'!C83</f>
        <v>Rambewa</v>
      </c>
      <c r="D83" s="40" t="str">
        <f>'Prog. major'!D83</f>
        <v>Rambewa</v>
      </c>
      <c r="E83" s="40" t="str">
        <f>'Prog. major'!E83</f>
        <v>Left Bank</v>
      </c>
      <c r="F83" s="41" t="s">
        <v>41</v>
      </c>
      <c r="G83" s="118"/>
      <c r="H83" s="112"/>
      <c r="I83" s="110"/>
      <c r="J83" s="112"/>
      <c r="K83" s="110"/>
      <c r="L83" s="112"/>
      <c r="M83" s="110"/>
      <c r="N83" s="112"/>
      <c r="O83" s="110"/>
      <c r="P83" s="112"/>
      <c r="Q83" s="110"/>
      <c r="R83" s="112"/>
      <c r="S83" s="65">
        <f t="shared" si="0"/>
        <v>0</v>
      </c>
      <c r="T83" s="110"/>
      <c r="U83" s="112"/>
      <c r="V83" s="110"/>
      <c r="W83" s="112"/>
      <c r="X83" s="110"/>
      <c r="Y83" s="112"/>
      <c r="Z83" s="110">
        <v>78</v>
      </c>
      <c r="AA83" s="112"/>
      <c r="AB83" s="110"/>
      <c r="AC83" s="112"/>
      <c r="AD83" s="110"/>
      <c r="AE83" s="112"/>
      <c r="AF83" s="65">
        <f t="shared" si="1"/>
        <v>78</v>
      </c>
    </row>
    <row r="84" spans="2:32" ht="15.75" customHeight="1">
      <c r="B84" s="124"/>
      <c r="C84" s="40" t="str">
        <f>'Prog. major'!C84</f>
        <v>Rambewa</v>
      </c>
      <c r="D84" s="40" t="str">
        <f>'Prog. major'!D84</f>
        <v>Rambewa</v>
      </c>
      <c r="E84" s="40" t="str">
        <f>'Prog. major'!E84</f>
        <v>Left Bank</v>
      </c>
      <c r="F84" s="41" t="s">
        <v>42</v>
      </c>
      <c r="G84" s="118"/>
      <c r="H84" s="112"/>
      <c r="I84" s="110"/>
      <c r="J84" s="112"/>
      <c r="K84" s="110"/>
      <c r="L84" s="112"/>
      <c r="M84" s="110"/>
      <c r="N84" s="112"/>
      <c r="O84" s="110"/>
      <c r="P84" s="112"/>
      <c r="Q84" s="110"/>
      <c r="R84" s="112"/>
      <c r="S84" s="65">
        <f t="shared" si="0"/>
        <v>0</v>
      </c>
      <c r="T84" s="110"/>
      <c r="U84" s="112"/>
      <c r="V84" s="110"/>
      <c r="W84" s="112"/>
      <c r="X84" s="110"/>
      <c r="Y84" s="112"/>
      <c r="Z84" s="110"/>
      <c r="AA84" s="112"/>
      <c r="AB84" s="110"/>
      <c r="AC84" s="112"/>
      <c r="AD84" s="110"/>
      <c r="AE84" s="112"/>
      <c r="AF84" s="65">
        <f t="shared" si="1"/>
        <v>0</v>
      </c>
    </row>
    <row r="85" spans="2:32" ht="15.75" customHeight="1">
      <c r="B85" s="124"/>
      <c r="C85" s="40" t="str">
        <f>'Prog. major'!C85</f>
        <v>Rambewa</v>
      </c>
      <c r="D85" s="40" t="str">
        <f>'Prog. major'!D85</f>
        <v>Rambewa</v>
      </c>
      <c r="E85" s="40" t="str">
        <f>'Prog. major'!E85</f>
        <v>Left Bank</v>
      </c>
      <c r="F85" s="41" t="s">
        <v>43</v>
      </c>
      <c r="G85" s="118"/>
      <c r="H85" s="112"/>
      <c r="I85" s="110"/>
      <c r="J85" s="112"/>
      <c r="K85" s="110"/>
      <c r="L85" s="112"/>
      <c r="M85" s="110"/>
      <c r="N85" s="112"/>
      <c r="O85" s="110"/>
      <c r="P85" s="112"/>
      <c r="Q85" s="110"/>
      <c r="R85" s="112"/>
      <c r="S85" s="65">
        <f t="shared" si="0"/>
        <v>0</v>
      </c>
      <c r="T85" s="110"/>
      <c r="U85" s="112"/>
      <c r="V85" s="110"/>
      <c r="W85" s="112"/>
      <c r="X85" s="110"/>
      <c r="Y85" s="112"/>
      <c r="Z85" s="110"/>
      <c r="AA85" s="112"/>
      <c r="AB85" s="110"/>
      <c r="AC85" s="112"/>
      <c r="AD85" s="110"/>
      <c r="AE85" s="112"/>
      <c r="AF85" s="65">
        <f t="shared" si="1"/>
        <v>0</v>
      </c>
    </row>
    <row r="86" spans="2:32" ht="15.75" customHeight="1">
      <c r="B86" s="124"/>
      <c r="C86" s="40" t="str">
        <f>'Prog. major'!C86</f>
        <v>Rambewa</v>
      </c>
      <c r="D86" s="40" t="str">
        <f>'Prog. major'!D86</f>
        <v>Rambewa</v>
      </c>
      <c r="E86" s="40" t="str">
        <f>'Prog. major'!E86</f>
        <v>Left Bank</v>
      </c>
      <c r="F86" s="41" t="s">
        <v>44</v>
      </c>
      <c r="G86" s="118"/>
      <c r="H86" s="112"/>
      <c r="I86" s="110"/>
      <c r="J86" s="112"/>
      <c r="K86" s="110"/>
      <c r="L86" s="112"/>
      <c r="M86" s="110"/>
      <c r="N86" s="112"/>
      <c r="O86" s="110"/>
      <c r="P86" s="112"/>
      <c r="Q86" s="110"/>
      <c r="R86" s="112"/>
      <c r="S86" s="65">
        <f t="shared" si="0"/>
        <v>0</v>
      </c>
      <c r="T86" s="110"/>
      <c r="U86" s="112"/>
      <c r="V86" s="110"/>
      <c r="W86" s="112"/>
      <c r="X86" s="110"/>
      <c r="Y86" s="112"/>
      <c r="Z86" s="110"/>
      <c r="AA86" s="112"/>
      <c r="AB86" s="110"/>
      <c r="AC86" s="112"/>
      <c r="AD86" s="110"/>
      <c r="AE86" s="112"/>
      <c r="AF86" s="65">
        <f t="shared" si="1"/>
        <v>0</v>
      </c>
    </row>
    <row r="87" spans="2:32" ht="15.75" customHeight="1">
      <c r="B87" s="124"/>
      <c r="C87" s="40" t="str">
        <f>'Prog. major'!C87</f>
        <v>Rambewa</v>
      </c>
      <c r="D87" s="40" t="str">
        <f>'Prog. major'!D87</f>
        <v>Rambewa</v>
      </c>
      <c r="E87" s="40" t="str">
        <f>'Prog. major'!E87</f>
        <v>Left Bank</v>
      </c>
      <c r="F87" s="41"/>
      <c r="G87" s="118"/>
      <c r="H87" s="112"/>
      <c r="I87" s="110"/>
      <c r="J87" s="112"/>
      <c r="K87" s="110"/>
      <c r="L87" s="112"/>
      <c r="M87" s="110"/>
      <c r="N87" s="112"/>
      <c r="O87" s="110"/>
      <c r="P87" s="112"/>
      <c r="Q87" s="110"/>
      <c r="R87" s="112"/>
      <c r="S87" s="65"/>
      <c r="T87" s="110"/>
      <c r="U87" s="112"/>
      <c r="V87" s="110"/>
      <c r="W87" s="112"/>
      <c r="X87" s="110"/>
      <c r="Y87" s="112"/>
      <c r="Z87" s="110">
        <v>78</v>
      </c>
      <c r="AA87" s="112"/>
      <c r="AB87" s="110"/>
      <c r="AC87" s="112"/>
      <c r="AD87" s="110"/>
      <c r="AE87" s="112"/>
      <c r="AF87" s="65"/>
    </row>
    <row r="88" spans="2:32" ht="15.75" customHeight="1">
      <c r="B88" s="124"/>
      <c r="C88" s="40" t="str">
        <f>'Prog. major'!C88</f>
        <v>Rambewa</v>
      </c>
      <c r="D88" s="40" t="str">
        <f>'Prog. major'!D88</f>
        <v>Rambewa</v>
      </c>
      <c r="E88" s="40" t="str">
        <f>'Prog. major'!E88</f>
        <v>Right Bank</v>
      </c>
      <c r="F88" s="41" t="s">
        <v>41</v>
      </c>
      <c r="G88" s="118"/>
      <c r="H88" s="112"/>
      <c r="I88" s="110"/>
      <c r="J88" s="112"/>
      <c r="K88" s="110"/>
      <c r="L88" s="112"/>
      <c r="M88" s="110"/>
      <c r="N88" s="112"/>
      <c r="O88" s="110"/>
      <c r="P88" s="112"/>
      <c r="Q88" s="110"/>
      <c r="R88" s="112"/>
      <c r="S88" s="65">
        <f t="shared" si="0"/>
        <v>0</v>
      </c>
      <c r="T88" s="110"/>
      <c r="U88" s="112"/>
      <c r="V88" s="110"/>
      <c r="W88" s="112"/>
      <c r="X88" s="110"/>
      <c r="Y88" s="112"/>
      <c r="Z88" s="110">
        <v>66</v>
      </c>
      <c r="AA88" s="112"/>
      <c r="AB88" s="110"/>
      <c r="AC88" s="112"/>
      <c r="AD88" s="110"/>
      <c r="AE88" s="112"/>
      <c r="AF88" s="65">
        <f t="shared" si="1"/>
        <v>66</v>
      </c>
    </row>
    <row r="89" spans="2:32" ht="15.75" customHeight="1">
      <c r="B89" s="124"/>
      <c r="C89" s="40" t="str">
        <f>'Prog. major'!C89</f>
        <v>Rambewa</v>
      </c>
      <c r="D89" s="40" t="str">
        <f>'Prog. major'!D89</f>
        <v>Rambewa</v>
      </c>
      <c r="E89" s="40" t="str">
        <f>'Prog. major'!E89</f>
        <v>Right Bank</v>
      </c>
      <c r="F89" s="41" t="s">
        <v>42</v>
      </c>
      <c r="G89" s="118"/>
      <c r="H89" s="112"/>
      <c r="I89" s="110"/>
      <c r="J89" s="112"/>
      <c r="K89" s="110"/>
      <c r="L89" s="112"/>
      <c r="M89" s="110"/>
      <c r="N89" s="112"/>
      <c r="O89" s="110"/>
      <c r="P89" s="112"/>
      <c r="Q89" s="110"/>
      <c r="R89" s="112"/>
      <c r="S89" s="65">
        <f t="shared" si="0"/>
        <v>0</v>
      </c>
      <c r="T89" s="110"/>
      <c r="U89" s="112"/>
      <c r="V89" s="110"/>
      <c r="W89" s="112"/>
      <c r="X89" s="110"/>
      <c r="Y89" s="112"/>
      <c r="Z89" s="110">
        <v>1</v>
      </c>
      <c r="AA89" s="112"/>
      <c r="AB89" s="110"/>
      <c r="AC89" s="112"/>
      <c r="AD89" s="110"/>
      <c r="AE89" s="112"/>
      <c r="AF89" s="65">
        <f t="shared" si="1"/>
        <v>1</v>
      </c>
    </row>
    <row r="90" spans="2:32" ht="15.75" customHeight="1">
      <c r="B90" s="124"/>
      <c r="C90" s="40" t="str">
        <f>'Prog. major'!C90</f>
        <v>Rambewa</v>
      </c>
      <c r="D90" s="40" t="str">
        <f>'Prog. major'!D90</f>
        <v>Rambewa</v>
      </c>
      <c r="E90" s="40" t="str">
        <f>'Prog. major'!E90</f>
        <v>Right Bank</v>
      </c>
      <c r="F90" s="41" t="s">
        <v>43</v>
      </c>
      <c r="G90" s="118"/>
      <c r="H90" s="112"/>
      <c r="I90" s="110"/>
      <c r="J90" s="112"/>
      <c r="K90" s="110"/>
      <c r="L90" s="112"/>
      <c r="M90" s="110"/>
      <c r="N90" s="112"/>
      <c r="O90" s="110"/>
      <c r="P90" s="112"/>
      <c r="Q90" s="110"/>
      <c r="R90" s="112"/>
      <c r="S90" s="65">
        <f t="shared" si="0"/>
        <v>0</v>
      </c>
      <c r="T90" s="110"/>
      <c r="U90" s="112"/>
      <c r="V90" s="110"/>
      <c r="W90" s="112"/>
      <c r="X90" s="110"/>
      <c r="Y90" s="112"/>
      <c r="Z90" s="110">
        <v>29</v>
      </c>
      <c r="AA90" s="112"/>
      <c r="AB90" s="110"/>
      <c r="AC90" s="112"/>
      <c r="AD90" s="110"/>
      <c r="AE90" s="112"/>
      <c r="AF90" s="65">
        <f t="shared" si="1"/>
        <v>29</v>
      </c>
    </row>
    <row r="91" spans="2:32" ht="15.75" customHeight="1">
      <c r="B91" s="124"/>
      <c r="C91" s="40" t="str">
        <f>'Prog. major'!C91</f>
        <v>Rambewa</v>
      </c>
      <c r="D91" s="40" t="str">
        <f>'Prog. major'!D91</f>
        <v>Rambewa</v>
      </c>
      <c r="E91" s="40" t="str">
        <f>'Prog. major'!E91</f>
        <v>Right Bank</v>
      </c>
      <c r="F91" s="41" t="s">
        <v>44</v>
      </c>
      <c r="G91" s="118"/>
      <c r="H91" s="112"/>
      <c r="I91" s="110"/>
      <c r="J91" s="112"/>
      <c r="K91" s="110"/>
      <c r="L91" s="112"/>
      <c r="M91" s="110"/>
      <c r="N91" s="112"/>
      <c r="O91" s="110"/>
      <c r="P91" s="112"/>
      <c r="Q91" s="110"/>
      <c r="R91" s="112"/>
      <c r="S91" s="65">
        <f t="shared" si="0"/>
        <v>0</v>
      </c>
      <c r="T91" s="110"/>
      <c r="U91" s="112"/>
      <c r="V91" s="110"/>
      <c r="W91" s="112"/>
      <c r="X91" s="110"/>
      <c r="Y91" s="112"/>
      <c r="Z91" s="110"/>
      <c r="AA91" s="112"/>
      <c r="AB91" s="110"/>
      <c r="AC91" s="112"/>
      <c r="AD91" s="110"/>
      <c r="AE91" s="112"/>
      <c r="AF91" s="65">
        <f t="shared" si="1"/>
        <v>0</v>
      </c>
    </row>
    <row r="92" spans="2:32" ht="15.75" customHeight="1">
      <c r="B92" s="124"/>
      <c r="C92" s="40" t="str">
        <f>'Prog. major'!C92</f>
        <v>Rambewa</v>
      </c>
      <c r="D92" s="40" t="str">
        <f>'Prog. major'!D92</f>
        <v>Rambewa</v>
      </c>
      <c r="E92" s="40" t="str">
        <f>'Prog. major'!E92</f>
        <v>Right Bank</v>
      </c>
      <c r="F92" s="41"/>
      <c r="G92" s="118"/>
      <c r="H92" s="112"/>
      <c r="I92" s="110"/>
      <c r="J92" s="112"/>
      <c r="K92" s="110"/>
      <c r="L92" s="112"/>
      <c r="M92" s="110"/>
      <c r="N92" s="112"/>
      <c r="O92" s="110"/>
      <c r="P92" s="112"/>
      <c r="Q92" s="110"/>
      <c r="R92" s="112"/>
      <c r="S92" s="65"/>
      <c r="T92" s="110"/>
      <c r="U92" s="112"/>
      <c r="V92" s="110"/>
      <c r="W92" s="112"/>
      <c r="X92" s="110"/>
      <c r="Y92" s="112"/>
      <c r="Z92" s="110">
        <f>SUM(Z88:Z91)</f>
        <v>96</v>
      </c>
      <c r="AA92" s="112"/>
      <c r="AB92" s="110"/>
      <c r="AC92" s="112"/>
      <c r="AD92" s="110"/>
      <c r="AE92" s="112"/>
      <c r="AF92" s="65"/>
    </row>
    <row r="93" spans="2:32" ht="15.75" customHeight="1">
      <c r="B93" s="124"/>
      <c r="C93" s="40" t="str">
        <f>'Prog. major'!C93</f>
        <v>Rambewa</v>
      </c>
      <c r="D93" s="40" t="str">
        <f>'Prog. major'!D93</f>
        <v>Rambewa</v>
      </c>
      <c r="E93" s="40" t="str">
        <f>'Prog. major'!E93</f>
        <v>Pandukabaya pura</v>
      </c>
      <c r="F93" s="41" t="s">
        <v>41</v>
      </c>
      <c r="G93" s="118"/>
      <c r="H93" s="112"/>
      <c r="I93" s="110"/>
      <c r="J93" s="112"/>
      <c r="K93" s="110"/>
      <c r="L93" s="112"/>
      <c r="M93" s="110"/>
      <c r="N93" s="112"/>
      <c r="O93" s="110"/>
      <c r="P93" s="112"/>
      <c r="Q93" s="110"/>
      <c r="R93" s="112"/>
      <c r="S93" s="65">
        <f t="shared" si="0"/>
        <v>0</v>
      </c>
      <c r="T93" s="110"/>
      <c r="U93" s="112"/>
      <c r="V93" s="110"/>
      <c r="W93" s="112"/>
      <c r="X93" s="110"/>
      <c r="Y93" s="112"/>
      <c r="Z93" s="110">
        <v>51</v>
      </c>
      <c r="AA93" s="112"/>
      <c r="AB93" s="110"/>
      <c r="AC93" s="112"/>
      <c r="AD93" s="110"/>
      <c r="AE93" s="112"/>
      <c r="AF93" s="65">
        <f t="shared" si="1"/>
        <v>51</v>
      </c>
    </row>
    <row r="94" spans="2:32" ht="15.75" customHeight="1">
      <c r="B94" s="124"/>
      <c r="C94" s="40" t="str">
        <f>'Prog. major'!C94</f>
        <v>Rambewa</v>
      </c>
      <c r="D94" s="40" t="str">
        <f>'Prog. major'!D94</f>
        <v>Rambewa</v>
      </c>
      <c r="E94" s="40" t="str">
        <f>'Prog. major'!E94</f>
        <v>Pandukabaya pura</v>
      </c>
      <c r="F94" s="41" t="s">
        <v>42</v>
      </c>
      <c r="G94" s="118"/>
      <c r="H94" s="112"/>
      <c r="I94" s="110"/>
      <c r="J94" s="112"/>
      <c r="K94" s="110"/>
      <c r="L94" s="112"/>
      <c r="M94" s="110"/>
      <c r="N94" s="112"/>
      <c r="O94" s="110"/>
      <c r="P94" s="112"/>
      <c r="Q94" s="110"/>
      <c r="R94" s="112"/>
      <c r="S94" s="65">
        <f t="shared" ref="S94:S173" si="2">SUM(G94:R94)</f>
        <v>0</v>
      </c>
      <c r="T94" s="110"/>
      <c r="U94" s="112"/>
      <c r="V94" s="110"/>
      <c r="W94" s="112"/>
      <c r="X94" s="110"/>
      <c r="Y94" s="112"/>
      <c r="Z94" s="110">
        <v>3</v>
      </c>
      <c r="AA94" s="112"/>
      <c r="AB94" s="110"/>
      <c r="AC94" s="112"/>
      <c r="AD94" s="110"/>
      <c r="AE94" s="112"/>
      <c r="AF94" s="65">
        <f t="shared" ref="AF94:AF173" si="3">SUM(T94:AE94)</f>
        <v>3</v>
      </c>
    </row>
    <row r="95" spans="2:32" ht="15.75" customHeight="1">
      <c r="B95" s="124"/>
      <c r="C95" s="40" t="str">
        <f>'Prog. major'!C95</f>
        <v>Rambewa</v>
      </c>
      <c r="D95" s="40" t="str">
        <f>'Prog. major'!D95</f>
        <v>Rambewa</v>
      </c>
      <c r="E95" s="40" t="str">
        <f>'Prog. major'!E95</f>
        <v>Pandukabaya pura</v>
      </c>
      <c r="F95" s="41" t="s">
        <v>43</v>
      </c>
      <c r="G95" s="118"/>
      <c r="H95" s="112"/>
      <c r="I95" s="110"/>
      <c r="J95" s="112"/>
      <c r="K95" s="110"/>
      <c r="L95" s="112"/>
      <c r="M95" s="110"/>
      <c r="N95" s="112"/>
      <c r="O95" s="110"/>
      <c r="P95" s="112"/>
      <c r="Q95" s="110"/>
      <c r="R95" s="112"/>
      <c r="S95" s="65">
        <f t="shared" si="2"/>
        <v>0</v>
      </c>
      <c r="T95" s="110"/>
      <c r="U95" s="112"/>
      <c r="V95" s="110"/>
      <c r="W95" s="112"/>
      <c r="X95" s="110"/>
      <c r="Y95" s="112"/>
      <c r="Z95" s="110">
        <v>25</v>
      </c>
      <c r="AA95" s="112"/>
      <c r="AB95" s="110"/>
      <c r="AC95" s="112"/>
      <c r="AD95" s="110"/>
      <c r="AE95" s="112"/>
      <c r="AF95" s="65">
        <f t="shared" si="3"/>
        <v>25</v>
      </c>
    </row>
    <row r="96" spans="2:32" ht="15.75" customHeight="1">
      <c r="B96" s="124"/>
      <c r="C96" s="40" t="str">
        <f>'Prog. major'!C96</f>
        <v>Rambewa</v>
      </c>
      <c r="D96" s="40" t="str">
        <f>'Prog. major'!D96</f>
        <v>Rambewa</v>
      </c>
      <c r="E96" s="40" t="str">
        <f>'Prog. major'!E96</f>
        <v>Pandukabaya pura</v>
      </c>
      <c r="F96" s="41" t="s">
        <v>44</v>
      </c>
      <c r="G96" s="118"/>
      <c r="H96" s="112"/>
      <c r="I96" s="110"/>
      <c r="J96" s="112"/>
      <c r="K96" s="110"/>
      <c r="L96" s="112"/>
      <c r="M96" s="110"/>
      <c r="N96" s="112"/>
      <c r="O96" s="110"/>
      <c r="P96" s="112"/>
      <c r="Q96" s="110"/>
      <c r="R96" s="112"/>
      <c r="S96" s="65">
        <f t="shared" si="2"/>
        <v>0</v>
      </c>
      <c r="T96" s="110"/>
      <c r="U96" s="112"/>
      <c r="V96" s="110"/>
      <c r="W96" s="112"/>
      <c r="X96" s="110"/>
      <c r="Y96" s="112"/>
      <c r="Z96" s="110">
        <v>1.6</v>
      </c>
      <c r="AA96" s="112"/>
      <c r="AB96" s="110"/>
      <c r="AC96" s="112"/>
      <c r="AD96" s="110"/>
      <c r="AE96" s="112"/>
      <c r="AF96" s="65">
        <f t="shared" si="3"/>
        <v>1.6</v>
      </c>
    </row>
    <row r="97" spans="2:32" ht="15.75" customHeight="1">
      <c r="B97" s="124"/>
      <c r="C97" s="40" t="str">
        <f>'Prog. major'!C97</f>
        <v>Rambewa</v>
      </c>
      <c r="D97" s="40" t="str">
        <f>'Prog. major'!D97</f>
        <v>Rambewa</v>
      </c>
      <c r="E97" s="40" t="str">
        <f>'Prog. major'!E97</f>
        <v>Pandukabaya pura</v>
      </c>
      <c r="F97" s="41"/>
      <c r="G97" s="118"/>
      <c r="H97" s="112"/>
      <c r="I97" s="110"/>
      <c r="J97" s="112"/>
      <c r="K97" s="110"/>
      <c r="L97" s="112"/>
      <c r="M97" s="110"/>
      <c r="N97" s="112"/>
      <c r="O97" s="110"/>
      <c r="P97" s="112"/>
      <c r="Q97" s="110"/>
      <c r="R97" s="112"/>
      <c r="S97" s="65"/>
      <c r="T97" s="110"/>
      <c r="U97" s="112"/>
      <c r="V97" s="110"/>
      <c r="W97" s="112"/>
      <c r="X97" s="110"/>
      <c r="Y97" s="112"/>
      <c r="Z97" s="110">
        <f>SUM(Z93:Z96)</f>
        <v>80.599999999999994</v>
      </c>
      <c r="AA97" s="112"/>
      <c r="AB97" s="110"/>
      <c r="AC97" s="112"/>
      <c r="AD97" s="110"/>
      <c r="AE97" s="112"/>
      <c r="AF97" s="65"/>
    </row>
    <row r="98" spans="2:32" ht="15.75" customHeight="1">
      <c r="B98" s="124"/>
      <c r="C98" s="40" t="str">
        <f>'Prog. major'!C98</f>
        <v>Rambewa</v>
      </c>
      <c r="D98" s="40" t="str">
        <f>'Prog. major'!D98</f>
        <v>Rambewa</v>
      </c>
      <c r="E98" s="40" t="str">
        <f>'Prog. major'!E98</f>
        <v>Wahamal gollewa</v>
      </c>
      <c r="F98" s="41" t="s">
        <v>41</v>
      </c>
      <c r="G98" s="118"/>
      <c r="H98" s="112"/>
      <c r="I98" s="110"/>
      <c r="J98" s="112"/>
      <c r="K98" s="110"/>
      <c r="L98" s="112"/>
      <c r="M98" s="110"/>
      <c r="N98" s="112"/>
      <c r="O98" s="110"/>
      <c r="P98" s="112"/>
      <c r="Q98" s="110"/>
      <c r="R98" s="112"/>
      <c r="S98" s="65">
        <f t="shared" si="2"/>
        <v>0</v>
      </c>
      <c r="T98" s="110"/>
      <c r="U98" s="112"/>
      <c r="V98" s="110"/>
      <c r="W98" s="112"/>
      <c r="X98" s="110"/>
      <c r="Y98" s="112"/>
      <c r="Z98" s="110">
        <v>44</v>
      </c>
      <c r="AA98" s="112"/>
      <c r="AB98" s="110"/>
      <c r="AC98" s="112"/>
      <c r="AD98" s="110"/>
      <c r="AE98" s="112"/>
      <c r="AF98" s="65">
        <f t="shared" si="3"/>
        <v>44</v>
      </c>
    </row>
    <row r="99" spans="2:32" ht="15.75" customHeight="1">
      <c r="B99" s="124"/>
      <c r="C99" s="40" t="str">
        <f>'Prog. major'!C99</f>
        <v>Rambewa</v>
      </c>
      <c r="D99" s="40" t="str">
        <f>'Prog. major'!D99</f>
        <v>Rambewa</v>
      </c>
      <c r="E99" s="40" t="str">
        <f>'Prog. major'!E99</f>
        <v>Wahamal gollewa</v>
      </c>
      <c r="F99" s="41" t="s">
        <v>42</v>
      </c>
      <c r="G99" s="118"/>
      <c r="H99" s="112"/>
      <c r="I99" s="110"/>
      <c r="J99" s="112"/>
      <c r="K99" s="110"/>
      <c r="L99" s="112"/>
      <c r="M99" s="110"/>
      <c r="N99" s="112"/>
      <c r="O99" s="110"/>
      <c r="P99" s="112"/>
      <c r="Q99" s="110"/>
      <c r="R99" s="112"/>
      <c r="S99" s="65">
        <f t="shared" si="2"/>
        <v>0</v>
      </c>
      <c r="T99" s="110"/>
      <c r="U99" s="112"/>
      <c r="V99" s="110"/>
      <c r="W99" s="112"/>
      <c r="X99" s="110"/>
      <c r="Y99" s="112"/>
      <c r="Z99" s="110"/>
      <c r="AA99" s="112"/>
      <c r="AB99" s="110"/>
      <c r="AC99" s="112"/>
      <c r="AD99" s="110"/>
      <c r="AE99" s="112"/>
      <c r="AF99" s="65">
        <f t="shared" si="3"/>
        <v>0</v>
      </c>
    </row>
    <row r="100" spans="2:32" ht="15.75" customHeight="1">
      <c r="B100" s="124"/>
      <c r="C100" s="40" t="str">
        <f>'Prog. major'!C100</f>
        <v>Rambewa</v>
      </c>
      <c r="D100" s="40" t="str">
        <f>'Prog. major'!D100</f>
        <v>Rambewa</v>
      </c>
      <c r="E100" s="40" t="str">
        <f>'Prog. major'!E100</f>
        <v>Wahamal gollewa</v>
      </c>
      <c r="F100" s="41" t="s">
        <v>43</v>
      </c>
      <c r="G100" s="118"/>
      <c r="H100" s="112"/>
      <c r="I100" s="110"/>
      <c r="J100" s="112"/>
      <c r="K100" s="110"/>
      <c r="L100" s="112"/>
      <c r="M100" s="110"/>
      <c r="N100" s="112"/>
      <c r="O100" s="110"/>
      <c r="P100" s="112"/>
      <c r="Q100" s="110"/>
      <c r="R100" s="112"/>
      <c r="S100" s="65">
        <f t="shared" si="2"/>
        <v>0</v>
      </c>
      <c r="T100" s="110"/>
      <c r="U100" s="112"/>
      <c r="V100" s="110"/>
      <c r="W100" s="112"/>
      <c r="X100" s="110"/>
      <c r="Y100" s="112"/>
      <c r="Z100" s="110">
        <v>23</v>
      </c>
      <c r="AA100" s="112"/>
      <c r="AB100" s="110"/>
      <c r="AC100" s="112"/>
      <c r="AD100" s="110"/>
      <c r="AE100" s="112"/>
      <c r="AF100" s="65">
        <f t="shared" si="3"/>
        <v>23</v>
      </c>
    </row>
    <row r="101" spans="2:32" ht="15.75" customHeight="1">
      <c r="B101" s="124"/>
      <c r="C101" s="40" t="str">
        <f>'Prog. major'!C101</f>
        <v>Rambewa</v>
      </c>
      <c r="D101" s="40" t="str">
        <f>'Prog. major'!D101</f>
        <v>Rambewa</v>
      </c>
      <c r="E101" s="40" t="str">
        <f>'Prog. major'!E101</f>
        <v>Wahamal gollewa</v>
      </c>
      <c r="F101" s="41" t="s">
        <v>44</v>
      </c>
      <c r="G101" s="118"/>
      <c r="H101" s="112"/>
      <c r="I101" s="110"/>
      <c r="J101" s="112"/>
      <c r="K101" s="110"/>
      <c r="L101" s="112"/>
      <c r="M101" s="110"/>
      <c r="N101" s="112"/>
      <c r="O101" s="110"/>
      <c r="P101" s="112"/>
      <c r="Q101" s="110"/>
      <c r="R101" s="112"/>
      <c r="S101" s="65">
        <f t="shared" si="2"/>
        <v>0</v>
      </c>
      <c r="T101" s="110"/>
      <c r="U101" s="112"/>
      <c r="V101" s="110"/>
      <c r="W101" s="112"/>
      <c r="X101" s="110"/>
      <c r="Y101" s="112"/>
      <c r="Z101" s="110"/>
      <c r="AA101" s="112"/>
      <c r="AB101" s="110"/>
      <c r="AC101" s="112"/>
      <c r="AD101" s="110"/>
      <c r="AE101" s="112"/>
      <c r="AF101" s="65">
        <f t="shared" si="3"/>
        <v>0</v>
      </c>
    </row>
    <row r="102" spans="2:32" ht="15.75" customHeight="1">
      <c r="B102" s="124"/>
      <c r="C102" s="40" t="str">
        <f>'Prog. major'!C102</f>
        <v>Rambewa</v>
      </c>
      <c r="D102" s="40" t="str">
        <f>'Prog. major'!D102</f>
        <v>Rambewa</v>
      </c>
      <c r="E102" s="40" t="str">
        <f>'Prog. major'!E102</f>
        <v>Wahamal gollewa</v>
      </c>
      <c r="F102" s="41"/>
      <c r="G102" s="118"/>
      <c r="H102" s="112"/>
      <c r="I102" s="110"/>
      <c r="J102" s="112"/>
      <c r="K102" s="110"/>
      <c r="L102" s="112"/>
      <c r="M102" s="110"/>
      <c r="N102" s="112"/>
      <c r="O102" s="110"/>
      <c r="P102" s="112"/>
      <c r="Q102" s="110"/>
      <c r="R102" s="112"/>
      <c r="S102" s="65"/>
      <c r="T102" s="110"/>
      <c r="U102" s="112"/>
      <c r="V102" s="110"/>
      <c r="W102" s="112"/>
      <c r="X102" s="110"/>
      <c r="Y102" s="112"/>
      <c r="Z102" s="110">
        <f>SUM(Z98:Z101)</f>
        <v>67</v>
      </c>
      <c r="AA102" s="112"/>
      <c r="AB102" s="110"/>
      <c r="AC102" s="112"/>
      <c r="AD102" s="110"/>
      <c r="AE102" s="112"/>
      <c r="AF102" s="65"/>
    </row>
    <row r="103" spans="2:32" ht="15.75" customHeight="1">
      <c r="B103" s="124"/>
      <c r="C103" s="40" t="str">
        <f>'Prog. major'!C103</f>
        <v>Wahalkada</v>
      </c>
      <c r="D103" s="40" t="str">
        <f>'Prog. major'!D103</f>
        <v>Kebithi gollewa</v>
      </c>
      <c r="E103" s="40" t="str">
        <f>'Prog. major'!E103</f>
        <v>Kebithi gollewa</v>
      </c>
      <c r="F103" s="41" t="s">
        <v>41</v>
      </c>
      <c r="G103" s="118"/>
      <c r="H103" s="112"/>
      <c r="I103" s="110"/>
      <c r="J103" s="112"/>
      <c r="K103" s="110"/>
      <c r="L103" s="112"/>
      <c r="M103" s="110"/>
      <c r="N103" s="112"/>
      <c r="O103" s="110"/>
      <c r="P103" s="112"/>
      <c r="Q103" s="110"/>
      <c r="R103" s="112"/>
      <c r="S103" s="65">
        <f t="shared" si="2"/>
        <v>0</v>
      </c>
      <c r="T103" s="110"/>
      <c r="U103" s="112"/>
      <c r="V103" s="110"/>
      <c r="W103" s="112"/>
      <c r="X103" s="110"/>
      <c r="Y103" s="112"/>
      <c r="Z103" s="110">
        <v>453</v>
      </c>
      <c r="AA103" s="112"/>
      <c r="AB103" s="110"/>
      <c r="AC103" s="112"/>
      <c r="AD103" s="110"/>
      <c r="AE103" s="112"/>
      <c r="AF103" s="65">
        <f t="shared" si="3"/>
        <v>453</v>
      </c>
    </row>
    <row r="104" spans="2:32" ht="15.75" customHeight="1">
      <c r="B104" s="124"/>
      <c r="C104" s="40" t="str">
        <f>'Prog. major'!C104</f>
        <v>Wahalkada</v>
      </c>
      <c r="D104" s="40" t="str">
        <f>'Prog. major'!D104</f>
        <v>Kebithi gollewa</v>
      </c>
      <c r="E104" s="40" t="str">
        <f>'Prog. major'!E104</f>
        <v>Kebithi gollewa</v>
      </c>
      <c r="F104" s="41" t="s">
        <v>42</v>
      </c>
      <c r="G104" s="118"/>
      <c r="H104" s="112"/>
      <c r="I104" s="110"/>
      <c r="J104" s="112"/>
      <c r="K104" s="110"/>
      <c r="L104" s="112"/>
      <c r="M104" s="110"/>
      <c r="N104" s="112"/>
      <c r="O104" s="110"/>
      <c r="P104" s="112"/>
      <c r="Q104" s="110"/>
      <c r="R104" s="112"/>
      <c r="S104" s="65">
        <f t="shared" si="2"/>
        <v>0</v>
      </c>
      <c r="T104" s="110"/>
      <c r="U104" s="112"/>
      <c r="V104" s="110"/>
      <c r="W104" s="112"/>
      <c r="X104" s="110"/>
      <c r="Y104" s="112"/>
      <c r="Z104" s="110">
        <v>4</v>
      </c>
      <c r="AA104" s="112"/>
      <c r="AB104" s="110"/>
      <c r="AC104" s="112"/>
      <c r="AD104" s="110"/>
      <c r="AE104" s="112"/>
      <c r="AF104" s="65">
        <f t="shared" si="3"/>
        <v>4</v>
      </c>
    </row>
    <row r="105" spans="2:32" ht="15.75" customHeight="1">
      <c r="B105" s="124"/>
      <c r="C105" s="40" t="str">
        <f>'Prog. major'!C105</f>
        <v>Wahalkada</v>
      </c>
      <c r="D105" s="40" t="str">
        <f>'Prog. major'!D105</f>
        <v>Kebithi gollewa</v>
      </c>
      <c r="E105" s="40" t="str">
        <f>'Prog. major'!E105</f>
        <v>Kebithi gollewa</v>
      </c>
      <c r="F105" s="41" t="s">
        <v>43</v>
      </c>
      <c r="G105" s="118"/>
      <c r="H105" s="112"/>
      <c r="I105" s="110"/>
      <c r="J105" s="112"/>
      <c r="K105" s="110"/>
      <c r="L105" s="112"/>
      <c r="M105" s="110"/>
      <c r="N105" s="112"/>
      <c r="O105" s="110"/>
      <c r="P105" s="112"/>
      <c r="Q105" s="110"/>
      <c r="R105" s="112"/>
      <c r="S105" s="65">
        <f t="shared" si="2"/>
        <v>0</v>
      </c>
      <c r="T105" s="110"/>
      <c r="U105" s="112"/>
      <c r="V105" s="110"/>
      <c r="W105" s="112"/>
      <c r="X105" s="110"/>
      <c r="Y105" s="112"/>
      <c r="Z105" s="110">
        <v>201</v>
      </c>
      <c r="AA105" s="112"/>
      <c r="AB105" s="110"/>
      <c r="AC105" s="112"/>
      <c r="AD105" s="110"/>
      <c r="AE105" s="112"/>
      <c r="AF105" s="65">
        <f t="shared" si="3"/>
        <v>201</v>
      </c>
    </row>
    <row r="106" spans="2:32" ht="15.75" customHeight="1">
      <c r="B106" s="124"/>
      <c r="C106" s="40" t="str">
        <f>'Prog. major'!C106</f>
        <v>Wahalkada</v>
      </c>
      <c r="D106" s="40" t="str">
        <f>'Prog. major'!D106</f>
        <v>Kebithi gollewa</v>
      </c>
      <c r="E106" s="40" t="str">
        <f>'Prog. major'!E106</f>
        <v>Kebithi gollewa</v>
      </c>
      <c r="F106" s="41" t="s">
        <v>44</v>
      </c>
      <c r="G106" s="118"/>
      <c r="H106" s="112"/>
      <c r="I106" s="110"/>
      <c r="J106" s="112"/>
      <c r="K106" s="110"/>
      <c r="L106" s="112"/>
      <c r="M106" s="110"/>
      <c r="N106" s="112"/>
      <c r="O106" s="110"/>
      <c r="P106" s="112"/>
      <c r="Q106" s="110"/>
      <c r="R106" s="112"/>
      <c r="S106" s="65">
        <f t="shared" si="2"/>
        <v>0</v>
      </c>
      <c r="T106" s="110"/>
      <c r="U106" s="112"/>
      <c r="V106" s="110"/>
      <c r="W106" s="112"/>
      <c r="X106" s="110"/>
      <c r="Y106" s="112"/>
      <c r="Z106" s="110">
        <v>2</v>
      </c>
      <c r="AA106" s="112"/>
      <c r="AB106" s="110"/>
      <c r="AC106" s="112"/>
      <c r="AD106" s="110"/>
      <c r="AE106" s="112"/>
      <c r="AF106" s="65">
        <f t="shared" si="3"/>
        <v>2</v>
      </c>
    </row>
    <row r="107" spans="2:32" ht="15.75" customHeight="1">
      <c r="B107" s="124"/>
      <c r="C107" s="40" t="str">
        <f>'Prog. major'!C107</f>
        <v>Wahalkada</v>
      </c>
      <c r="D107" s="40" t="str">
        <f>'Prog. major'!D107</f>
        <v>Kebithi gollewa</v>
      </c>
      <c r="E107" s="40" t="str">
        <f>'Prog. major'!E107</f>
        <v>Kebithi gollewa</v>
      </c>
      <c r="F107" s="41"/>
      <c r="G107" s="118"/>
      <c r="H107" s="112"/>
      <c r="I107" s="110"/>
      <c r="J107" s="112"/>
      <c r="K107" s="110"/>
      <c r="L107" s="112"/>
      <c r="M107" s="110"/>
      <c r="N107" s="112"/>
      <c r="O107" s="110"/>
      <c r="P107" s="112"/>
      <c r="Q107" s="110"/>
      <c r="R107" s="112"/>
      <c r="S107" s="65"/>
      <c r="T107" s="110"/>
      <c r="U107" s="112"/>
      <c r="V107" s="110"/>
      <c r="W107" s="112"/>
      <c r="X107" s="110"/>
      <c r="Y107" s="112"/>
      <c r="Z107" s="110">
        <f>SUM(Z103:Z106)</f>
        <v>660</v>
      </c>
      <c r="AA107" s="112"/>
      <c r="AB107" s="110"/>
      <c r="AC107" s="112"/>
      <c r="AD107" s="110"/>
      <c r="AE107" s="112"/>
      <c r="AF107" s="65"/>
    </row>
    <row r="108" spans="2:32" ht="15.75" customHeight="1">
      <c r="B108" s="124"/>
      <c r="C108" s="40" t="str">
        <f>'Prog. major'!C108</f>
        <v>Wahalkada</v>
      </c>
      <c r="D108" s="40" t="str">
        <f>'Prog. major'!D108</f>
        <v>Horowpathana</v>
      </c>
      <c r="E108" s="40" t="str">
        <f>'Prog. major'!E108</f>
        <v>Horowpathana</v>
      </c>
      <c r="F108" s="41" t="s">
        <v>41</v>
      </c>
      <c r="G108" s="118"/>
      <c r="H108" s="112"/>
      <c r="I108" s="110"/>
      <c r="J108" s="112"/>
      <c r="K108" s="110"/>
      <c r="L108" s="112"/>
      <c r="M108" s="110"/>
      <c r="N108" s="112"/>
      <c r="O108" s="110"/>
      <c r="P108" s="112"/>
      <c r="Q108" s="110"/>
      <c r="R108" s="112"/>
      <c r="S108" s="65">
        <f t="shared" si="2"/>
        <v>0</v>
      </c>
      <c r="T108" s="110"/>
      <c r="U108" s="112"/>
      <c r="V108" s="110"/>
      <c r="W108" s="112"/>
      <c r="X108" s="110"/>
      <c r="Y108" s="112"/>
      <c r="Z108" s="110">
        <v>79</v>
      </c>
      <c r="AA108" s="112"/>
      <c r="AB108" s="110"/>
      <c r="AC108" s="112"/>
      <c r="AD108" s="110"/>
      <c r="AE108" s="112"/>
      <c r="AF108" s="65">
        <f t="shared" si="3"/>
        <v>79</v>
      </c>
    </row>
    <row r="109" spans="2:32" ht="15.75" customHeight="1">
      <c r="B109" s="124"/>
      <c r="C109" s="40" t="str">
        <f>'Prog. major'!C109</f>
        <v>Wahalkada</v>
      </c>
      <c r="D109" s="40" t="str">
        <f>'Prog. major'!D109</f>
        <v>Horowpathana</v>
      </c>
      <c r="E109" s="40" t="str">
        <f>'Prog. major'!E109</f>
        <v>Horowpathana</v>
      </c>
      <c r="F109" s="41" t="s">
        <v>42</v>
      </c>
      <c r="G109" s="118"/>
      <c r="H109" s="112"/>
      <c r="I109" s="110"/>
      <c r="J109" s="112"/>
      <c r="K109" s="110"/>
      <c r="L109" s="112"/>
      <c r="M109" s="110"/>
      <c r="N109" s="112"/>
      <c r="O109" s="110"/>
      <c r="P109" s="112"/>
      <c r="Q109" s="110"/>
      <c r="R109" s="112"/>
      <c r="S109" s="65">
        <f t="shared" si="2"/>
        <v>0</v>
      </c>
      <c r="T109" s="110"/>
      <c r="U109" s="112"/>
      <c r="V109" s="110"/>
      <c r="W109" s="112"/>
      <c r="X109" s="110"/>
      <c r="Y109" s="112"/>
      <c r="Z109" s="110"/>
      <c r="AA109" s="112"/>
      <c r="AB109" s="110"/>
      <c r="AC109" s="112"/>
      <c r="AD109" s="110"/>
      <c r="AE109" s="112"/>
      <c r="AF109" s="65">
        <f t="shared" si="3"/>
        <v>0</v>
      </c>
    </row>
    <row r="110" spans="2:32" ht="15.75" customHeight="1">
      <c r="B110" s="124"/>
      <c r="C110" s="40" t="str">
        <f>'Prog. major'!C110</f>
        <v>Wahalkada</v>
      </c>
      <c r="D110" s="40" t="str">
        <f>'Prog. major'!D110</f>
        <v>Horowpathana</v>
      </c>
      <c r="E110" s="40" t="str">
        <f>'Prog. major'!E110</f>
        <v>Horowpathana</v>
      </c>
      <c r="F110" s="41" t="s">
        <v>43</v>
      </c>
      <c r="G110" s="118"/>
      <c r="H110" s="112"/>
      <c r="I110" s="110"/>
      <c r="J110" s="112"/>
      <c r="K110" s="110"/>
      <c r="L110" s="112"/>
      <c r="M110" s="110"/>
      <c r="N110" s="112"/>
      <c r="O110" s="110"/>
      <c r="P110" s="112"/>
      <c r="Q110" s="110"/>
      <c r="R110" s="112"/>
      <c r="S110" s="65">
        <f t="shared" si="2"/>
        <v>0</v>
      </c>
      <c r="T110" s="110"/>
      <c r="U110" s="112"/>
      <c r="V110" s="110"/>
      <c r="W110" s="112"/>
      <c r="X110" s="110"/>
      <c r="Y110" s="112"/>
      <c r="Z110" s="110">
        <v>51</v>
      </c>
      <c r="AA110" s="112"/>
      <c r="AB110" s="110"/>
      <c r="AC110" s="112"/>
      <c r="AD110" s="110"/>
      <c r="AE110" s="112"/>
      <c r="AF110" s="65">
        <f t="shared" si="3"/>
        <v>51</v>
      </c>
    </row>
    <row r="111" spans="2:32" ht="15.75" customHeight="1">
      <c r="B111" s="124"/>
      <c r="C111" s="40" t="str">
        <f>'Prog. major'!C111</f>
        <v>Wahalkada</v>
      </c>
      <c r="D111" s="40" t="str">
        <f>'Prog. major'!D111</f>
        <v>Horowpathana</v>
      </c>
      <c r="E111" s="40" t="str">
        <f>'Prog. major'!E111</f>
        <v>Horowpathana</v>
      </c>
      <c r="F111" s="41" t="s">
        <v>44</v>
      </c>
      <c r="G111" s="118"/>
      <c r="H111" s="112"/>
      <c r="I111" s="110"/>
      <c r="J111" s="112"/>
      <c r="K111" s="110"/>
      <c r="L111" s="112"/>
      <c r="M111" s="110"/>
      <c r="N111" s="112"/>
      <c r="O111" s="110"/>
      <c r="P111" s="112"/>
      <c r="Q111" s="110"/>
      <c r="R111" s="112"/>
      <c r="S111" s="65">
        <f t="shared" si="2"/>
        <v>0</v>
      </c>
      <c r="T111" s="110"/>
      <c r="U111" s="112"/>
      <c r="V111" s="110"/>
      <c r="W111" s="112"/>
      <c r="X111" s="110"/>
      <c r="Y111" s="112"/>
      <c r="Z111" s="110"/>
      <c r="AA111" s="112"/>
      <c r="AB111" s="110"/>
      <c r="AC111" s="112"/>
      <c r="AD111" s="110"/>
      <c r="AE111" s="112"/>
      <c r="AF111" s="65">
        <f t="shared" si="3"/>
        <v>0</v>
      </c>
    </row>
    <row r="112" spans="2:32" ht="15.75" customHeight="1">
      <c r="B112" s="124"/>
      <c r="C112" s="40" t="str">
        <f>'Prog. major'!C112</f>
        <v>Wahalkada</v>
      </c>
      <c r="D112" s="40" t="str">
        <f>'Prog. major'!D112</f>
        <v>Horowpathana</v>
      </c>
      <c r="E112" s="40" t="str">
        <f>'Prog. major'!E112</f>
        <v>Horowpathana</v>
      </c>
      <c r="F112" s="41"/>
      <c r="G112" s="118"/>
      <c r="H112" s="112"/>
      <c r="I112" s="110"/>
      <c r="J112" s="112"/>
      <c r="K112" s="110"/>
      <c r="L112" s="112"/>
      <c r="M112" s="110"/>
      <c r="N112" s="112"/>
      <c r="O112" s="110"/>
      <c r="P112" s="112"/>
      <c r="Q112" s="110"/>
      <c r="R112" s="112"/>
      <c r="S112" s="65"/>
      <c r="T112" s="110"/>
      <c r="U112" s="112"/>
      <c r="V112" s="110"/>
      <c r="W112" s="112"/>
      <c r="X112" s="110"/>
      <c r="Y112" s="112"/>
      <c r="Z112" s="110">
        <f>SUM(Z108:Z111)</f>
        <v>130</v>
      </c>
      <c r="AA112" s="112"/>
      <c r="AB112" s="110"/>
      <c r="AC112" s="112"/>
      <c r="AD112" s="110"/>
      <c r="AE112" s="112"/>
      <c r="AF112" s="65"/>
    </row>
    <row r="113" spans="2:32" ht="15.75" customHeight="1">
      <c r="B113" s="124"/>
      <c r="C113" s="40" t="str">
        <f>'Prog. major'!C113</f>
        <v>Galenbindunuwewa</v>
      </c>
      <c r="D113" s="40" t="str">
        <f>'Prog. major'!D113</f>
        <v>Galenbindunuwewa</v>
      </c>
      <c r="E113" s="40" t="str">
        <f>'Prog. major'!E113</f>
        <v>Milagaswewa</v>
      </c>
      <c r="F113" s="41" t="s">
        <v>41</v>
      </c>
      <c r="G113" s="118"/>
      <c r="H113" s="112"/>
      <c r="I113" s="110"/>
      <c r="J113" s="112"/>
      <c r="K113" s="110"/>
      <c r="L113" s="112"/>
      <c r="M113" s="110"/>
      <c r="N113" s="112"/>
      <c r="O113" s="110"/>
      <c r="P113" s="112"/>
      <c r="Q113" s="110"/>
      <c r="R113" s="112"/>
      <c r="S113" s="65">
        <f t="shared" si="2"/>
        <v>0</v>
      </c>
      <c r="T113" s="110"/>
      <c r="U113" s="112"/>
      <c r="V113" s="110"/>
      <c r="W113" s="112"/>
      <c r="X113" s="110"/>
      <c r="Y113" s="112"/>
      <c r="Z113" s="110">
        <v>81</v>
      </c>
      <c r="AA113" s="112">
        <v>31</v>
      </c>
      <c r="AB113" s="110"/>
      <c r="AC113" s="112"/>
      <c r="AD113" s="110"/>
      <c r="AE113" s="112"/>
      <c r="AF113" s="65">
        <f t="shared" si="3"/>
        <v>112</v>
      </c>
    </row>
    <row r="114" spans="2:32" ht="15.75" customHeight="1">
      <c r="B114" s="124"/>
      <c r="C114" s="40" t="str">
        <f>'Prog. major'!C114</f>
        <v>Galenbindunuwewa</v>
      </c>
      <c r="D114" s="40" t="str">
        <f>'Prog. major'!D114</f>
        <v>Galenbindunuwewa</v>
      </c>
      <c r="E114" s="40" t="str">
        <f>'Prog. major'!E114</f>
        <v>Milagaswewa</v>
      </c>
      <c r="F114" s="41" t="s">
        <v>42</v>
      </c>
      <c r="G114" s="118"/>
      <c r="H114" s="112"/>
      <c r="I114" s="110"/>
      <c r="J114" s="112"/>
      <c r="K114" s="110"/>
      <c r="L114" s="112"/>
      <c r="M114" s="110"/>
      <c r="N114" s="112"/>
      <c r="O114" s="110"/>
      <c r="P114" s="112"/>
      <c r="Q114" s="110"/>
      <c r="R114" s="112"/>
      <c r="S114" s="65">
        <f t="shared" si="2"/>
        <v>0</v>
      </c>
      <c r="T114" s="110"/>
      <c r="U114" s="112"/>
      <c r="V114" s="110"/>
      <c r="W114" s="112"/>
      <c r="X114" s="110"/>
      <c r="Y114" s="112"/>
      <c r="Z114" s="110"/>
      <c r="AA114" s="112">
        <v>1</v>
      </c>
      <c r="AB114" s="110"/>
      <c r="AC114" s="112"/>
      <c r="AD114" s="110"/>
      <c r="AE114" s="112"/>
      <c r="AF114" s="65">
        <f t="shared" si="3"/>
        <v>1</v>
      </c>
    </row>
    <row r="115" spans="2:32" ht="15.75" customHeight="1">
      <c r="B115" s="124"/>
      <c r="C115" s="40" t="str">
        <f>'Prog. major'!C115</f>
        <v>Galenbindunuwewa</v>
      </c>
      <c r="D115" s="40" t="str">
        <f>'Prog. major'!D115</f>
        <v>Galenbindunuwewa</v>
      </c>
      <c r="E115" s="40" t="str">
        <f>'Prog. major'!E115</f>
        <v>Milagaswewa</v>
      </c>
      <c r="F115" s="41" t="s">
        <v>43</v>
      </c>
      <c r="G115" s="118"/>
      <c r="H115" s="112"/>
      <c r="I115" s="110"/>
      <c r="J115" s="112"/>
      <c r="K115" s="110"/>
      <c r="L115" s="112"/>
      <c r="M115" s="110"/>
      <c r="N115" s="112"/>
      <c r="O115" s="110"/>
      <c r="P115" s="112"/>
      <c r="Q115" s="110"/>
      <c r="R115" s="112"/>
      <c r="S115" s="65">
        <f t="shared" si="2"/>
        <v>0</v>
      </c>
      <c r="T115" s="110"/>
      <c r="U115" s="112"/>
      <c r="V115" s="110"/>
      <c r="W115" s="112"/>
      <c r="X115" s="110"/>
      <c r="Y115" s="112"/>
      <c r="Z115" s="110">
        <v>54</v>
      </c>
      <c r="AA115" s="112">
        <v>21</v>
      </c>
      <c r="AB115" s="110"/>
      <c r="AC115" s="112"/>
      <c r="AD115" s="110"/>
      <c r="AE115" s="112"/>
      <c r="AF115" s="65">
        <f t="shared" si="3"/>
        <v>75</v>
      </c>
    </row>
    <row r="116" spans="2:32" ht="15.75" customHeight="1">
      <c r="B116" s="124"/>
      <c r="C116" s="40" t="str">
        <f>'Prog. major'!C116</f>
        <v>Galenbindunuwewa</v>
      </c>
      <c r="D116" s="40" t="str">
        <f>'Prog. major'!D116</f>
        <v>Galenbindunuwewa</v>
      </c>
      <c r="E116" s="40" t="str">
        <f>'Prog. major'!E116</f>
        <v>Milagaswewa</v>
      </c>
      <c r="F116" s="41" t="s">
        <v>44</v>
      </c>
      <c r="G116" s="118"/>
      <c r="H116" s="112"/>
      <c r="I116" s="110"/>
      <c r="J116" s="112"/>
      <c r="K116" s="110"/>
      <c r="L116" s="112"/>
      <c r="M116" s="110"/>
      <c r="N116" s="112"/>
      <c r="O116" s="110"/>
      <c r="P116" s="112"/>
      <c r="Q116" s="110"/>
      <c r="R116" s="112"/>
      <c r="S116" s="65">
        <f t="shared" si="2"/>
        <v>0</v>
      </c>
      <c r="T116" s="110"/>
      <c r="U116" s="112"/>
      <c r="V116" s="110"/>
      <c r="W116" s="112"/>
      <c r="X116" s="110"/>
      <c r="Y116" s="112"/>
      <c r="Z116" s="110"/>
      <c r="AA116" s="112"/>
      <c r="AB116" s="110"/>
      <c r="AC116" s="112"/>
      <c r="AD116" s="110"/>
      <c r="AE116" s="112"/>
      <c r="AF116" s="65">
        <f t="shared" si="3"/>
        <v>0</v>
      </c>
    </row>
    <row r="117" spans="2:32" ht="15.75" customHeight="1">
      <c r="B117" s="124"/>
      <c r="C117" s="40" t="str">
        <f>'Prog. major'!C117</f>
        <v>Galenbindunuwewa</v>
      </c>
      <c r="D117" s="40" t="str">
        <f>'Prog. major'!D117</f>
        <v>Galenbindunuwewa</v>
      </c>
      <c r="E117" s="40" t="str">
        <f>'Prog. major'!E117</f>
        <v>Milagaswewa</v>
      </c>
      <c r="F117" s="41"/>
      <c r="G117" s="118"/>
      <c r="H117" s="112"/>
      <c r="I117" s="110"/>
      <c r="J117" s="112"/>
      <c r="K117" s="110"/>
      <c r="L117" s="112"/>
      <c r="M117" s="110"/>
      <c r="N117" s="112"/>
      <c r="O117" s="110"/>
      <c r="P117" s="112"/>
      <c r="Q117" s="110"/>
      <c r="R117" s="112"/>
      <c r="S117" s="65"/>
      <c r="T117" s="110"/>
      <c r="U117" s="112"/>
      <c r="V117" s="110"/>
      <c r="W117" s="112"/>
      <c r="X117" s="110"/>
      <c r="Y117" s="112"/>
      <c r="Z117" s="110">
        <f>SUM(Z113:Z116)</f>
        <v>135</v>
      </c>
      <c r="AA117" s="112"/>
      <c r="AB117" s="110"/>
      <c r="AC117" s="112"/>
      <c r="AD117" s="110"/>
      <c r="AE117" s="112"/>
      <c r="AF117" s="65"/>
    </row>
    <row r="118" spans="2:32" ht="15.75" customHeight="1">
      <c r="B118" s="124"/>
      <c r="C118" s="40" t="str">
        <f>'Prog. major'!C118</f>
        <v>Galenbindunuwewa</v>
      </c>
      <c r="D118" s="40" t="str">
        <f>'Prog. major'!D118</f>
        <v>Galenbindunuwewa</v>
      </c>
      <c r="E118" s="40" t="str">
        <f>'Prog. major'!E118</f>
        <v>Nikawewa</v>
      </c>
      <c r="F118" s="41" t="s">
        <v>41</v>
      </c>
      <c r="G118" s="118"/>
      <c r="H118" s="112"/>
      <c r="I118" s="110"/>
      <c r="J118" s="112"/>
      <c r="K118" s="110"/>
      <c r="L118" s="112"/>
      <c r="M118" s="110"/>
      <c r="N118" s="112"/>
      <c r="O118" s="110"/>
      <c r="P118" s="112"/>
      <c r="Q118" s="110"/>
      <c r="R118" s="112"/>
      <c r="S118" s="65">
        <f t="shared" si="2"/>
        <v>0</v>
      </c>
      <c r="T118" s="110"/>
      <c r="U118" s="112"/>
      <c r="V118" s="110"/>
      <c r="W118" s="112"/>
      <c r="X118" s="110"/>
      <c r="Y118" s="112"/>
      <c r="Z118" s="110">
        <v>97</v>
      </c>
      <c r="AA118" s="112"/>
      <c r="AB118" s="110"/>
      <c r="AC118" s="112"/>
      <c r="AD118" s="110"/>
      <c r="AE118" s="112"/>
      <c r="AF118" s="65">
        <f t="shared" si="3"/>
        <v>97</v>
      </c>
    </row>
    <row r="119" spans="2:32" ht="15.75" customHeight="1">
      <c r="B119" s="124"/>
      <c r="C119" s="40" t="str">
        <f>'Prog. major'!C119</f>
        <v>Galenbindunuwewa</v>
      </c>
      <c r="D119" s="40" t="str">
        <f>'Prog. major'!D119</f>
        <v>Galenbindunuwewa</v>
      </c>
      <c r="E119" s="40" t="str">
        <f>'Prog. major'!E119</f>
        <v>Nikawewa</v>
      </c>
      <c r="F119" s="41" t="s">
        <v>42</v>
      </c>
      <c r="G119" s="118"/>
      <c r="H119" s="112"/>
      <c r="I119" s="110"/>
      <c r="J119" s="112"/>
      <c r="K119" s="110"/>
      <c r="L119" s="112"/>
      <c r="M119" s="110"/>
      <c r="N119" s="112"/>
      <c r="O119" s="110"/>
      <c r="P119" s="112"/>
      <c r="Q119" s="110"/>
      <c r="R119" s="112"/>
      <c r="S119" s="65">
        <f t="shared" si="2"/>
        <v>0</v>
      </c>
      <c r="T119" s="110"/>
      <c r="U119" s="112"/>
      <c r="V119" s="110"/>
      <c r="W119" s="112"/>
      <c r="X119" s="110"/>
      <c r="Y119" s="112"/>
      <c r="Z119" s="110">
        <v>2</v>
      </c>
      <c r="AA119" s="112"/>
      <c r="AB119" s="110"/>
      <c r="AC119" s="112"/>
      <c r="AD119" s="110"/>
      <c r="AE119" s="112"/>
      <c r="AF119" s="65">
        <f t="shared" si="3"/>
        <v>2</v>
      </c>
    </row>
    <row r="120" spans="2:32" ht="15.75" customHeight="1">
      <c r="B120" s="124"/>
      <c r="C120" s="40" t="str">
        <f>'Prog. major'!C120</f>
        <v>Galenbindunuwewa</v>
      </c>
      <c r="D120" s="40" t="str">
        <f>'Prog. major'!D120</f>
        <v>Galenbindunuwewa</v>
      </c>
      <c r="E120" s="40" t="str">
        <f>'Prog. major'!E120</f>
        <v>Nikawewa</v>
      </c>
      <c r="F120" s="41" t="s">
        <v>43</v>
      </c>
      <c r="G120" s="118"/>
      <c r="H120" s="112"/>
      <c r="I120" s="110"/>
      <c r="J120" s="112"/>
      <c r="K120" s="110"/>
      <c r="L120" s="112"/>
      <c r="M120" s="110"/>
      <c r="N120" s="112"/>
      <c r="O120" s="110"/>
      <c r="P120" s="112"/>
      <c r="Q120" s="110"/>
      <c r="R120" s="112"/>
      <c r="S120" s="65">
        <f t="shared" si="2"/>
        <v>0</v>
      </c>
      <c r="T120" s="110"/>
      <c r="U120" s="112"/>
      <c r="V120" s="110"/>
      <c r="W120" s="112"/>
      <c r="X120" s="110"/>
      <c r="Y120" s="112"/>
      <c r="Z120" s="110">
        <v>44</v>
      </c>
      <c r="AA120" s="112"/>
      <c r="AB120" s="110"/>
      <c r="AC120" s="112"/>
      <c r="AD120" s="110"/>
      <c r="AE120" s="112"/>
      <c r="AF120" s="65">
        <f t="shared" si="3"/>
        <v>44</v>
      </c>
    </row>
    <row r="121" spans="2:32" ht="15.75" customHeight="1">
      <c r="B121" s="124"/>
      <c r="C121" s="40" t="str">
        <f>'Prog. major'!C121</f>
        <v>Galenbindunuwewa</v>
      </c>
      <c r="D121" s="40" t="str">
        <f>'Prog. major'!D121</f>
        <v>Galenbindunuwewa</v>
      </c>
      <c r="E121" s="40" t="str">
        <f>'Prog. major'!E121</f>
        <v>Nikawewa</v>
      </c>
      <c r="F121" s="41" t="s">
        <v>44</v>
      </c>
      <c r="G121" s="118"/>
      <c r="H121" s="112"/>
      <c r="I121" s="110"/>
      <c r="J121" s="112"/>
      <c r="K121" s="110"/>
      <c r="L121" s="112"/>
      <c r="M121" s="110"/>
      <c r="N121" s="112"/>
      <c r="O121" s="110"/>
      <c r="P121" s="112"/>
      <c r="Q121" s="110"/>
      <c r="R121" s="112"/>
      <c r="S121" s="65">
        <f t="shared" si="2"/>
        <v>0</v>
      </c>
      <c r="T121" s="110"/>
      <c r="U121" s="112"/>
      <c r="V121" s="110"/>
      <c r="W121" s="112"/>
      <c r="X121" s="110"/>
      <c r="Y121" s="112"/>
      <c r="Z121" s="110"/>
      <c r="AA121" s="112"/>
      <c r="AB121" s="110"/>
      <c r="AC121" s="112"/>
      <c r="AD121" s="110"/>
      <c r="AE121" s="112"/>
      <c r="AF121" s="65">
        <f t="shared" si="3"/>
        <v>0</v>
      </c>
    </row>
    <row r="122" spans="2:32" ht="15.75" customHeight="1">
      <c r="B122" s="124"/>
      <c r="C122" s="40" t="str">
        <f>'Prog. major'!C122</f>
        <v>Galenbindunuwewa</v>
      </c>
      <c r="D122" s="40" t="str">
        <f>'Prog. major'!D122</f>
        <v>Galenbindunuwewa</v>
      </c>
      <c r="E122" s="40" t="str">
        <f>'Prog. major'!E122</f>
        <v>Nikawewa</v>
      </c>
      <c r="F122" s="41"/>
      <c r="G122" s="118"/>
      <c r="H122" s="112"/>
      <c r="I122" s="110"/>
      <c r="J122" s="112"/>
      <c r="K122" s="110"/>
      <c r="L122" s="112"/>
      <c r="M122" s="110"/>
      <c r="N122" s="112"/>
      <c r="O122" s="110"/>
      <c r="P122" s="112"/>
      <c r="Q122" s="110"/>
      <c r="R122" s="112"/>
      <c r="S122" s="65"/>
      <c r="T122" s="110"/>
      <c r="U122" s="112"/>
      <c r="V122" s="110"/>
      <c r="W122" s="112"/>
      <c r="X122" s="110"/>
      <c r="Y122" s="112"/>
      <c r="Z122" s="110">
        <f>SUM(Z118:Z121)</f>
        <v>143</v>
      </c>
      <c r="AA122" s="112"/>
      <c r="AB122" s="110"/>
      <c r="AC122" s="112"/>
      <c r="AD122" s="110"/>
      <c r="AE122" s="112"/>
      <c r="AF122" s="65"/>
    </row>
    <row r="123" spans="2:32" ht="15.75" customHeight="1">
      <c r="B123" s="124"/>
      <c r="C123" s="40" t="str">
        <f>'Prog. major'!C123</f>
        <v>Galenbindunuwewa</v>
      </c>
      <c r="D123" s="40" t="str">
        <f>'Prog. major'!D123</f>
        <v>Galenbindunuwewa</v>
      </c>
      <c r="E123" s="40" t="str">
        <f>'Prog. major'!E123</f>
        <v>Galenbindunuwewa</v>
      </c>
      <c r="F123" s="41" t="s">
        <v>41</v>
      </c>
      <c r="G123" s="118"/>
      <c r="H123" s="112"/>
      <c r="I123" s="110"/>
      <c r="J123" s="112"/>
      <c r="K123" s="110"/>
      <c r="L123" s="112"/>
      <c r="M123" s="110"/>
      <c r="N123" s="112"/>
      <c r="O123" s="110"/>
      <c r="P123" s="112"/>
      <c r="Q123" s="110"/>
      <c r="R123" s="112"/>
      <c r="S123" s="65">
        <f t="shared" si="2"/>
        <v>0</v>
      </c>
      <c r="T123" s="110"/>
      <c r="U123" s="112"/>
      <c r="V123" s="110"/>
      <c r="W123" s="112"/>
      <c r="X123" s="110"/>
      <c r="Y123" s="112"/>
      <c r="Z123" s="110">
        <v>117</v>
      </c>
      <c r="AA123" s="112"/>
      <c r="AB123" s="110"/>
      <c r="AC123" s="112"/>
      <c r="AD123" s="110"/>
      <c r="AE123" s="112"/>
      <c r="AF123" s="65">
        <f t="shared" si="3"/>
        <v>117</v>
      </c>
    </row>
    <row r="124" spans="2:32" ht="15.75" customHeight="1">
      <c r="B124" s="124"/>
      <c r="C124" s="40" t="str">
        <f>'Prog. major'!C124</f>
        <v>Galenbindunuwewa</v>
      </c>
      <c r="D124" s="40" t="str">
        <f>'Prog. major'!D124</f>
        <v>Galenbindunuwewa</v>
      </c>
      <c r="E124" s="40" t="str">
        <f>'Prog. major'!E124</f>
        <v>Galenbindunuwewa</v>
      </c>
      <c r="F124" s="41" t="s">
        <v>42</v>
      </c>
      <c r="G124" s="118"/>
      <c r="H124" s="112"/>
      <c r="I124" s="110"/>
      <c r="J124" s="112"/>
      <c r="K124" s="110"/>
      <c r="L124" s="112"/>
      <c r="M124" s="110"/>
      <c r="N124" s="112"/>
      <c r="O124" s="110"/>
      <c r="P124" s="112"/>
      <c r="Q124" s="110"/>
      <c r="R124" s="112"/>
      <c r="S124" s="65">
        <f t="shared" si="2"/>
        <v>0</v>
      </c>
      <c r="T124" s="110"/>
      <c r="U124" s="112"/>
      <c r="V124" s="110"/>
      <c r="W124" s="112"/>
      <c r="X124" s="110"/>
      <c r="Y124" s="112"/>
      <c r="Z124" s="110">
        <v>2</v>
      </c>
      <c r="AA124" s="112"/>
      <c r="AB124" s="110"/>
      <c r="AC124" s="112"/>
      <c r="AD124" s="110"/>
      <c r="AE124" s="112"/>
      <c r="AF124" s="65">
        <f t="shared" si="3"/>
        <v>2</v>
      </c>
    </row>
    <row r="125" spans="2:32" ht="15.75" customHeight="1">
      <c r="B125" s="124"/>
      <c r="C125" s="40" t="str">
        <f>'Prog. major'!C125</f>
        <v>Galenbindunuwewa</v>
      </c>
      <c r="D125" s="40" t="str">
        <f>'Prog. major'!D125</f>
        <v>Galenbindunuwewa</v>
      </c>
      <c r="E125" s="40" t="str">
        <f>'Prog. major'!E125</f>
        <v>Galenbindunuwewa</v>
      </c>
      <c r="F125" s="41" t="s">
        <v>43</v>
      </c>
      <c r="G125" s="118"/>
      <c r="H125" s="112"/>
      <c r="I125" s="110"/>
      <c r="J125" s="112"/>
      <c r="K125" s="110"/>
      <c r="L125" s="112"/>
      <c r="M125" s="110"/>
      <c r="N125" s="112"/>
      <c r="O125" s="110"/>
      <c r="P125" s="112"/>
      <c r="Q125" s="110"/>
      <c r="R125" s="112"/>
      <c r="S125" s="65">
        <f t="shared" si="2"/>
        <v>0</v>
      </c>
      <c r="T125" s="110"/>
      <c r="U125" s="112"/>
      <c r="V125" s="110"/>
      <c r="W125" s="112"/>
      <c r="X125" s="110"/>
      <c r="Y125" s="112"/>
      <c r="Z125" s="110">
        <v>48</v>
      </c>
      <c r="AA125" s="112"/>
      <c r="AB125" s="110"/>
      <c r="AC125" s="112"/>
      <c r="AD125" s="110"/>
      <c r="AE125" s="112"/>
      <c r="AF125" s="65">
        <f t="shared" si="3"/>
        <v>48</v>
      </c>
    </row>
    <row r="126" spans="2:32" ht="15.75" customHeight="1">
      <c r="B126" s="124"/>
      <c r="C126" s="40" t="str">
        <f>'Prog. major'!C126</f>
        <v>Galenbindunuwewa</v>
      </c>
      <c r="D126" s="40" t="str">
        <f>'Prog. major'!D126</f>
        <v>Galenbindunuwewa</v>
      </c>
      <c r="E126" s="40" t="str">
        <f>'Prog. major'!E126</f>
        <v>Galenbindunuwewa</v>
      </c>
      <c r="F126" s="41" t="s">
        <v>44</v>
      </c>
      <c r="G126" s="118"/>
      <c r="H126" s="112"/>
      <c r="I126" s="110"/>
      <c r="J126" s="112"/>
      <c r="K126" s="110"/>
      <c r="L126" s="112"/>
      <c r="M126" s="110"/>
      <c r="N126" s="112"/>
      <c r="O126" s="110"/>
      <c r="P126" s="112"/>
      <c r="Q126" s="110"/>
      <c r="R126" s="112"/>
      <c r="S126" s="65">
        <f t="shared" si="2"/>
        <v>0</v>
      </c>
      <c r="T126" s="110"/>
      <c r="U126" s="112"/>
      <c r="V126" s="110"/>
      <c r="W126" s="112"/>
      <c r="X126" s="110"/>
      <c r="Y126" s="112"/>
      <c r="Z126" s="110">
        <v>2</v>
      </c>
      <c r="AA126" s="112"/>
      <c r="AB126" s="110"/>
      <c r="AC126" s="112"/>
      <c r="AD126" s="110"/>
      <c r="AE126" s="112"/>
      <c r="AF126" s="65">
        <f t="shared" si="3"/>
        <v>2</v>
      </c>
    </row>
    <row r="127" spans="2:32" ht="15.75" customHeight="1">
      <c r="B127" s="124"/>
      <c r="C127" s="40" t="str">
        <f>'Prog. major'!C127</f>
        <v>Galenbindunuwewa</v>
      </c>
      <c r="D127" s="40" t="str">
        <f>'Prog. major'!D127</f>
        <v>Galenbindunuwewa</v>
      </c>
      <c r="E127" s="40" t="str">
        <f>'Prog. major'!E127</f>
        <v>Galenbindunuwewa</v>
      </c>
      <c r="F127" s="41"/>
      <c r="G127" s="118"/>
      <c r="H127" s="112"/>
      <c r="I127" s="110"/>
      <c r="J127" s="112"/>
      <c r="K127" s="110"/>
      <c r="L127" s="112"/>
      <c r="M127" s="110"/>
      <c r="N127" s="112"/>
      <c r="O127" s="110"/>
      <c r="P127" s="112"/>
      <c r="Q127" s="110"/>
      <c r="R127" s="112"/>
      <c r="S127" s="65"/>
      <c r="T127" s="110"/>
      <c r="U127" s="112"/>
      <c r="V127" s="110"/>
      <c r="W127" s="112"/>
      <c r="X127" s="110"/>
      <c r="Y127" s="112"/>
      <c r="Z127" s="110">
        <f>SUM(Z123:Z126)</f>
        <v>169</v>
      </c>
      <c r="AA127" s="112"/>
      <c r="AB127" s="110"/>
      <c r="AC127" s="112"/>
      <c r="AD127" s="110"/>
      <c r="AE127" s="112"/>
      <c r="AF127" s="65"/>
    </row>
    <row r="128" spans="2:32" ht="15.75" customHeight="1">
      <c r="B128" s="124"/>
      <c r="C128" s="40" t="str">
        <f>'Prog. major'!C128</f>
        <v>Galenbindunuwewa</v>
      </c>
      <c r="D128" s="40" t="str">
        <f>'Prog. major'!D128</f>
        <v>Galenbindunuwewa</v>
      </c>
      <c r="E128" s="40" t="str">
        <f>'Prog. major'!E128</f>
        <v>Padikaramaduwa</v>
      </c>
      <c r="F128" s="41" t="s">
        <v>41</v>
      </c>
      <c r="G128" s="118"/>
      <c r="H128" s="112"/>
      <c r="I128" s="110"/>
      <c r="J128" s="112"/>
      <c r="K128" s="110"/>
      <c r="L128" s="112"/>
      <c r="M128" s="110"/>
      <c r="N128" s="112"/>
      <c r="O128" s="110"/>
      <c r="P128" s="112"/>
      <c r="Q128" s="110"/>
      <c r="R128" s="112"/>
      <c r="S128" s="65">
        <f t="shared" si="2"/>
        <v>0</v>
      </c>
      <c r="T128" s="110"/>
      <c r="U128" s="112"/>
      <c r="V128" s="110"/>
      <c r="W128" s="112"/>
      <c r="X128" s="110"/>
      <c r="Y128" s="112"/>
      <c r="Z128" s="110">
        <v>81</v>
      </c>
      <c r="AA128" s="112"/>
      <c r="AB128" s="110"/>
      <c r="AC128" s="112"/>
      <c r="AD128" s="110"/>
      <c r="AE128" s="112"/>
      <c r="AF128" s="65">
        <f t="shared" si="3"/>
        <v>81</v>
      </c>
    </row>
    <row r="129" spans="2:32" ht="15.75" customHeight="1">
      <c r="B129" s="124"/>
      <c r="C129" s="40" t="str">
        <f>'Prog. major'!C129</f>
        <v>Galenbindunuwewa</v>
      </c>
      <c r="D129" s="40" t="str">
        <f>'Prog. major'!D129</f>
        <v>Galenbindunuwewa</v>
      </c>
      <c r="E129" s="40" t="str">
        <f>'Prog. major'!E129</f>
        <v>Padikaramaduwa</v>
      </c>
      <c r="F129" s="41" t="s">
        <v>42</v>
      </c>
      <c r="G129" s="118"/>
      <c r="H129" s="112"/>
      <c r="I129" s="110"/>
      <c r="J129" s="112"/>
      <c r="K129" s="110"/>
      <c r="L129" s="112"/>
      <c r="M129" s="110"/>
      <c r="N129" s="112"/>
      <c r="O129" s="110"/>
      <c r="P129" s="112"/>
      <c r="Q129" s="110"/>
      <c r="R129" s="112"/>
      <c r="S129" s="65">
        <f t="shared" si="2"/>
        <v>0</v>
      </c>
      <c r="T129" s="110"/>
      <c r="U129" s="112"/>
      <c r="V129" s="110"/>
      <c r="W129" s="112"/>
      <c r="X129" s="110"/>
      <c r="Y129" s="112"/>
      <c r="Z129" s="110">
        <v>1</v>
      </c>
      <c r="AA129" s="112"/>
      <c r="AB129" s="110"/>
      <c r="AC129" s="112"/>
      <c r="AD129" s="110"/>
      <c r="AE129" s="112"/>
      <c r="AF129" s="65">
        <f t="shared" si="3"/>
        <v>1</v>
      </c>
    </row>
    <row r="130" spans="2:32" ht="15.75" customHeight="1">
      <c r="B130" s="124"/>
      <c r="C130" s="40" t="str">
        <f>'Prog. major'!C130</f>
        <v>Galenbindunuwewa</v>
      </c>
      <c r="D130" s="40" t="str">
        <f>'Prog. major'!D130</f>
        <v>Galenbindunuwewa</v>
      </c>
      <c r="E130" s="40" t="str">
        <f>'Prog. major'!E130</f>
        <v>Padikaramaduwa</v>
      </c>
      <c r="F130" s="41" t="s">
        <v>43</v>
      </c>
      <c r="G130" s="118"/>
      <c r="H130" s="112"/>
      <c r="I130" s="110"/>
      <c r="J130" s="112"/>
      <c r="K130" s="110"/>
      <c r="L130" s="112"/>
      <c r="M130" s="110"/>
      <c r="N130" s="112"/>
      <c r="O130" s="110"/>
      <c r="P130" s="112"/>
      <c r="Q130" s="110"/>
      <c r="R130" s="112"/>
      <c r="S130" s="65">
        <f t="shared" si="2"/>
        <v>0</v>
      </c>
      <c r="T130" s="110"/>
      <c r="U130" s="112"/>
      <c r="V130" s="110"/>
      <c r="W130" s="112"/>
      <c r="X130" s="110"/>
      <c r="Y130" s="112"/>
      <c r="Z130" s="110">
        <v>27</v>
      </c>
      <c r="AA130" s="112"/>
      <c r="AB130" s="110"/>
      <c r="AC130" s="112"/>
      <c r="AD130" s="110"/>
      <c r="AE130" s="112"/>
      <c r="AF130" s="65">
        <f t="shared" si="3"/>
        <v>27</v>
      </c>
    </row>
    <row r="131" spans="2:32" ht="15.75" customHeight="1">
      <c r="B131" s="124"/>
      <c r="C131" s="40" t="str">
        <f>'Prog. major'!C131</f>
        <v>Galenbindunuwewa</v>
      </c>
      <c r="D131" s="40" t="str">
        <f>'Prog. major'!D131</f>
        <v>Galenbindunuwewa</v>
      </c>
      <c r="E131" s="40" t="str">
        <f>'Prog. major'!E131</f>
        <v>Padikaramaduwa</v>
      </c>
      <c r="F131" s="41" t="s">
        <v>44</v>
      </c>
      <c r="G131" s="118"/>
      <c r="H131" s="112"/>
      <c r="I131" s="110"/>
      <c r="J131" s="112"/>
      <c r="K131" s="110"/>
      <c r="L131" s="112"/>
      <c r="M131" s="110"/>
      <c r="N131" s="112"/>
      <c r="O131" s="110"/>
      <c r="P131" s="112"/>
      <c r="Q131" s="110"/>
      <c r="R131" s="112"/>
      <c r="S131" s="65">
        <f t="shared" si="2"/>
        <v>0</v>
      </c>
      <c r="T131" s="110"/>
      <c r="U131" s="112"/>
      <c r="V131" s="110"/>
      <c r="W131" s="112"/>
      <c r="X131" s="110"/>
      <c r="Y131" s="112"/>
      <c r="Z131" s="110">
        <v>1</v>
      </c>
      <c r="AA131" s="112"/>
      <c r="AB131" s="110"/>
      <c r="AC131" s="112"/>
      <c r="AD131" s="110"/>
      <c r="AE131" s="112"/>
      <c r="AF131" s="65">
        <f t="shared" si="3"/>
        <v>1</v>
      </c>
    </row>
    <row r="132" spans="2:32" ht="15.75" customHeight="1">
      <c r="B132" s="124"/>
      <c r="C132" s="40" t="str">
        <f>'Prog. major'!C132</f>
        <v>Galenbindunuwewa</v>
      </c>
      <c r="D132" s="40" t="str">
        <f>'Prog. major'!D132</f>
        <v>Galenbindunuwewa</v>
      </c>
      <c r="E132" s="40" t="str">
        <f>'Prog. major'!E132</f>
        <v>Padikaramaduwa</v>
      </c>
      <c r="F132" s="41"/>
      <c r="G132" s="118"/>
      <c r="H132" s="112"/>
      <c r="I132" s="110"/>
      <c r="J132" s="112"/>
      <c r="K132" s="110"/>
      <c r="L132" s="112"/>
      <c r="M132" s="110"/>
      <c r="N132" s="112"/>
      <c r="O132" s="110"/>
      <c r="P132" s="112"/>
      <c r="Q132" s="110"/>
      <c r="R132" s="112"/>
      <c r="S132" s="65"/>
      <c r="T132" s="110"/>
      <c r="U132" s="112"/>
      <c r="V132" s="110"/>
      <c r="W132" s="112"/>
      <c r="X132" s="110"/>
      <c r="Y132" s="112"/>
      <c r="Z132" s="110">
        <f>SUM(Z128:Z131)</f>
        <v>110</v>
      </c>
      <c r="AA132" s="112"/>
      <c r="AB132" s="110"/>
      <c r="AC132" s="112"/>
      <c r="AD132" s="110"/>
      <c r="AE132" s="112"/>
      <c r="AF132" s="65"/>
    </row>
    <row r="133" spans="2:32" ht="15.75" customHeight="1">
      <c r="B133" s="124"/>
      <c r="C133" s="40" t="str">
        <f>'Prog. major'!C133</f>
        <v>Galenbindunuwewa</v>
      </c>
      <c r="D133" s="40" t="str">
        <f>'Prog. major'!D133</f>
        <v>Galenbindunuwewa</v>
      </c>
      <c r="E133" s="40" t="str">
        <f>'Prog. major'!E133</f>
        <v>Gatalawa</v>
      </c>
      <c r="F133" s="41" t="s">
        <v>41</v>
      </c>
      <c r="G133" s="118"/>
      <c r="H133" s="112"/>
      <c r="I133" s="110"/>
      <c r="J133" s="112"/>
      <c r="K133" s="110"/>
      <c r="L133" s="112"/>
      <c r="M133" s="110"/>
      <c r="N133" s="112"/>
      <c r="O133" s="110"/>
      <c r="P133" s="112"/>
      <c r="Q133" s="110"/>
      <c r="R133" s="112"/>
      <c r="S133" s="65">
        <f t="shared" si="2"/>
        <v>0</v>
      </c>
      <c r="T133" s="110"/>
      <c r="U133" s="112"/>
      <c r="V133" s="110"/>
      <c r="W133" s="112"/>
      <c r="X133" s="110"/>
      <c r="Y133" s="112"/>
      <c r="Z133" s="110">
        <v>96</v>
      </c>
      <c r="AA133" s="112"/>
      <c r="AB133" s="110"/>
      <c r="AC133" s="112"/>
      <c r="AD133" s="110"/>
      <c r="AE133" s="112"/>
      <c r="AF133" s="65">
        <f t="shared" si="3"/>
        <v>96</v>
      </c>
    </row>
    <row r="134" spans="2:32" ht="15.75" customHeight="1">
      <c r="B134" s="124"/>
      <c r="C134" s="40" t="str">
        <f>'Prog. major'!C134</f>
        <v>Galenbindunuwewa</v>
      </c>
      <c r="D134" s="40" t="str">
        <f>'Prog. major'!D134</f>
        <v>Galenbindunuwewa</v>
      </c>
      <c r="E134" s="40" t="str">
        <f>'Prog. major'!E134</f>
        <v>Gatalawa</v>
      </c>
      <c r="F134" s="41" t="s">
        <v>42</v>
      </c>
      <c r="G134" s="118"/>
      <c r="H134" s="112"/>
      <c r="I134" s="110"/>
      <c r="J134" s="112"/>
      <c r="K134" s="110"/>
      <c r="L134" s="112"/>
      <c r="M134" s="110"/>
      <c r="N134" s="112"/>
      <c r="O134" s="110"/>
      <c r="P134" s="112"/>
      <c r="Q134" s="110"/>
      <c r="R134" s="112"/>
      <c r="S134" s="65">
        <f t="shared" si="2"/>
        <v>0</v>
      </c>
      <c r="T134" s="110"/>
      <c r="U134" s="112"/>
      <c r="V134" s="110"/>
      <c r="W134" s="112"/>
      <c r="X134" s="110"/>
      <c r="Y134" s="112"/>
      <c r="Z134" s="110"/>
      <c r="AA134" s="112"/>
      <c r="AB134" s="110"/>
      <c r="AC134" s="112"/>
      <c r="AD134" s="110"/>
      <c r="AE134" s="112"/>
      <c r="AF134" s="65">
        <f t="shared" si="3"/>
        <v>0</v>
      </c>
    </row>
    <row r="135" spans="2:32" ht="15.75" customHeight="1">
      <c r="B135" s="124"/>
      <c r="C135" s="40" t="str">
        <f>'Prog. major'!C135</f>
        <v>Galenbindunuwewa</v>
      </c>
      <c r="D135" s="40" t="str">
        <f>'Prog. major'!D135</f>
        <v>Galenbindunuwewa</v>
      </c>
      <c r="E135" s="40" t="str">
        <f>'Prog. major'!E135</f>
        <v>Gatalawa</v>
      </c>
      <c r="F135" s="41" t="s">
        <v>43</v>
      </c>
      <c r="G135" s="118"/>
      <c r="H135" s="112"/>
      <c r="I135" s="110"/>
      <c r="J135" s="112"/>
      <c r="K135" s="110"/>
      <c r="L135" s="112"/>
      <c r="M135" s="110"/>
      <c r="N135" s="112"/>
      <c r="O135" s="110"/>
      <c r="P135" s="112"/>
      <c r="Q135" s="110"/>
      <c r="R135" s="112"/>
      <c r="S135" s="65">
        <f t="shared" si="2"/>
        <v>0</v>
      </c>
      <c r="T135" s="110"/>
      <c r="U135" s="112"/>
      <c r="V135" s="110"/>
      <c r="W135" s="112"/>
      <c r="X135" s="110"/>
      <c r="Y135" s="112"/>
      <c r="Z135" s="110">
        <v>67</v>
      </c>
      <c r="AA135" s="112"/>
      <c r="AB135" s="110"/>
      <c r="AC135" s="112"/>
      <c r="AD135" s="110"/>
      <c r="AE135" s="112"/>
      <c r="AF135" s="65">
        <f t="shared" si="3"/>
        <v>67</v>
      </c>
    </row>
    <row r="136" spans="2:32" ht="15.75" customHeight="1">
      <c r="B136" s="124"/>
      <c r="C136" s="40" t="str">
        <f>'Prog. major'!C136</f>
        <v>Galenbindunuwewa</v>
      </c>
      <c r="D136" s="40" t="str">
        <f>'Prog. major'!D136</f>
        <v>Galenbindunuwewa</v>
      </c>
      <c r="E136" s="40" t="str">
        <f>'Prog. major'!E136</f>
        <v>Gatalawa</v>
      </c>
      <c r="F136" s="41" t="s">
        <v>44</v>
      </c>
      <c r="G136" s="118"/>
      <c r="H136" s="112"/>
      <c r="I136" s="110"/>
      <c r="J136" s="112"/>
      <c r="K136" s="110"/>
      <c r="L136" s="112"/>
      <c r="M136" s="110"/>
      <c r="N136" s="112"/>
      <c r="O136" s="110"/>
      <c r="P136" s="112"/>
      <c r="Q136" s="110"/>
      <c r="R136" s="112"/>
      <c r="S136" s="65">
        <f t="shared" si="2"/>
        <v>0</v>
      </c>
      <c r="T136" s="110"/>
      <c r="U136" s="112"/>
      <c r="V136" s="110"/>
      <c r="W136" s="112"/>
      <c r="X136" s="110"/>
      <c r="Y136" s="112"/>
      <c r="Z136" s="110"/>
      <c r="AA136" s="112"/>
      <c r="AB136" s="110"/>
      <c r="AC136" s="112"/>
      <c r="AD136" s="110"/>
      <c r="AE136" s="112"/>
      <c r="AF136" s="65">
        <f t="shared" si="3"/>
        <v>0</v>
      </c>
    </row>
    <row r="137" spans="2:32" ht="15.75" customHeight="1">
      <c r="B137" s="124"/>
      <c r="C137" s="40" t="str">
        <f>'Prog. major'!C137</f>
        <v>Galenbindunuwewa</v>
      </c>
      <c r="D137" s="40" t="str">
        <f>'Prog. major'!D137</f>
        <v>Galenbindunuwewa</v>
      </c>
      <c r="E137" s="40" t="str">
        <f>'Prog. major'!E137</f>
        <v>Gatalawa</v>
      </c>
      <c r="F137" s="41"/>
      <c r="G137" s="118"/>
      <c r="H137" s="112"/>
      <c r="I137" s="110"/>
      <c r="J137" s="112"/>
      <c r="K137" s="110"/>
      <c r="L137" s="112"/>
      <c r="M137" s="110"/>
      <c r="N137" s="112"/>
      <c r="O137" s="110"/>
      <c r="P137" s="112"/>
      <c r="Q137" s="110"/>
      <c r="R137" s="112"/>
      <c r="S137" s="65"/>
      <c r="T137" s="110"/>
      <c r="U137" s="112"/>
      <c r="V137" s="110"/>
      <c r="W137" s="112"/>
      <c r="X137" s="110"/>
      <c r="Y137" s="112"/>
      <c r="Z137" s="110">
        <f>SUM(Z133:Z136)</f>
        <v>163</v>
      </c>
      <c r="AA137" s="112"/>
      <c r="AB137" s="110"/>
      <c r="AC137" s="112"/>
      <c r="AD137" s="110"/>
      <c r="AE137" s="112"/>
      <c r="AF137" s="65"/>
    </row>
    <row r="138" spans="2:32" ht="15.75" customHeight="1">
      <c r="B138" s="124"/>
      <c r="C138" s="40" t="str">
        <f>'Prog. major'!C138</f>
        <v>Galenbindunuwewa</v>
      </c>
      <c r="D138" s="40" t="str">
        <f>'Prog. major'!D138</f>
        <v>Galenbindunuwewa</v>
      </c>
      <c r="E138" s="40" t="str">
        <f>'Prog. major'!E138</f>
        <v>Manankattiya</v>
      </c>
      <c r="F138" s="41" t="s">
        <v>41</v>
      </c>
      <c r="G138" s="118"/>
      <c r="H138" s="112"/>
      <c r="I138" s="110"/>
      <c r="J138" s="112"/>
      <c r="K138" s="110"/>
      <c r="L138" s="112"/>
      <c r="M138" s="110"/>
      <c r="N138" s="112"/>
      <c r="O138" s="110"/>
      <c r="P138" s="112"/>
      <c r="Q138" s="110"/>
      <c r="R138" s="112"/>
      <c r="S138" s="65">
        <f t="shared" si="2"/>
        <v>0</v>
      </c>
      <c r="T138" s="110"/>
      <c r="U138" s="112"/>
      <c r="V138" s="110"/>
      <c r="W138" s="112"/>
      <c r="X138" s="110"/>
      <c r="Y138" s="112"/>
      <c r="Z138" s="110">
        <v>99</v>
      </c>
      <c r="AA138" s="112"/>
      <c r="AB138" s="110"/>
      <c r="AC138" s="112"/>
      <c r="AD138" s="110"/>
      <c r="AE138" s="112"/>
      <c r="AF138" s="65">
        <f t="shared" si="3"/>
        <v>99</v>
      </c>
    </row>
    <row r="139" spans="2:32" ht="15.75" customHeight="1">
      <c r="B139" s="124"/>
      <c r="C139" s="40" t="str">
        <f>'Prog. major'!C139</f>
        <v>Galenbindunuwewa</v>
      </c>
      <c r="D139" s="40" t="str">
        <f>'Prog. major'!D139</f>
        <v>Galenbindunuwewa</v>
      </c>
      <c r="E139" s="40" t="str">
        <f>'Prog. major'!E139</f>
        <v>Manankattiya</v>
      </c>
      <c r="F139" s="41" t="s">
        <v>42</v>
      </c>
      <c r="G139" s="118"/>
      <c r="H139" s="112"/>
      <c r="I139" s="110"/>
      <c r="J139" s="112"/>
      <c r="K139" s="110"/>
      <c r="L139" s="112"/>
      <c r="M139" s="110"/>
      <c r="N139" s="112"/>
      <c r="O139" s="110"/>
      <c r="P139" s="112"/>
      <c r="Q139" s="110"/>
      <c r="R139" s="112"/>
      <c r="S139" s="65">
        <f t="shared" si="2"/>
        <v>0</v>
      </c>
      <c r="T139" s="110"/>
      <c r="U139" s="112"/>
      <c r="V139" s="110"/>
      <c r="W139" s="112"/>
      <c r="X139" s="110"/>
      <c r="Y139" s="112"/>
      <c r="Z139" s="110"/>
      <c r="AA139" s="112"/>
      <c r="AB139" s="110"/>
      <c r="AC139" s="112"/>
      <c r="AD139" s="110"/>
      <c r="AE139" s="112"/>
      <c r="AF139" s="65">
        <f t="shared" si="3"/>
        <v>0</v>
      </c>
    </row>
    <row r="140" spans="2:32" ht="15.75" customHeight="1">
      <c r="B140" s="124"/>
      <c r="C140" s="40" t="str">
        <f>'Prog. major'!C140</f>
        <v>Galenbindunuwewa</v>
      </c>
      <c r="D140" s="40" t="str">
        <f>'Prog. major'!D140</f>
        <v>Galenbindunuwewa</v>
      </c>
      <c r="E140" s="40" t="str">
        <f>'Prog. major'!E140</f>
        <v>Manankattiya</v>
      </c>
      <c r="F140" s="41" t="s">
        <v>43</v>
      </c>
      <c r="G140" s="118"/>
      <c r="H140" s="112"/>
      <c r="I140" s="110"/>
      <c r="J140" s="112"/>
      <c r="K140" s="110"/>
      <c r="L140" s="112"/>
      <c r="M140" s="110"/>
      <c r="N140" s="112"/>
      <c r="O140" s="110"/>
      <c r="P140" s="112"/>
      <c r="Q140" s="110"/>
      <c r="R140" s="112"/>
      <c r="S140" s="65">
        <f t="shared" si="2"/>
        <v>0</v>
      </c>
      <c r="T140" s="110"/>
      <c r="U140" s="112"/>
      <c r="V140" s="110"/>
      <c r="W140" s="112"/>
      <c r="X140" s="110"/>
      <c r="Y140" s="112"/>
      <c r="Z140" s="110">
        <v>64</v>
      </c>
      <c r="AA140" s="112"/>
      <c r="AB140" s="110"/>
      <c r="AC140" s="112"/>
      <c r="AD140" s="110"/>
      <c r="AE140" s="112"/>
      <c r="AF140" s="65">
        <f t="shared" si="3"/>
        <v>64</v>
      </c>
    </row>
    <row r="141" spans="2:32" ht="15.75" customHeight="1">
      <c r="B141" s="124"/>
      <c r="C141" s="40" t="str">
        <f>'Prog. major'!C141</f>
        <v>Galenbindunuwewa</v>
      </c>
      <c r="D141" s="40" t="str">
        <f>'Prog. major'!D141</f>
        <v>Galenbindunuwewa</v>
      </c>
      <c r="E141" s="40" t="str">
        <f>'Prog. major'!E141</f>
        <v>Manankattiya</v>
      </c>
      <c r="F141" s="41" t="s">
        <v>44</v>
      </c>
      <c r="G141" s="118"/>
      <c r="H141" s="112"/>
      <c r="I141" s="110"/>
      <c r="J141" s="112"/>
      <c r="K141" s="110"/>
      <c r="L141" s="112"/>
      <c r="M141" s="110"/>
      <c r="N141" s="112"/>
      <c r="O141" s="110"/>
      <c r="P141" s="112"/>
      <c r="Q141" s="110"/>
      <c r="R141" s="112"/>
      <c r="S141" s="65">
        <f t="shared" si="2"/>
        <v>0</v>
      </c>
      <c r="T141" s="110"/>
      <c r="U141" s="112"/>
      <c r="V141" s="110"/>
      <c r="W141" s="112"/>
      <c r="X141" s="110"/>
      <c r="Y141" s="112"/>
      <c r="Z141" s="110"/>
      <c r="AA141" s="112"/>
      <c r="AB141" s="110"/>
      <c r="AC141" s="112"/>
      <c r="AD141" s="110"/>
      <c r="AE141" s="112"/>
      <c r="AF141" s="65">
        <f t="shared" si="3"/>
        <v>0</v>
      </c>
    </row>
    <row r="142" spans="2:32" ht="15.75" customHeight="1">
      <c r="B142" s="124"/>
      <c r="C142" s="40" t="str">
        <f>'Prog. major'!C142</f>
        <v>Galenbindunuwewa</v>
      </c>
      <c r="D142" s="40" t="str">
        <f>'Prog. major'!D142</f>
        <v>Galenbindunuwewa</v>
      </c>
      <c r="E142" s="40" t="str">
        <f>'Prog. major'!E142</f>
        <v>Manankattiya</v>
      </c>
      <c r="F142" s="41"/>
      <c r="G142" s="118"/>
      <c r="H142" s="112"/>
      <c r="I142" s="110"/>
      <c r="J142" s="112"/>
      <c r="K142" s="110"/>
      <c r="L142" s="112"/>
      <c r="M142" s="110"/>
      <c r="N142" s="112"/>
      <c r="O142" s="110"/>
      <c r="P142" s="112"/>
      <c r="Q142" s="110"/>
      <c r="R142" s="112"/>
      <c r="S142" s="65"/>
      <c r="T142" s="110"/>
      <c r="U142" s="112"/>
      <c r="V142" s="110"/>
      <c r="W142" s="112"/>
      <c r="X142" s="110"/>
      <c r="Y142" s="112"/>
      <c r="Z142" s="110">
        <f>SUM(Z138:Z141)</f>
        <v>163</v>
      </c>
      <c r="AA142" s="112"/>
      <c r="AB142" s="110"/>
      <c r="AC142" s="112"/>
      <c r="AD142" s="110"/>
      <c r="AE142" s="112"/>
      <c r="AF142" s="65"/>
    </row>
    <row r="143" spans="2:32" ht="15.75" customHeight="1">
      <c r="B143" s="124"/>
      <c r="C143" s="40" t="str">
        <f>'Prog. major'!C143</f>
        <v>Galenbindunuwewa</v>
      </c>
      <c r="D143" s="40" t="str">
        <f>'Prog. major'!D143</f>
        <v>Galenbindunuwewa</v>
      </c>
      <c r="E143" s="40" t="str">
        <f>'Prog. major'!E143</f>
        <v>Gomarankalla</v>
      </c>
      <c r="F143" s="41" t="s">
        <v>41</v>
      </c>
      <c r="G143" s="118"/>
      <c r="H143" s="112"/>
      <c r="I143" s="110"/>
      <c r="J143" s="112"/>
      <c r="K143" s="110"/>
      <c r="L143" s="112"/>
      <c r="M143" s="110"/>
      <c r="N143" s="112"/>
      <c r="O143" s="110"/>
      <c r="P143" s="112"/>
      <c r="Q143" s="110"/>
      <c r="R143" s="112"/>
      <c r="S143" s="65">
        <f t="shared" si="2"/>
        <v>0</v>
      </c>
      <c r="T143" s="110"/>
      <c r="U143" s="112"/>
      <c r="V143" s="110"/>
      <c r="W143" s="112"/>
      <c r="X143" s="110"/>
      <c r="Y143" s="112"/>
      <c r="Z143" s="110">
        <v>103</v>
      </c>
      <c r="AA143" s="112"/>
      <c r="AB143" s="110"/>
      <c r="AC143" s="112"/>
      <c r="AD143" s="110"/>
      <c r="AE143" s="112"/>
      <c r="AF143" s="65">
        <f t="shared" si="3"/>
        <v>103</v>
      </c>
    </row>
    <row r="144" spans="2:32" ht="15.75" customHeight="1">
      <c r="B144" s="124"/>
      <c r="C144" s="40" t="str">
        <f>'Prog. major'!C144</f>
        <v>Galenbindunuwewa</v>
      </c>
      <c r="D144" s="40" t="str">
        <f>'Prog. major'!D144</f>
        <v>Galenbindunuwewa</v>
      </c>
      <c r="E144" s="40" t="str">
        <f>'Prog. major'!E144</f>
        <v>Gomarankalla</v>
      </c>
      <c r="F144" s="41" t="s">
        <v>42</v>
      </c>
      <c r="G144" s="118"/>
      <c r="H144" s="112"/>
      <c r="I144" s="110"/>
      <c r="J144" s="112"/>
      <c r="K144" s="110"/>
      <c r="L144" s="112"/>
      <c r="M144" s="110"/>
      <c r="N144" s="112"/>
      <c r="O144" s="110"/>
      <c r="P144" s="112"/>
      <c r="Q144" s="110"/>
      <c r="R144" s="112"/>
      <c r="S144" s="65">
        <f t="shared" si="2"/>
        <v>0</v>
      </c>
      <c r="T144" s="110"/>
      <c r="U144" s="112"/>
      <c r="V144" s="110"/>
      <c r="W144" s="112"/>
      <c r="X144" s="110"/>
      <c r="Y144" s="112"/>
      <c r="Z144" s="110">
        <v>3</v>
      </c>
      <c r="AA144" s="112"/>
      <c r="AB144" s="110"/>
      <c r="AC144" s="112"/>
      <c r="AD144" s="110"/>
      <c r="AE144" s="112"/>
      <c r="AF144" s="65">
        <f t="shared" si="3"/>
        <v>3</v>
      </c>
    </row>
    <row r="145" spans="2:32" ht="15.75" customHeight="1">
      <c r="B145" s="124"/>
      <c r="C145" s="40" t="str">
        <f>'Prog. major'!C145</f>
        <v>Galenbindunuwewa</v>
      </c>
      <c r="D145" s="40" t="str">
        <f>'Prog. major'!D145</f>
        <v>Galenbindunuwewa</v>
      </c>
      <c r="E145" s="40" t="str">
        <f>'Prog. major'!E145</f>
        <v>Gomarankalla</v>
      </c>
      <c r="F145" s="41" t="s">
        <v>43</v>
      </c>
      <c r="G145" s="118"/>
      <c r="H145" s="112"/>
      <c r="I145" s="110"/>
      <c r="J145" s="112"/>
      <c r="K145" s="110"/>
      <c r="L145" s="112"/>
      <c r="M145" s="110"/>
      <c r="N145" s="112"/>
      <c r="O145" s="110"/>
      <c r="P145" s="112"/>
      <c r="Q145" s="110"/>
      <c r="R145" s="112"/>
      <c r="S145" s="65">
        <f t="shared" si="2"/>
        <v>0</v>
      </c>
      <c r="T145" s="110"/>
      <c r="U145" s="112"/>
      <c r="V145" s="110"/>
      <c r="W145" s="112"/>
      <c r="X145" s="110"/>
      <c r="Y145" s="112"/>
      <c r="Z145" s="110">
        <v>75</v>
      </c>
      <c r="AA145" s="112"/>
      <c r="AB145" s="110"/>
      <c r="AC145" s="112"/>
      <c r="AD145" s="110"/>
      <c r="AE145" s="112"/>
      <c r="AF145" s="65">
        <f t="shared" si="3"/>
        <v>75</v>
      </c>
    </row>
    <row r="146" spans="2:32" ht="15.75" customHeight="1">
      <c r="B146" s="124"/>
      <c r="C146" s="40" t="str">
        <f>'Prog. major'!C146</f>
        <v>Galenbindunuwewa</v>
      </c>
      <c r="D146" s="40" t="str">
        <f>'Prog. major'!D146</f>
        <v>Galenbindunuwewa</v>
      </c>
      <c r="E146" s="40" t="str">
        <f>'Prog. major'!E146</f>
        <v>Gomarankalla</v>
      </c>
      <c r="F146" s="41" t="s">
        <v>44</v>
      </c>
      <c r="G146" s="118"/>
      <c r="H146" s="112"/>
      <c r="I146" s="110"/>
      <c r="J146" s="112"/>
      <c r="K146" s="110"/>
      <c r="L146" s="112"/>
      <c r="M146" s="110"/>
      <c r="N146" s="112"/>
      <c r="O146" s="110"/>
      <c r="P146" s="112"/>
      <c r="Q146" s="110"/>
      <c r="R146" s="112"/>
      <c r="S146" s="65">
        <f t="shared" si="2"/>
        <v>0</v>
      </c>
      <c r="T146" s="110"/>
      <c r="U146" s="112"/>
      <c r="V146" s="110"/>
      <c r="W146" s="112"/>
      <c r="X146" s="110"/>
      <c r="Y146" s="112"/>
      <c r="Z146" s="110">
        <v>1</v>
      </c>
      <c r="AA146" s="112"/>
      <c r="AB146" s="110"/>
      <c r="AC146" s="112"/>
      <c r="AD146" s="110"/>
      <c r="AE146" s="112"/>
      <c r="AF146" s="65">
        <f t="shared" si="3"/>
        <v>1</v>
      </c>
    </row>
    <row r="147" spans="2:32" ht="15.75" customHeight="1">
      <c r="B147" s="124"/>
      <c r="C147" s="40" t="str">
        <f>'Prog. major'!C147</f>
        <v>Galenbindunuwewa</v>
      </c>
      <c r="D147" s="40" t="str">
        <f>'Prog. major'!D147</f>
        <v>Galenbindunuwewa</v>
      </c>
      <c r="E147" s="40" t="str">
        <f>'Prog. major'!E147</f>
        <v>Gomarankalla</v>
      </c>
      <c r="F147" s="41"/>
      <c r="G147" s="118"/>
      <c r="H147" s="112"/>
      <c r="I147" s="110"/>
      <c r="J147" s="112"/>
      <c r="K147" s="110"/>
      <c r="L147" s="112"/>
      <c r="M147" s="110"/>
      <c r="N147" s="112"/>
      <c r="O147" s="110"/>
      <c r="P147" s="112"/>
      <c r="Q147" s="110"/>
      <c r="R147" s="112"/>
      <c r="S147" s="65"/>
      <c r="T147" s="110"/>
      <c r="U147" s="112"/>
      <c r="V147" s="110"/>
      <c r="W147" s="112"/>
      <c r="X147" s="110"/>
      <c r="Y147" s="112"/>
      <c r="Z147" s="110">
        <f>SUM(Z143:Z146)</f>
        <v>182</v>
      </c>
      <c r="AA147" s="112"/>
      <c r="AB147" s="110"/>
      <c r="AC147" s="112"/>
      <c r="AD147" s="110"/>
      <c r="AE147" s="112"/>
      <c r="AF147" s="65"/>
    </row>
    <row r="148" spans="2:32" ht="15.75" customHeight="1">
      <c r="B148" s="124"/>
      <c r="C148" s="40" t="str">
        <f>'Prog. major'!C148</f>
        <v>Galenbindunuwewa</v>
      </c>
      <c r="D148" s="40" t="str">
        <f>'Prog. major'!D148</f>
        <v>Galenbindunuwewa</v>
      </c>
      <c r="E148" s="40" t="str">
        <f>'Prog. major'!E148</f>
        <v>Upuldeniya</v>
      </c>
      <c r="F148" s="41" t="s">
        <v>41</v>
      </c>
      <c r="G148" s="118"/>
      <c r="H148" s="112"/>
      <c r="I148" s="110"/>
      <c r="J148" s="112"/>
      <c r="K148" s="110"/>
      <c r="L148" s="112"/>
      <c r="M148" s="110"/>
      <c r="N148" s="112"/>
      <c r="O148" s="110"/>
      <c r="P148" s="112"/>
      <c r="Q148" s="110"/>
      <c r="R148" s="112"/>
      <c r="S148" s="65">
        <f t="shared" si="2"/>
        <v>0</v>
      </c>
      <c r="T148" s="110"/>
      <c r="U148" s="112"/>
      <c r="V148" s="110"/>
      <c r="W148" s="112"/>
      <c r="X148" s="110"/>
      <c r="Y148" s="112"/>
      <c r="Z148" s="110">
        <v>97</v>
      </c>
      <c r="AA148" s="112"/>
      <c r="AB148" s="110"/>
      <c r="AC148" s="112"/>
      <c r="AD148" s="110"/>
      <c r="AE148" s="112"/>
      <c r="AF148" s="65">
        <f t="shared" si="3"/>
        <v>97</v>
      </c>
    </row>
    <row r="149" spans="2:32" ht="15.75" customHeight="1">
      <c r="B149" s="124"/>
      <c r="C149" s="40" t="str">
        <f>'Prog. major'!C149</f>
        <v>Galenbindunuwewa</v>
      </c>
      <c r="D149" s="40" t="str">
        <f>'Prog. major'!D149</f>
        <v>Galenbindunuwewa</v>
      </c>
      <c r="E149" s="40" t="str">
        <f>'Prog. major'!E149</f>
        <v>Upuldeniya</v>
      </c>
      <c r="F149" s="41" t="s">
        <v>42</v>
      </c>
      <c r="G149" s="118"/>
      <c r="H149" s="112"/>
      <c r="I149" s="110"/>
      <c r="J149" s="112"/>
      <c r="K149" s="110"/>
      <c r="L149" s="112"/>
      <c r="M149" s="110"/>
      <c r="N149" s="112"/>
      <c r="O149" s="110"/>
      <c r="P149" s="112"/>
      <c r="Q149" s="110"/>
      <c r="R149" s="112"/>
      <c r="S149" s="65">
        <f t="shared" si="2"/>
        <v>0</v>
      </c>
      <c r="T149" s="110"/>
      <c r="U149" s="112"/>
      <c r="V149" s="110"/>
      <c r="W149" s="112"/>
      <c r="X149" s="110"/>
      <c r="Y149" s="112"/>
      <c r="Z149" s="110"/>
      <c r="AA149" s="112"/>
      <c r="AB149" s="110"/>
      <c r="AC149" s="112"/>
      <c r="AD149" s="110"/>
      <c r="AE149" s="112"/>
      <c r="AF149" s="65">
        <f t="shared" si="3"/>
        <v>0</v>
      </c>
    </row>
    <row r="150" spans="2:32" ht="15.75" customHeight="1">
      <c r="B150" s="124"/>
      <c r="C150" s="40" t="str">
        <f>'Prog. major'!C150</f>
        <v>Galenbindunuwewa</v>
      </c>
      <c r="D150" s="40" t="str">
        <f>'Prog. major'!D150</f>
        <v>Galenbindunuwewa</v>
      </c>
      <c r="E150" s="40" t="str">
        <f>'Prog. major'!E150</f>
        <v>Upuldeniya</v>
      </c>
      <c r="F150" s="41" t="s">
        <v>43</v>
      </c>
      <c r="G150" s="118"/>
      <c r="H150" s="112"/>
      <c r="I150" s="110"/>
      <c r="J150" s="112"/>
      <c r="K150" s="110"/>
      <c r="L150" s="112"/>
      <c r="M150" s="110"/>
      <c r="N150" s="112"/>
      <c r="O150" s="110"/>
      <c r="P150" s="112"/>
      <c r="Q150" s="110"/>
      <c r="R150" s="112"/>
      <c r="S150" s="65">
        <f t="shared" si="2"/>
        <v>0</v>
      </c>
      <c r="T150" s="110"/>
      <c r="U150" s="112"/>
      <c r="V150" s="110"/>
      <c r="W150" s="112"/>
      <c r="X150" s="110"/>
      <c r="Y150" s="112"/>
      <c r="Z150" s="110">
        <v>49</v>
      </c>
      <c r="AA150" s="112"/>
      <c r="AB150" s="110"/>
      <c r="AC150" s="112"/>
      <c r="AD150" s="110"/>
      <c r="AE150" s="112"/>
      <c r="AF150" s="65">
        <f t="shared" si="3"/>
        <v>49</v>
      </c>
    </row>
    <row r="151" spans="2:32" ht="15.75" customHeight="1">
      <c r="B151" s="124"/>
      <c r="C151" s="40" t="str">
        <f>'Prog. major'!C151</f>
        <v>Galenbindunuwewa</v>
      </c>
      <c r="D151" s="40" t="str">
        <f>'Prog. major'!D151</f>
        <v>Galenbindunuwewa</v>
      </c>
      <c r="E151" s="40" t="str">
        <f>'Prog. major'!E151</f>
        <v>Upuldeniya</v>
      </c>
      <c r="F151" s="41" t="s">
        <v>44</v>
      </c>
      <c r="G151" s="118"/>
      <c r="H151" s="112"/>
      <c r="I151" s="110"/>
      <c r="J151" s="112"/>
      <c r="K151" s="110"/>
      <c r="L151" s="112"/>
      <c r="M151" s="110"/>
      <c r="N151" s="112"/>
      <c r="O151" s="110"/>
      <c r="P151" s="112"/>
      <c r="Q151" s="110"/>
      <c r="R151" s="112"/>
      <c r="S151" s="65">
        <f t="shared" si="2"/>
        <v>0</v>
      </c>
      <c r="T151" s="110"/>
      <c r="U151" s="112"/>
      <c r="V151" s="110"/>
      <c r="W151" s="112"/>
      <c r="X151" s="110"/>
      <c r="Y151" s="112"/>
      <c r="Z151" s="110"/>
      <c r="AA151" s="112"/>
      <c r="AB151" s="110"/>
      <c r="AC151" s="112"/>
      <c r="AD151" s="110"/>
      <c r="AE151" s="112"/>
      <c r="AF151" s="65">
        <f t="shared" si="3"/>
        <v>0</v>
      </c>
    </row>
    <row r="152" spans="2:32" ht="15.75" customHeight="1">
      <c r="B152" s="124"/>
      <c r="C152" s="40" t="str">
        <f>'Prog. major'!C152</f>
        <v>Galenbindunuwewa</v>
      </c>
      <c r="D152" s="40" t="str">
        <f>'Prog. major'!D152</f>
        <v>Galenbindunuwewa</v>
      </c>
      <c r="E152" s="40" t="str">
        <f>'Prog. major'!E152</f>
        <v>Upuldeniya</v>
      </c>
      <c r="F152" s="41"/>
      <c r="G152" s="118"/>
      <c r="H152" s="112"/>
      <c r="I152" s="110"/>
      <c r="J152" s="112"/>
      <c r="K152" s="110"/>
      <c r="L152" s="112"/>
      <c r="M152" s="110"/>
      <c r="N152" s="112"/>
      <c r="O152" s="110"/>
      <c r="P152" s="112"/>
      <c r="Q152" s="110"/>
      <c r="R152" s="112"/>
      <c r="S152" s="65"/>
      <c r="T152" s="110"/>
      <c r="U152" s="112"/>
      <c r="V152" s="110"/>
      <c r="W152" s="112"/>
      <c r="X152" s="110"/>
      <c r="Y152" s="112"/>
      <c r="Z152" s="110">
        <f>SUM(Z148:Z151)</f>
        <v>146</v>
      </c>
      <c r="AA152" s="112"/>
      <c r="AB152" s="110"/>
      <c r="AC152" s="112"/>
      <c r="AD152" s="110"/>
      <c r="AE152" s="112"/>
      <c r="AF152" s="65"/>
    </row>
    <row r="153" spans="2:32" ht="15.75" customHeight="1">
      <c r="B153" s="124"/>
      <c r="C153" s="40" t="str">
        <f>'Prog. major'!C153</f>
        <v>Galenbindunuwewa</v>
      </c>
      <c r="D153" s="40" t="str">
        <f>'Prog. major'!D153</f>
        <v>Galenbindunuwewa</v>
      </c>
      <c r="E153" s="40" t="str">
        <f>'Prog. major'!E153</f>
        <v>Kiulekada</v>
      </c>
      <c r="F153" s="41" t="s">
        <v>41</v>
      </c>
      <c r="G153" s="118"/>
      <c r="H153" s="112"/>
      <c r="I153" s="110"/>
      <c r="J153" s="112"/>
      <c r="K153" s="110"/>
      <c r="L153" s="112"/>
      <c r="M153" s="110"/>
      <c r="N153" s="112"/>
      <c r="O153" s="110"/>
      <c r="P153" s="112"/>
      <c r="Q153" s="110"/>
      <c r="R153" s="112"/>
      <c r="S153" s="65">
        <f t="shared" si="2"/>
        <v>0</v>
      </c>
      <c r="T153" s="110"/>
      <c r="U153" s="112"/>
      <c r="V153" s="110"/>
      <c r="W153" s="112"/>
      <c r="X153" s="110"/>
      <c r="Y153" s="112"/>
      <c r="Z153" s="110">
        <v>135</v>
      </c>
      <c r="AA153" s="112"/>
      <c r="AB153" s="110"/>
      <c r="AC153" s="112"/>
      <c r="AD153" s="110"/>
      <c r="AE153" s="112"/>
      <c r="AF153" s="65">
        <f t="shared" si="3"/>
        <v>135</v>
      </c>
    </row>
    <row r="154" spans="2:32" ht="15.75" customHeight="1">
      <c r="B154" s="124"/>
      <c r="C154" s="40" t="str">
        <f>'Prog. major'!C154</f>
        <v>Galenbindunuwewa</v>
      </c>
      <c r="D154" s="40" t="str">
        <f>'Prog. major'!D154</f>
        <v>Galenbindunuwewa</v>
      </c>
      <c r="E154" s="40" t="str">
        <f>'Prog. major'!E154</f>
        <v>Kiulekada</v>
      </c>
      <c r="F154" s="41" t="s">
        <v>42</v>
      </c>
      <c r="G154" s="118"/>
      <c r="H154" s="112"/>
      <c r="I154" s="110"/>
      <c r="J154" s="112"/>
      <c r="K154" s="110"/>
      <c r="L154" s="112"/>
      <c r="M154" s="110"/>
      <c r="N154" s="112"/>
      <c r="O154" s="110"/>
      <c r="P154" s="112"/>
      <c r="Q154" s="110"/>
      <c r="R154" s="112"/>
      <c r="S154" s="65">
        <f t="shared" si="2"/>
        <v>0</v>
      </c>
      <c r="T154" s="110"/>
      <c r="U154" s="112"/>
      <c r="V154" s="110"/>
      <c r="W154" s="112"/>
      <c r="X154" s="110"/>
      <c r="Y154" s="112"/>
      <c r="Z154" s="110">
        <v>4</v>
      </c>
      <c r="AA154" s="112"/>
      <c r="AB154" s="110"/>
      <c r="AC154" s="112"/>
      <c r="AD154" s="110"/>
      <c r="AE154" s="112"/>
      <c r="AF154" s="65">
        <f t="shared" si="3"/>
        <v>4</v>
      </c>
    </row>
    <row r="155" spans="2:32" ht="15.75" customHeight="1">
      <c r="B155" s="124"/>
      <c r="C155" s="40" t="str">
        <f>'Prog. major'!C155</f>
        <v>Galenbindunuwewa</v>
      </c>
      <c r="D155" s="40" t="str">
        <f>'Prog. major'!D155</f>
        <v>Galenbindunuwewa</v>
      </c>
      <c r="E155" s="40" t="str">
        <f>'Prog. major'!E155</f>
        <v>Kiulekada</v>
      </c>
      <c r="F155" s="41" t="s">
        <v>43</v>
      </c>
      <c r="G155" s="118"/>
      <c r="H155" s="112"/>
      <c r="I155" s="110"/>
      <c r="J155" s="112"/>
      <c r="K155" s="110"/>
      <c r="L155" s="112"/>
      <c r="M155" s="110"/>
      <c r="N155" s="112"/>
      <c r="O155" s="110"/>
      <c r="P155" s="112"/>
      <c r="Q155" s="110"/>
      <c r="R155" s="112"/>
      <c r="S155" s="65">
        <f t="shared" si="2"/>
        <v>0</v>
      </c>
      <c r="T155" s="110"/>
      <c r="U155" s="112"/>
      <c r="V155" s="110"/>
      <c r="W155" s="112"/>
      <c r="X155" s="110"/>
      <c r="Y155" s="112"/>
      <c r="Z155" s="110">
        <v>73</v>
      </c>
      <c r="AA155" s="112"/>
      <c r="AB155" s="110"/>
      <c r="AC155" s="112"/>
      <c r="AD155" s="110"/>
      <c r="AE155" s="112"/>
      <c r="AF155" s="65">
        <f t="shared" si="3"/>
        <v>73</v>
      </c>
    </row>
    <row r="156" spans="2:32" ht="15.75" customHeight="1">
      <c r="B156" s="124"/>
      <c r="C156" s="40" t="str">
        <f>'Prog. major'!C156</f>
        <v>Galenbindunuwewa</v>
      </c>
      <c r="D156" s="40" t="str">
        <f>'Prog. major'!D156</f>
        <v>Galenbindunuwewa</v>
      </c>
      <c r="E156" s="40" t="str">
        <f>'Prog. major'!E156</f>
        <v>Kiulekada</v>
      </c>
      <c r="F156" s="41" t="s">
        <v>44</v>
      </c>
      <c r="G156" s="118"/>
      <c r="H156" s="112"/>
      <c r="I156" s="110"/>
      <c r="J156" s="112"/>
      <c r="K156" s="110"/>
      <c r="L156" s="112"/>
      <c r="M156" s="110"/>
      <c r="N156" s="112"/>
      <c r="O156" s="110"/>
      <c r="P156" s="112"/>
      <c r="Q156" s="110"/>
      <c r="R156" s="112"/>
      <c r="S156" s="65">
        <f t="shared" si="2"/>
        <v>0</v>
      </c>
      <c r="T156" s="110"/>
      <c r="U156" s="112"/>
      <c r="V156" s="110"/>
      <c r="W156" s="112"/>
      <c r="X156" s="110"/>
      <c r="Y156" s="112"/>
      <c r="Z156" s="110">
        <v>2</v>
      </c>
      <c r="AA156" s="112"/>
      <c r="AB156" s="110"/>
      <c r="AC156" s="112"/>
      <c r="AD156" s="110"/>
      <c r="AE156" s="112"/>
      <c r="AF156" s="65">
        <f t="shared" si="3"/>
        <v>2</v>
      </c>
    </row>
    <row r="157" spans="2:32" ht="15.75" customHeight="1">
      <c r="B157" s="124"/>
      <c r="C157" s="40" t="str">
        <f>'Prog. major'!C157</f>
        <v>Galenbindunuwewa</v>
      </c>
      <c r="D157" s="40" t="str">
        <f>'Prog. major'!D157</f>
        <v>Galenbindunuwewa</v>
      </c>
      <c r="E157" s="40" t="str">
        <f>'Prog. major'!E157</f>
        <v>Kiulekada</v>
      </c>
      <c r="F157" s="41"/>
      <c r="G157" s="118"/>
      <c r="H157" s="112"/>
      <c r="I157" s="110"/>
      <c r="J157" s="112"/>
      <c r="K157" s="110"/>
      <c r="L157" s="112"/>
      <c r="M157" s="110"/>
      <c r="N157" s="112"/>
      <c r="O157" s="110"/>
      <c r="P157" s="112"/>
      <c r="Q157" s="110"/>
      <c r="R157" s="112"/>
      <c r="S157" s="65"/>
      <c r="T157" s="110"/>
      <c r="U157" s="112"/>
      <c r="V157" s="110"/>
      <c r="W157" s="112"/>
      <c r="X157" s="110"/>
      <c r="Y157" s="112"/>
      <c r="Z157" s="110">
        <f>SUM(Z153:Z156)</f>
        <v>214</v>
      </c>
      <c r="AA157" s="112"/>
      <c r="AB157" s="110"/>
      <c r="AC157" s="112"/>
      <c r="AD157" s="110"/>
      <c r="AE157" s="112"/>
      <c r="AF157" s="65"/>
    </row>
    <row r="158" spans="2:32" ht="15.75" customHeight="1">
      <c r="B158" s="124"/>
      <c r="C158" s="40" t="str">
        <f>'Prog. major'!C158</f>
        <v>Galenbindunuwewa</v>
      </c>
      <c r="D158" s="40" t="str">
        <f>'Prog. major'!D158</f>
        <v>Galenbindunuwewa</v>
      </c>
      <c r="E158" s="40" t="str">
        <f>'Prog. major'!E158</f>
        <v>Dutuwewa</v>
      </c>
      <c r="F158" s="41" t="s">
        <v>41</v>
      </c>
      <c r="G158" s="118"/>
      <c r="H158" s="112"/>
      <c r="I158" s="110"/>
      <c r="J158" s="112"/>
      <c r="K158" s="110"/>
      <c r="L158" s="112"/>
      <c r="M158" s="110"/>
      <c r="N158" s="112"/>
      <c r="O158" s="110"/>
      <c r="P158" s="112"/>
      <c r="Q158" s="110"/>
      <c r="R158" s="112"/>
      <c r="S158" s="65">
        <f t="shared" si="2"/>
        <v>0</v>
      </c>
      <c r="T158" s="110"/>
      <c r="U158" s="112"/>
      <c r="V158" s="110"/>
      <c r="W158" s="112"/>
      <c r="X158" s="110"/>
      <c r="Y158" s="112"/>
      <c r="Z158" s="110">
        <v>114</v>
      </c>
      <c r="AA158" s="112"/>
      <c r="AB158" s="110"/>
      <c r="AC158" s="112"/>
      <c r="AD158" s="110"/>
      <c r="AE158" s="112"/>
      <c r="AF158" s="65">
        <f t="shared" si="3"/>
        <v>114</v>
      </c>
    </row>
    <row r="159" spans="2:32" ht="15.75" customHeight="1">
      <c r="B159" s="124"/>
      <c r="C159" s="40" t="str">
        <f>'Prog. major'!C159</f>
        <v>Galenbindunuwewa</v>
      </c>
      <c r="D159" s="40" t="str">
        <f>'Prog. major'!D159</f>
        <v>Galenbindunuwewa</v>
      </c>
      <c r="E159" s="40" t="str">
        <f>'Prog. major'!E159</f>
        <v>Dutuwewa</v>
      </c>
      <c r="F159" s="41" t="s">
        <v>42</v>
      </c>
      <c r="G159" s="118"/>
      <c r="H159" s="112"/>
      <c r="I159" s="110"/>
      <c r="J159" s="112"/>
      <c r="K159" s="110"/>
      <c r="L159" s="112"/>
      <c r="M159" s="110"/>
      <c r="N159" s="112"/>
      <c r="O159" s="110"/>
      <c r="P159" s="112"/>
      <c r="Q159" s="110"/>
      <c r="R159" s="112"/>
      <c r="S159" s="65">
        <f t="shared" si="2"/>
        <v>0</v>
      </c>
      <c r="T159" s="110"/>
      <c r="U159" s="112"/>
      <c r="V159" s="110"/>
      <c r="W159" s="112"/>
      <c r="X159" s="110"/>
      <c r="Y159" s="112"/>
      <c r="Z159" s="110">
        <v>2</v>
      </c>
      <c r="AA159" s="112"/>
      <c r="AB159" s="110"/>
      <c r="AC159" s="112"/>
      <c r="AD159" s="110"/>
      <c r="AE159" s="112"/>
      <c r="AF159" s="65">
        <f t="shared" si="3"/>
        <v>2</v>
      </c>
    </row>
    <row r="160" spans="2:32" ht="15.75" customHeight="1">
      <c r="B160" s="124"/>
      <c r="C160" s="40" t="str">
        <f>'Prog. major'!C160</f>
        <v>Galenbindunuwewa</v>
      </c>
      <c r="D160" s="40" t="str">
        <f>'Prog. major'!D160</f>
        <v>Galenbindunuwewa</v>
      </c>
      <c r="E160" s="40" t="str">
        <f>'Prog. major'!E160</f>
        <v>Dutuwewa</v>
      </c>
      <c r="F160" s="41" t="s">
        <v>43</v>
      </c>
      <c r="G160" s="118"/>
      <c r="H160" s="112"/>
      <c r="I160" s="110"/>
      <c r="J160" s="112"/>
      <c r="K160" s="110"/>
      <c r="L160" s="112"/>
      <c r="M160" s="110"/>
      <c r="N160" s="112"/>
      <c r="O160" s="110"/>
      <c r="P160" s="112"/>
      <c r="Q160" s="110"/>
      <c r="R160" s="112"/>
      <c r="S160" s="65">
        <f t="shared" si="2"/>
        <v>0</v>
      </c>
      <c r="T160" s="110"/>
      <c r="U160" s="112"/>
      <c r="V160" s="110"/>
      <c r="W160" s="112"/>
      <c r="X160" s="110"/>
      <c r="Y160" s="112"/>
      <c r="Z160" s="110">
        <v>80</v>
      </c>
      <c r="AA160" s="112"/>
      <c r="AB160" s="110"/>
      <c r="AC160" s="112"/>
      <c r="AD160" s="110"/>
      <c r="AE160" s="112"/>
      <c r="AF160" s="65">
        <f t="shared" si="3"/>
        <v>80</v>
      </c>
    </row>
    <row r="161" spans="2:32" ht="15.75" customHeight="1">
      <c r="B161" s="124"/>
      <c r="C161" s="40" t="str">
        <f>'Prog. major'!C161</f>
        <v>Galenbindunuwewa</v>
      </c>
      <c r="D161" s="40" t="str">
        <f>'Prog. major'!D161</f>
        <v>Galenbindunuwewa</v>
      </c>
      <c r="E161" s="40" t="str">
        <f>'Prog. major'!E161</f>
        <v>Dutuwewa</v>
      </c>
      <c r="F161" s="41" t="s">
        <v>44</v>
      </c>
      <c r="G161" s="118"/>
      <c r="H161" s="112"/>
      <c r="I161" s="110"/>
      <c r="J161" s="112"/>
      <c r="K161" s="110"/>
      <c r="L161" s="112"/>
      <c r="M161" s="110"/>
      <c r="N161" s="112"/>
      <c r="O161" s="110"/>
      <c r="P161" s="112"/>
      <c r="Q161" s="110"/>
      <c r="R161" s="112"/>
      <c r="S161" s="65">
        <f t="shared" si="2"/>
        <v>0</v>
      </c>
      <c r="T161" s="110"/>
      <c r="U161" s="112"/>
      <c r="V161" s="110"/>
      <c r="W161" s="112"/>
      <c r="X161" s="110"/>
      <c r="Y161" s="112"/>
      <c r="Z161" s="110">
        <v>1</v>
      </c>
      <c r="AA161" s="112"/>
      <c r="AB161" s="110"/>
      <c r="AC161" s="112"/>
      <c r="AD161" s="110"/>
      <c r="AE161" s="112"/>
      <c r="AF161" s="65">
        <f t="shared" si="3"/>
        <v>1</v>
      </c>
    </row>
    <row r="162" spans="2:32" ht="15.75" customHeight="1">
      <c r="B162" s="124"/>
      <c r="C162" s="40" t="str">
        <f>'Prog. major'!C162</f>
        <v>Galenbindunuwewa</v>
      </c>
      <c r="D162" s="40" t="str">
        <f>'Prog. major'!D162</f>
        <v>Galenbindunuwewa</v>
      </c>
      <c r="E162" s="40" t="str">
        <f>'Prog. major'!E162</f>
        <v>Dutuwewa</v>
      </c>
      <c r="F162" s="41"/>
      <c r="G162" s="118"/>
      <c r="H162" s="112"/>
      <c r="I162" s="110"/>
      <c r="J162" s="112"/>
      <c r="K162" s="110"/>
      <c r="L162" s="112"/>
      <c r="M162" s="110"/>
      <c r="N162" s="112"/>
      <c r="O162" s="110"/>
      <c r="P162" s="112"/>
      <c r="Q162" s="110"/>
      <c r="R162" s="112"/>
      <c r="S162" s="65"/>
      <c r="T162" s="110"/>
      <c r="U162" s="112"/>
      <c r="V162" s="110"/>
      <c r="W162" s="112"/>
      <c r="X162" s="110"/>
      <c r="Y162" s="112"/>
      <c r="Z162" s="110">
        <f>SUM(Z158:Z161)</f>
        <v>197</v>
      </c>
      <c r="AA162" s="112"/>
      <c r="AB162" s="110"/>
      <c r="AC162" s="112"/>
      <c r="AD162" s="110"/>
      <c r="AE162" s="112"/>
      <c r="AF162" s="65"/>
    </row>
    <row r="163" spans="2:32" ht="15.75" customHeight="1">
      <c r="B163" s="124"/>
      <c r="C163" s="40" t="str">
        <f>'Prog. major'!C163</f>
        <v>Rajanganaya Right Bank</v>
      </c>
      <c r="D163" s="40" t="str">
        <f>'Prog. major'!D163</f>
        <v>Rajanganaya Right Bank</v>
      </c>
      <c r="E163" s="40" t="str">
        <f>'Prog. major'!E163</f>
        <v>Rajangana Right Bank</v>
      </c>
      <c r="F163" s="41" t="s">
        <v>41</v>
      </c>
      <c r="G163" s="118"/>
      <c r="H163" s="112"/>
      <c r="I163" s="110"/>
      <c r="J163" s="112"/>
      <c r="K163" s="110"/>
      <c r="L163" s="112"/>
      <c r="M163" s="110"/>
      <c r="N163" s="112"/>
      <c r="O163" s="110"/>
      <c r="P163" s="112"/>
      <c r="Q163" s="110"/>
      <c r="R163" s="112"/>
      <c r="S163" s="65">
        <f t="shared" si="2"/>
        <v>0</v>
      </c>
      <c r="T163" s="110"/>
      <c r="U163" s="112"/>
      <c r="V163" s="110"/>
      <c r="W163" s="112"/>
      <c r="X163" s="110"/>
      <c r="Y163" s="112"/>
      <c r="Z163" s="110">
        <v>201</v>
      </c>
      <c r="AA163" s="112"/>
      <c r="AB163" s="110"/>
      <c r="AC163" s="112"/>
      <c r="AD163" s="110"/>
      <c r="AE163" s="112"/>
      <c r="AF163" s="65">
        <f t="shared" si="3"/>
        <v>201</v>
      </c>
    </row>
    <row r="164" spans="2:32" ht="15.75" customHeight="1">
      <c r="B164" s="124"/>
      <c r="C164" s="40" t="str">
        <f>'Prog. major'!C164</f>
        <v>Rajanganaya Right Bank</v>
      </c>
      <c r="D164" s="40" t="str">
        <f>'Prog. major'!D164</f>
        <v>Rajanganaya Right Bank</v>
      </c>
      <c r="E164" s="40" t="str">
        <f>'Prog. major'!E164</f>
        <v>Rajangana Right Bank</v>
      </c>
      <c r="F164" s="41" t="s">
        <v>42</v>
      </c>
      <c r="G164" s="118"/>
      <c r="H164" s="112"/>
      <c r="I164" s="110"/>
      <c r="J164" s="112"/>
      <c r="K164" s="110"/>
      <c r="L164" s="112"/>
      <c r="M164" s="110"/>
      <c r="N164" s="112"/>
      <c r="O164" s="110"/>
      <c r="P164" s="112"/>
      <c r="Q164" s="110"/>
      <c r="R164" s="112"/>
      <c r="S164" s="65">
        <f t="shared" si="2"/>
        <v>0</v>
      </c>
      <c r="T164" s="110"/>
      <c r="U164" s="112"/>
      <c r="V164" s="110"/>
      <c r="W164" s="112"/>
      <c r="X164" s="110"/>
      <c r="Y164" s="112"/>
      <c r="Z164" s="110">
        <v>17</v>
      </c>
      <c r="AA164" s="112"/>
      <c r="AB164" s="110"/>
      <c r="AC164" s="112"/>
      <c r="AD164" s="110"/>
      <c r="AE164" s="112"/>
      <c r="AF164" s="65">
        <f t="shared" si="3"/>
        <v>17</v>
      </c>
    </row>
    <row r="165" spans="2:32" ht="15.75" customHeight="1">
      <c r="B165" s="124"/>
      <c r="C165" s="40" t="str">
        <f>'Prog. major'!C165</f>
        <v>Rajanganaya Right Bank</v>
      </c>
      <c r="D165" s="40" t="str">
        <f>'Prog. major'!D165</f>
        <v>Rajanganaya Right Bank</v>
      </c>
      <c r="E165" s="40" t="str">
        <f>'Prog. major'!E165</f>
        <v>Rajangana Right Bank</v>
      </c>
      <c r="F165" s="41" t="s">
        <v>43</v>
      </c>
      <c r="G165" s="118"/>
      <c r="H165" s="112"/>
      <c r="I165" s="110"/>
      <c r="J165" s="112"/>
      <c r="K165" s="110"/>
      <c r="L165" s="112"/>
      <c r="M165" s="110"/>
      <c r="N165" s="112"/>
      <c r="O165" s="110"/>
      <c r="P165" s="112"/>
      <c r="Q165" s="110"/>
      <c r="R165" s="112"/>
      <c r="S165" s="65">
        <f t="shared" si="2"/>
        <v>0</v>
      </c>
      <c r="T165" s="110"/>
      <c r="U165" s="112"/>
      <c r="V165" s="110"/>
      <c r="W165" s="112"/>
      <c r="X165" s="110"/>
      <c r="Y165" s="112"/>
      <c r="Z165" s="110">
        <v>170</v>
      </c>
      <c r="AA165" s="112"/>
      <c r="AB165" s="110"/>
      <c r="AC165" s="112"/>
      <c r="AD165" s="110"/>
      <c r="AE165" s="112"/>
      <c r="AF165" s="65">
        <f t="shared" si="3"/>
        <v>170</v>
      </c>
    </row>
    <row r="166" spans="2:32" ht="15.75" customHeight="1">
      <c r="B166" s="124"/>
      <c r="C166" s="40" t="str">
        <f>'Prog. major'!C166</f>
        <v>Rajanganaya Right Bank</v>
      </c>
      <c r="D166" s="40" t="str">
        <f>'Prog. major'!D166</f>
        <v>Rajanganaya Right Bank</v>
      </c>
      <c r="E166" s="40" t="str">
        <f>'Prog. major'!E166</f>
        <v>Rajangana Right Bank</v>
      </c>
      <c r="F166" s="41" t="s">
        <v>44</v>
      </c>
      <c r="G166" s="118"/>
      <c r="H166" s="112"/>
      <c r="I166" s="110"/>
      <c r="J166" s="112"/>
      <c r="K166" s="110"/>
      <c r="L166" s="112"/>
      <c r="M166" s="110"/>
      <c r="N166" s="112"/>
      <c r="O166" s="110"/>
      <c r="P166" s="112"/>
      <c r="Q166" s="110"/>
      <c r="R166" s="112"/>
      <c r="S166" s="65">
        <f t="shared" si="2"/>
        <v>0</v>
      </c>
      <c r="T166" s="110"/>
      <c r="U166" s="112"/>
      <c r="V166" s="110"/>
      <c r="W166" s="112"/>
      <c r="X166" s="110"/>
      <c r="Y166" s="112"/>
      <c r="Z166" s="110">
        <v>7</v>
      </c>
      <c r="AA166" s="112"/>
      <c r="AB166" s="110"/>
      <c r="AC166" s="112"/>
      <c r="AD166" s="110"/>
      <c r="AE166" s="112"/>
      <c r="AF166" s="65">
        <f t="shared" si="3"/>
        <v>7</v>
      </c>
    </row>
    <row r="167" spans="2:32" ht="15.75" customHeight="1">
      <c r="B167" s="124"/>
      <c r="C167" s="40" t="str">
        <f>'Prog. major'!C167</f>
        <v>Rajanganaya Right Bank</v>
      </c>
      <c r="D167" s="40" t="str">
        <f>'Prog. major'!D167</f>
        <v>Rajanganaya Right Bank</v>
      </c>
      <c r="E167" s="40" t="str">
        <f>'Prog. major'!E167</f>
        <v>Rajangana Right Bank</v>
      </c>
      <c r="F167" s="41"/>
      <c r="G167" s="118"/>
      <c r="H167" s="112"/>
      <c r="I167" s="110"/>
      <c r="J167" s="112"/>
      <c r="K167" s="110"/>
      <c r="L167" s="112"/>
      <c r="M167" s="110"/>
      <c r="N167" s="112"/>
      <c r="O167" s="110"/>
      <c r="P167" s="112"/>
      <c r="Q167" s="110"/>
      <c r="R167" s="112"/>
      <c r="S167" s="65"/>
      <c r="T167" s="110"/>
      <c r="U167" s="112"/>
      <c r="V167" s="110"/>
      <c r="W167" s="112"/>
      <c r="X167" s="110"/>
      <c r="Y167" s="112"/>
      <c r="Z167" s="110">
        <f>SUM(Z163:Z166)</f>
        <v>395</v>
      </c>
      <c r="AA167" s="112"/>
      <c r="AB167" s="110"/>
      <c r="AC167" s="112"/>
      <c r="AD167" s="110"/>
      <c r="AE167" s="112"/>
      <c r="AF167" s="65"/>
    </row>
    <row r="168" spans="2:32" ht="15.75" customHeight="1">
      <c r="B168" s="124"/>
      <c r="C168" s="40" t="str">
        <f>'Prog. major'!C168</f>
        <v>Rajanganaya Right Bank</v>
      </c>
      <c r="D168" s="40" t="str">
        <f>'Prog. major'!D168</f>
        <v>Rajanganaya Right Bank</v>
      </c>
      <c r="E168" s="40" t="str">
        <f>'Prog. major'!E168</f>
        <v>Angamuwa</v>
      </c>
      <c r="F168" s="41" t="s">
        <v>41</v>
      </c>
      <c r="G168" s="118"/>
      <c r="H168" s="112"/>
      <c r="I168" s="110"/>
      <c r="J168" s="112"/>
      <c r="K168" s="110"/>
      <c r="L168" s="112"/>
      <c r="M168" s="110"/>
      <c r="N168" s="112"/>
      <c r="O168" s="110"/>
      <c r="P168" s="112"/>
      <c r="Q168" s="110"/>
      <c r="R168" s="112"/>
      <c r="S168" s="65">
        <f t="shared" si="2"/>
        <v>0</v>
      </c>
      <c r="T168" s="110"/>
      <c r="U168" s="112"/>
      <c r="V168" s="110"/>
      <c r="W168" s="112"/>
      <c r="X168" s="110"/>
      <c r="Y168" s="112"/>
      <c r="Z168" s="110">
        <v>320</v>
      </c>
      <c r="AA168" s="112"/>
      <c r="AB168" s="110"/>
      <c r="AC168" s="112"/>
      <c r="AD168" s="110"/>
      <c r="AE168" s="112"/>
      <c r="AF168" s="65">
        <f t="shared" si="3"/>
        <v>320</v>
      </c>
    </row>
    <row r="169" spans="2:32" ht="15.75" customHeight="1">
      <c r="B169" s="124"/>
      <c r="C169" s="40" t="str">
        <f>'Prog. major'!C169</f>
        <v>Rajanganaya Right Bank</v>
      </c>
      <c r="D169" s="40" t="str">
        <f>'Prog. major'!D169</f>
        <v>Rajanganaya Right Bank</v>
      </c>
      <c r="E169" s="40" t="str">
        <f>'Prog. major'!E169</f>
        <v>Angamuwa</v>
      </c>
      <c r="F169" s="41" t="s">
        <v>42</v>
      </c>
      <c r="G169" s="119"/>
      <c r="H169" s="113"/>
      <c r="I169" s="111"/>
      <c r="J169" s="113"/>
      <c r="K169" s="111"/>
      <c r="L169" s="113"/>
      <c r="M169" s="111"/>
      <c r="N169" s="113"/>
      <c r="O169" s="111"/>
      <c r="P169" s="113"/>
      <c r="Q169" s="111"/>
      <c r="R169" s="113"/>
      <c r="S169" s="65">
        <f t="shared" si="2"/>
        <v>0</v>
      </c>
      <c r="T169" s="111"/>
      <c r="U169" s="113"/>
      <c r="V169" s="111"/>
      <c r="W169" s="113"/>
      <c r="X169" s="111"/>
      <c r="Y169" s="113"/>
      <c r="Z169" s="111">
        <v>11</v>
      </c>
      <c r="AA169" s="113"/>
      <c r="AB169" s="111"/>
      <c r="AC169" s="113"/>
      <c r="AD169" s="111"/>
      <c r="AE169" s="113"/>
      <c r="AF169" s="65">
        <f t="shared" si="3"/>
        <v>11</v>
      </c>
    </row>
    <row r="170" spans="2:32" ht="15.75" customHeight="1">
      <c r="B170" s="124"/>
      <c r="C170" s="40" t="str">
        <f>'Prog. major'!C170</f>
        <v>Rajanganaya Right Bank</v>
      </c>
      <c r="D170" s="40" t="str">
        <f>'Prog. major'!D170</f>
        <v>Rajanganaya Right Bank</v>
      </c>
      <c r="E170" s="40" t="str">
        <f>'Prog. major'!E170</f>
        <v>Angamuwa</v>
      </c>
      <c r="F170" s="41" t="s">
        <v>43</v>
      </c>
      <c r="G170" s="119"/>
      <c r="H170" s="113"/>
      <c r="I170" s="111"/>
      <c r="J170" s="113"/>
      <c r="K170" s="111"/>
      <c r="L170" s="113"/>
      <c r="M170" s="111"/>
      <c r="N170" s="113"/>
      <c r="O170" s="111"/>
      <c r="P170" s="113"/>
      <c r="Q170" s="111"/>
      <c r="R170" s="113"/>
      <c r="S170" s="65">
        <f t="shared" si="2"/>
        <v>0</v>
      </c>
      <c r="T170" s="111"/>
      <c r="U170" s="113"/>
      <c r="V170" s="111"/>
      <c r="W170" s="113"/>
      <c r="X170" s="111"/>
      <c r="Y170" s="113"/>
      <c r="Z170" s="111">
        <v>234</v>
      </c>
      <c r="AA170" s="113"/>
      <c r="AB170" s="111"/>
      <c r="AC170" s="113"/>
      <c r="AD170" s="111"/>
      <c r="AE170" s="113"/>
      <c r="AF170" s="65">
        <f t="shared" si="3"/>
        <v>234</v>
      </c>
    </row>
    <row r="171" spans="2:32" ht="15.75" customHeight="1">
      <c r="B171" s="124"/>
      <c r="C171" s="40" t="str">
        <f>'Prog. major'!C171</f>
        <v>Rajanganaya Right Bank</v>
      </c>
      <c r="D171" s="40" t="str">
        <f>'Prog. major'!D171</f>
        <v>Rajanganaya Right Bank</v>
      </c>
      <c r="E171" s="40" t="str">
        <f>'Prog. major'!E171</f>
        <v>Angamuwa</v>
      </c>
      <c r="F171" s="41" t="s">
        <v>44</v>
      </c>
      <c r="G171" s="119"/>
      <c r="H171" s="113"/>
      <c r="I171" s="111"/>
      <c r="J171" s="113"/>
      <c r="K171" s="111"/>
      <c r="L171" s="113"/>
      <c r="M171" s="111"/>
      <c r="N171" s="113"/>
      <c r="O171" s="111"/>
      <c r="P171" s="113"/>
      <c r="Q171" s="111"/>
      <c r="R171" s="113"/>
      <c r="S171" s="65">
        <f t="shared" si="2"/>
        <v>0</v>
      </c>
      <c r="T171" s="111"/>
      <c r="U171" s="113"/>
      <c r="V171" s="111"/>
      <c r="W171" s="113"/>
      <c r="X171" s="111"/>
      <c r="Y171" s="113"/>
      <c r="Z171" s="111">
        <v>6</v>
      </c>
      <c r="AA171" s="113"/>
      <c r="AB171" s="111"/>
      <c r="AC171" s="113"/>
      <c r="AD171" s="111"/>
      <c r="AE171" s="113"/>
      <c r="AF171" s="65">
        <f t="shared" si="3"/>
        <v>6</v>
      </c>
    </row>
    <row r="172" spans="2:32" ht="15.75" customHeight="1">
      <c r="B172" s="124"/>
      <c r="C172" s="40" t="str">
        <f>'Prog. major'!C172</f>
        <v>Rajanganaya Right Bank</v>
      </c>
      <c r="D172" s="40" t="str">
        <f>'Prog. major'!D172</f>
        <v>Rajanganaya Right Bank</v>
      </c>
      <c r="E172" s="40" t="str">
        <f>'Prog. major'!E172</f>
        <v>Angamuwa</v>
      </c>
      <c r="F172" s="41"/>
      <c r="G172" s="119"/>
      <c r="H172" s="113"/>
      <c r="I172" s="111"/>
      <c r="J172" s="113"/>
      <c r="K172" s="111"/>
      <c r="L172" s="113"/>
      <c r="M172" s="111"/>
      <c r="N172" s="113"/>
      <c r="O172" s="111"/>
      <c r="P172" s="113"/>
      <c r="Q172" s="111"/>
      <c r="R172" s="113"/>
      <c r="S172" s="65"/>
      <c r="T172" s="111"/>
      <c r="U172" s="113"/>
      <c r="V172" s="111"/>
      <c r="W172" s="113"/>
      <c r="X172" s="111"/>
      <c r="Y172" s="113"/>
      <c r="Z172" s="111">
        <f>SUM(Z168:Z171)</f>
        <v>571</v>
      </c>
      <c r="AA172" s="113"/>
      <c r="AB172" s="111"/>
      <c r="AC172" s="113"/>
      <c r="AD172" s="111"/>
      <c r="AE172" s="113"/>
      <c r="AF172" s="65"/>
    </row>
    <row r="173" spans="2:32" ht="15.75" customHeight="1">
      <c r="B173" s="124"/>
      <c r="C173" s="40" t="str">
        <f>'Prog. major'!C173</f>
        <v>Rajanganaya Right Bank</v>
      </c>
      <c r="D173" s="40" t="str">
        <f>'Prog. major'!D173</f>
        <v>Rajanganaya Right Bank</v>
      </c>
      <c r="E173" s="40" t="str">
        <f>'Prog. major'!E173</f>
        <v>Adikaripura</v>
      </c>
      <c r="F173" s="41" t="s">
        <v>41</v>
      </c>
      <c r="G173" s="119"/>
      <c r="H173" s="113"/>
      <c r="I173" s="111"/>
      <c r="J173" s="113"/>
      <c r="K173" s="111"/>
      <c r="L173" s="113"/>
      <c r="M173" s="111"/>
      <c r="N173" s="113"/>
      <c r="O173" s="111"/>
      <c r="P173" s="113"/>
      <c r="Q173" s="111"/>
      <c r="R173" s="113"/>
      <c r="S173" s="65">
        <f t="shared" si="2"/>
        <v>0</v>
      </c>
      <c r="T173" s="111"/>
      <c r="U173" s="113"/>
      <c r="V173" s="111"/>
      <c r="W173" s="113"/>
      <c r="X173" s="111"/>
      <c r="Y173" s="113"/>
      <c r="Z173" s="111">
        <v>302</v>
      </c>
      <c r="AA173" s="113"/>
      <c r="AB173" s="111"/>
      <c r="AC173" s="113"/>
      <c r="AD173" s="111"/>
      <c r="AE173" s="113"/>
      <c r="AF173" s="65">
        <f t="shared" si="3"/>
        <v>302</v>
      </c>
    </row>
    <row r="174" spans="2:32" ht="15.75" customHeight="1">
      <c r="B174" s="124"/>
      <c r="C174" s="40" t="str">
        <f>'Prog. major'!C174</f>
        <v>Rajanganaya Right Bank</v>
      </c>
      <c r="D174" s="40" t="str">
        <f>'Prog. major'!D174</f>
        <v>Rajanganaya Right Bank</v>
      </c>
      <c r="E174" s="40" t="str">
        <f>'Prog. major'!E174</f>
        <v>Adikaripura</v>
      </c>
      <c r="F174" s="41" t="s">
        <v>42</v>
      </c>
      <c r="G174" s="119"/>
      <c r="H174" s="113"/>
      <c r="I174" s="111"/>
      <c r="J174" s="113"/>
      <c r="K174" s="111"/>
      <c r="L174" s="113"/>
      <c r="M174" s="111"/>
      <c r="N174" s="113"/>
      <c r="O174" s="111"/>
      <c r="P174" s="113"/>
      <c r="Q174" s="111"/>
      <c r="R174" s="113"/>
      <c r="S174" s="65">
        <f t="shared" ref="S174:S231" si="4">SUM(G174:R174)</f>
        <v>0</v>
      </c>
      <c r="T174" s="111"/>
      <c r="U174" s="113"/>
      <c r="V174" s="111"/>
      <c r="W174" s="113"/>
      <c r="X174" s="111"/>
      <c r="Y174" s="113"/>
      <c r="Z174" s="111">
        <v>3.5</v>
      </c>
      <c r="AA174" s="113"/>
      <c r="AB174" s="111"/>
      <c r="AC174" s="113"/>
      <c r="AD174" s="111"/>
      <c r="AE174" s="113"/>
      <c r="AF174" s="65">
        <f t="shared" ref="AF174:AF231" si="5">SUM(T174:AE174)</f>
        <v>3.5</v>
      </c>
    </row>
    <row r="175" spans="2:32" ht="15.75" customHeight="1">
      <c r="B175" s="124"/>
      <c r="C175" s="40" t="str">
        <f>'Prog. major'!C175</f>
        <v>Rajanganaya Right Bank</v>
      </c>
      <c r="D175" s="40" t="str">
        <f>'Prog. major'!D175</f>
        <v>Rajanganaya Right Bank</v>
      </c>
      <c r="E175" s="40" t="str">
        <f>'Prog. major'!E175</f>
        <v>Adikaripura</v>
      </c>
      <c r="F175" s="41" t="s">
        <v>43</v>
      </c>
      <c r="G175" s="119"/>
      <c r="H175" s="113"/>
      <c r="I175" s="111"/>
      <c r="J175" s="113"/>
      <c r="K175" s="111"/>
      <c r="L175" s="113"/>
      <c r="M175" s="111"/>
      <c r="N175" s="113"/>
      <c r="O175" s="111"/>
      <c r="P175" s="113"/>
      <c r="Q175" s="111"/>
      <c r="R175" s="113"/>
      <c r="S175" s="65">
        <f t="shared" si="4"/>
        <v>0</v>
      </c>
      <c r="T175" s="111"/>
      <c r="U175" s="113"/>
      <c r="V175" s="111"/>
      <c r="W175" s="113"/>
      <c r="X175" s="111"/>
      <c r="Y175" s="113"/>
      <c r="Z175" s="111">
        <v>133</v>
      </c>
      <c r="AA175" s="113"/>
      <c r="AB175" s="111"/>
      <c r="AC175" s="113"/>
      <c r="AD175" s="111"/>
      <c r="AE175" s="113"/>
      <c r="AF175" s="65">
        <f t="shared" si="5"/>
        <v>133</v>
      </c>
    </row>
    <row r="176" spans="2:32" ht="15.75" customHeight="1">
      <c r="B176" s="124"/>
      <c r="C176" s="40" t="str">
        <f>'Prog. major'!C176</f>
        <v>Rajanganaya Right Bank</v>
      </c>
      <c r="D176" s="40" t="str">
        <f>'Prog. major'!D176</f>
        <v>Rajanganaya Right Bank</v>
      </c>
      <c r="E176" s="40" t="str">
        <f>'Prog. major'!E176</f>
        <v>Adikaripura</v>
      </c>
      <c r="F176" s="41" t="s">
        <v>44</v>
      </c>
      <c r="G176" s="119"/>
      <c r="H176" s="113"/>
      <c r="I176" s="111"/>
      <c r="J176" s="113"/>
      <c r="K176" s="111"/>
      <c r="L176" s="113"/>
      <c r="M176" s="111"/>
      <c r="N176" s="113"/>
      <c r="O176" s="111"/>
      <c r="P176" s="113"/>
      <c r="Q176" s="111"/>
      <c r="R176" s="113"/>
      <c r="S176" s="65">
        <f t="shared" si="4"/>
        <v>0</v>
      </c>
      <c r="T176" s="111"/>
      <c r="U176" s="113"/>
      <c r="V176" s="111"/>
      <c r="W176" s="113"/>
      <c r="X176" s="111"/>
      <c r="Y176" s="113"/>
      <c r="Z176" s="111">
        <v>2</v>
      </c>
      <c r="AA176" s="113"/>
      <c r="AB176" s="111"/>
      <c r="AC176" s="113"/>
      <c r="AD176" s="111"/>
      <c r="AE176" s="113"/>
      <c r="AF176" s="65">
        <f t="shared" si="5"/>
        <v>2</v>
      </c>
    </row>
    <row r="177" spans="2:32" ht="15.75" customHeight="1">
      <c r="B177" s="124"/>
      <c r="C177" s="40" t="str">
        <f>'Prog. major'!C177</f>
        <v>Rajanganaya Right Bank</v>
      </c>
      <c r="D177" s="40" t="str">
        <f>'Prog. major'!D177</f>
        <v>Rajanganaya Right Bank</v>
      </c>
      <c r="E177" s="40" t="str">
        <f>'Prog. major'!E177</f>
        <v>Adikaripura</v>
      </c>
      <c r="F177" s="41"/>
      <c r="G177" s="119"/>
      <c r="H177" s="113"/>
      <c r="I177" s="111"/>
      <c r="J177" s="113"/>
      <c r="K177" s="111"/>
      <c r="L177" s="113"/>
      <c r="M177" s="111"/>
      <c r="N177" s="113"/>
      <c r="O177" s="111"/>
      <c r="P177" s="113"/>
      <c r="Q177" s="111"/>
      <c r="R177" s="113"/>
      <c r="S177" s="65"/>
      <c r="T177" s="111"/>
      <c r="U177" s="113"/>
      <c r="V177" s="111"/>
      <c r="W177" s="113"/>
      <c r="X177" s="111"/>
      <c r="Y177" s="113"/>
      <c r="Z177" s="111">
        <f>SUM(Z173:Z176)</f>
        <v>440.5</v>
      </c>
      <c r="AA177" s="113"/>
      <c r="AB177" s="111"/>
      <c r="AC177" s="113"/>
      <c r="AD177" s="111"/>
      <c r="AE177" s="113"/>
      <c r="AF177" s="65"/>
    </row>
    <row r="178" spans="2:32" ht="15.75" customHeight="1">
      <c r="B178" s="124"/>
      <c r="C178" s="40" t="str">
        <f>'Prog. major'!C178</f>
        <v>Rajanganaya Right Bank</v>
      </c>
      <c r="D178" s="40" t="str">
        <f>'Prog. major'!D178</f>
        <v>Rajanganaya Right Bank</v>
      </c>
      <c r="E178" s="40" t="str">
        <f>'Prog. major'!E178</f>
        <v>Puttalam Junction</v>
      </c>
      <c r="F178" s="41" t="s">
        <v>41</v>
      </c>
      <c r="G178" s="119"/>
      <c r="H178" s="113"/>
      <c r="I178" s="111"/>
      <c r="J178" s="113"/>
      <c r="K178" s="111"/>
      <c r="L178" s="113"/>
      <c r="M178" s="111"/>
      <c r="N178" s="113"/>
      <c r="O178" s="111"/>
      <c r="P178" s="113"/>
      <c r="Q178" s="111"/>
      <c r="R178" s="113"/>
      <c r="S178" s="65">
        <f t="shared" si="4"/>
        <v>0</v>
      </c>
      <c r="T178" s="111"/>
      <c r="U178" s="113"/>
      <c r="V178" s="111"/>
      <c r="W178" s="113"/>
      <c r="X178" s="111"/>
      <c r="Y178" s="113"/>
      <c r="Z178" s="111">
        <v>281</v>
      </c>
      <c r="AA178" s="113"/>
      <c r="AB178" s="111"/>
      <c r="AC178" s="113"/>
      <c r="AD178" s="111"/>
      <c r="AE178" s="113"/>
      <c r="AF178" s="65">
        <f t="shared" si="5"/>
        <v>281</v>
      </c>
    </row>
    <row r="179" spans="2:32" ht="15.75" customHeight="1">
      <c r="B179" s="124"/>
      <c r="C179" s="40" t="str">
        <f>'Prog. major'!C179</f>
        <v>Rajanganaya Right Bank</v>
      </c>
      <c r="D179" s="40" t="str">
        <f>'Prog. major'!D179</f>
        <v>Rajanganaya Right Bank</v>
      </c>
      <c r="E179" s="40" t="str">
        <f>'Prog. major'!E179</f>
        <v>Puttalam Junction</v>
      </c>
      <c r="F179" s="41" t="s">
        <v>42</v>
      </c>
      <c r="G179" s="119"/>
      <c r="H179" s="113"/>
      <c r="I179" s="111"/>
      <c r="J179" s="113"/>
      <c r="K179" s="111"/>
      <c r="L179" s="113"/>
      <c r="M179" s="111"/>
      <c r="N179" s="113"/>
      <c r="O179" s="111"/>
      <c r="P179" s="113"/>
      <c r="Q179" s="111"/>
      <c r="R179" s="113"/>
      <c r="S179" s="65">
        <f t="shared" si="4"/>
        <v>0</v>
      </c>
      <c r="T179" s="111"/>
      <c r="U179" s="113"/>
      <c r="V179" s="111"/>
      <c r="W179" s="113"/>
      <c r="X179" s="111"/>
      <c r="Y179" s="113"/>
      <c r="Z179" s="111">
        <v>8.5</v>
      </c>
      <c r="AA179" s="113"/>
      <c r="AB179" s="111"/>
      <c r="AC179" s="113"/>
      <c r="AD179" s="111"/>
      <c r="AE179" s="113"/>
      <c r="AF179" s="65">
        <f t="shared" si="5"/>
        <v>8.5</v>
      </c>
    </row>
    <row r="180" spans="2:32" ht="15.75" customHeight="1">
      <c r="B180" s="124"/>
      <c r="C180" s="40" t="str">
        <f>'Prog. major'!C180</f>
        <v>Rajanganaya Right Bank</v>
      </c>
      <c r="D180" s="40" t="str">
        <f>'Prog. major'!D180</f>
        <v>Rajanganaya Right Bank</v>
      </c>
      <c r="E180" s="40" t="str">
        <f>'Prog. major'!E180</f>
        <v>Puttalam Junction</v>
      </c>
      <c r="F180" s="41" t="s">
        <v>43</v>
      </c>
      <c r="G180" s="119"/>
      <c r="H180" s="113"/>
      <c r="I180" s="111"/>
      <c r="J180" s="113"/>
      <c r="K180" s="111"/>
      <c r="L180" s="113"/>
      <c r="M180" s="111"/>
      <c r="N180" s="113"/>
      <c r="O180" s="111"/>
      <c r="P180" s="113"/>
      <c r="Q180" s="111"/>
      <c r="R180" s="113"/>
      <c r="S180" s="65">
        <f t="shared" si="4"/>
        <v>0</v>
      </c>
      <c r="T180" s="111"/>
      <c r="U180" s="113"/>
      <c r="V180" s="111"/>
      <c r="W180" s="113"/>
      <c r="X180" s="111"/>
      <c r="Y180" s="113"/>
      <c r="Z180" s="111">
        <v>118</v>
      </c>
      <c r="AA180" s="113"/>
      <c r="AB180" s="111"/>
      <c r="AC180" s="113"/>
      <c r="AD180" s="111"/>
      <c r="AE180" s="113"/>
      <c r="AF180" s="65">
        <f t="shared" si="5"/>
        <v>118</v>
      </c>
    </row>
    <row r="181" spans="2:32" ht="15.75" customHeight="1">
      <c r="B181" s="124"/>
      <c r="C181" s="40" t="str">
        <f>'Prog. major'!C181</f>
        <v>Rajanganaya Right Bank</v>
      </c>
      <c r="D181" s="40" t="str">
        <f>'Prog. major'!D181</f>
        <v>Rajanganaya Right Bank</v>
      </c>
      <c r="E181" s="40" t="str">
        <f>'Prog. major'!E181</f>
        <v>Puttalam Junction</v>
      </c>
      <c r="F181" s="41" t="s">
        <v>44</v>
      </c>
      <c r="G181" s="119"/>
      <c r="H181" s="113"/>
      <c r="I181" s="111"/>
      <c r="J181" s="113"/>
      <c r="K181" s="111"/>
      <c r="L181" s="113"/>
      <c r="M181" s="111"/>
      <c r="N181" s="113"/>
      <c r="O181" s="111"/>
      <c r="P181" s="113"/>
      <c r="Q181" s="111"/>
      <c r="R181" s="113"/>
      <c r="S181" s="65">
        <f t="shared" si="4"/>
        <v>0</v>
      </c>
      <c r="T181" s="111"/>
      <c r="U181" s="113"/>
      <c r="V181" s="111"/>
      <c r="W181" s="113"/>
      <c r="X181" s="111"/>
      <c r="Y181" s="113"/>
      <c r="Z181" s="111">
        <v>2</v>
      </c>
      <c r="AA181" s="113"/>
      <c r="AB181" s="111"/>
      <c r="AC181" s="113"/>
      <c r="AD181" s="111"/>
      <c r="AE181" s="113"/>
      <c r="AF181" s="65">
        <f t="shared" si="5"/>
        <v>2</v>
      </c>
    </row>
    <row r="182" spans="2:32" ht="15.75" customHeight="1">
      <c r="B182" s="124"/>
      <c r="C182" s="40" t="str">
        <f>'Prog. major'!C182</f>
        <v>Rajanganaya Right Bank</v>
      </c>
      <c r="D182" s="40" t="str">
        <f>'Prog. major'!D182</f>
        <v>Rajanganaya Right Bank</v>
      </c>
      <c r="E182" s="40" t="str">
        <f>'Prog. major'!E182</f>
        <v>Puttalam Junction</v>
      </c>
      <c r="F182" s="41"/>
      <c r="G182" s="119"/>
      <c r="H182" s="113"/>
      <c r="I182" s="111"/>
      <c r="J182" s="113"/>
      <c r="K182" s="111"/>
      <c r="L182" s="113"/>
      <c r="M182" s="111"/>
      <c r="N182" s="113"/>
      <c r="O182" s="111"/>
      <c r="P182" s="113"/>
      <c r="Q182" s="111"/>
      <c r="R182" s="113"/>
      <c r="S182" s="65"/>
      <c r="T182" s="111"/>
      <c r="U182" s="113"/>
      <c r="V182" s="111"/>
      <c r="W182" s="113"/>
      <c r="X182" s="111"/>
      <c r="Y182" s="113"/>
      <c r="Z182" s="111">
        <f>SUM(Z178:Z181)</f>
        <v>409.5</v>
      </c>
      <c r="AA182" s="113"/>
      <c r="AB182" s="111"/>
      <c r="AC182" s="113"/>
      <c r="AD182" s="111"/>
      <c r="AE182" s="113"/>
      <c r="AF182" s="65"/>
    </row>
    <row r="183" spans="2:32" ht="15.75" customHeight="1">
      <c r="B183" s="124"/>
      <c r="C183" s="40" t="str">
        <f>'Prog. major'!C183</f>
        <v>Karuwalagaswewa</v>
      </c>
      <c r="D183" s="40" t="str">
        <f>'Prog. major'!D183</f>
        <v>Karuwalagaswewa</v>
      </c>
      <c r="E183" s="40" t="str">
        <f>'Prog. major'!E183</f>
        <v>Saliyapura</v>
      </c>
      <c r="F183" s="41" t="s">
        <v>41</v>
      </c>
      <c r="G183" s="119"/>
      <c r="H183" s="113"/>
      <c r="I183" s="111"/>
      <c r="J183" s="113"/>
      <c r="K183" s="111"/>
      <c r="L183" s="113"/>
      <c r="M183" s="111"/>
      <c r="N183" s="113"/>
      <c r="O183" s="111"/>
      <c r="P183" s="113"/>
      <c r="Q183" s="111"/>
      <c r="R183" s="113"/>
      <c r="S183" s="65">
        <f t="shared" si="4"/>
        <v>0</v>
      </c>
      <c r="T183" s="111"/>
      <c r="U183" s="113"/>
      <c r="V183" s="111"/>
      <c r="W183" s="113"/>
      <c r="X183" s="111"/>
      <c r="Y183" s="113"/>
      <c r="Z183" s="111">
        <v>93</v>
      </c>
      <c r="AA183" s="113"/>
      <c r="AB183" s="111"/>
      <c r="AC183" s="113"/>
      <c r="AD183" s="111"/>
      <c r="AE183" s="113"/>
      <c r="AF183" s="65">
        <f t="shared" si="5"/>
        <v>93</v>
      </c>
    </row>
    <row r="184" spans="2:32" ht="15.75" customHeight="1">
      <c r="B184" s="124"/>
      <c r="C184" s="40" t="str">
        <f>'Prog. major'!C184</f>
        <v>Karuwalagaswewa</v>
      </c>
      <c r="D184" s="40" t="str">
        <f>'Prog. major'!D184</f>
        <v>Karuwalagaswewa</v>
      </c>
      <c r="E184" s="40" t="str">
        <f>'Prog. major'!E184</f>
        <v>Saliyapura</v>
      </c>
      <c r="F184" s="41" t="s">
        <v>42</v>
      </c>
      <c r="G184" s="119"/>
      <c r="H184" s="113"/>
      <c r="I184" s="111"/>
      <c r="J184" s="113"/>
      <c r="K184" s="111"/>
      <c r="L184" s="113"/>
      <c r="M184" s="111"/>
      <c r="N184" s="113"/>
      <c r="O184" s="111"/>
      <c r="P184" s="113"/>
      <c r="Q184" s="111"/>
      <c r="R184" s="113"/>
      <c r="S184" s="65">
        <f t="shared" si="4"/>
        <v>0</v>
      </c>
      <c r="T184" s="111"/>
      <c r="U184" s="113"/>
      <c r="V184" s="111"/>
      <c r="W184" s="113"/>
      <c r="X184" s="111"/>
      <c r="Y184" s="113"/>
      <c r="Z184" s="111">
        <v>2</v>
      </c>
      <c r="AA184" s="113"/>
      <c r="AB184" s="111"/>
      <c r="AC184" s="113"/>
      <c r="AD184" s="111"/>
      <c r="AE184" s="113"/>
      <c r="AF184" s="65">
        <f t="shared" si="5"/>
        <v>2</v>
      </c>
    </row>
    <row r="185" spans="2:32" ht="15.75" customHeight="1">
      <c r="B185" s="124"/>
      <c r="C185" s="40" t="str">
        <f>'Prog. major'!C185</f>
        <v>Karuwalagaswewa</v>
      </c>
      <c r="D185" s="40" t="str">
        <f>'Prog. major'!D185</f>
        <v>Karuwalagaswewa</v>
      </c>
      <c r="E185" s="40" t="str">
        <f>'Prog. major'!E185</f>
        <v>Saliyapura</v>
      </c>
      <c r="F185" s="41" t="s">
        <v>43</v>
      </c>
      <c r="G185" s="119"/>
      <c r="H185" s="113"/>
      <c r="I185" s="111"/>
      <c r="J185" s="113"/>
      <c r="K185" s="111"/>
      <c r="L185" s="113"/>
      <c r="M185" s="111"/>
      <c r="N185" s="113"/>
      <c r="O185" s="111"/>
      <c r="P185" s="113"/>
      <c r="Q185" s="111"/>
      <c r="R185" s="113"/>
      <c r="S185" s="65">
        <f t="shared" si="4"/>
        <v>0</v>
      </c>
      <c r="T185" s="111"/>
      <c r="U185" s="113"/>
      <c r="V185" s="111"/>
      <c r="W185" s="113"/>
      <c r="X185" s="111"/>
      <c r="Y185" s="113"/>
      <c r="Z185" s="111">
        <v>51</v>
      </c>
      <c r="AA185" s="113"/>
      <c r="AB185" s="111"/>
      <c r="AC185" s="113"/>
      <c r="AD185" s="111"/>
      <c r="AE185" s="113"/>
      <c r="AF185" s="65">
        <f t="shared" si="5"/>
        <v>51</v>
      </c>
    </row>
    <row r="186" spans="2:32" ht="15.75" customHeight="1">
      <c r="B186" s="124"/>
      <c r="C186" s="40" t="str">
        <f>'Prog. major'!C186</f>
        <v>Karuwalagaswewa</v>
      </c>
      <c r="D186" s="40" t="str">
        <f>'Prog. major'!D186</f>
        <v>Karuwalagaswewa</v>
      </c>
      <c r="E186" s="40" t="str">
        <f>'Prog. major'!E186</f>
        <v>Saliyapura</v>
      </c>
      <c r="F186" s="41" t="s">
        <v>44</v>
      </c>
      <c r="G186" s="119"/>
      <c r="H186" s="113"/>
      <c r="I186" s="111"/>
      <c r="J186" s="113"/>
      <c r="K186" s="111"/>
      <c r="L186" s="113"/>
      <c r="M186" s="111"/>
      <c r="N186" s="113"/>
      <c r="O186" s="111"/>
      <c r="P186" s="113"/>
      <c r="Q186" s="111"/>
      <c r="R186" s="113"/>
      <c r="S186" s="65">
        <f t="shared" si="4"/>
        <v>0</v>
      </c>
      <c r="T186" s="111"/>
      <c r="U186" s="113"/>
      <c r="V186" s="111"/>
      <c r="W186" s="113"/>
      <c r="X186" s="111"/>
      <c r="Y186" s="113"/>
      <c r="Z186" s="111">
        <v>2</v>
      </c>
      <c r="AA186" s="113"/>
      <c r="AB186" s="111"/>
      <c r="AC186" s="113"/>
      <c r="AD186" s="111"/>
      <c r="AE186" s="113"/>
      <c r="AF186" s="65">
        <f t="shared" si="5"/>
        <v>2</v>
      </c>
    </row>
    <row r="187" spans="2:32" ht="15.75" customHeight="1">
      <c r="B187" s="124"/>
      <c r="C187" s="40" t="str">
        <f>'Prog. major'!C187</f>
        <v>Karuwalagaswewa</v>
      </c>
      <c r="D187" s="40" t="str">
        <f>'Prog. major'!D187</f>
        <v>Karuwalagaswewa</v>
      </c>
      <c r="E187" s="40" t="str">
        <f>'Prog. major'!E187</f>
        <v>Saliyapura</v>
      </c>
      <c r="F187" s="41"/>
      <c r="G187" s="119"/>
      <c r="H187" s="113"/>
      <c r="I187" s="111"/>
      <c r="J187" s="113"/>
      <c r="K187" s="111"/>
      <c r="L187" s="113"/>
      <c r="M187" s="111"/>
      <c r="N187" s="113"/>
      <c r="O187" s="111"/>
      <c r="P187" s="113"/>
      <c r="Q187" s="111"/>
      <c r="R187" s="113"/>
      <c r="S187" s="65"/>
      <c r="T187" s="111"/>
      <c r="U187" s="113"/>
      <c r="V187" s="111"/>
      <c r="W187" s="113"/>
      <c r="X187" s="111"/>
      <c r="Y187" s="113"/>
      <c r="Z187" s="111">
        <f>SUM(Z183:Z186)</f>
        <v>148</v>
      </c>
      <c r="AA187" s="113"/>
      <c r="AB187" s="111"/>
      <c r="AC187" s="113"/>
      <c r="AD187" s="111"/>
      <c r="AE187" s="113"/>
      <c r="AF187" s="65"/>
    </row>
    <row r="188" spans="2:32" ht="15.75" customHeight="1">
      <c r="B188" s="124"/>
      <c r="C188" s="40" t="str">
        <f>'Prog. major'!C188</f>
        <v>Rajanganaya Left Bank</v>
      </c>
      <c r="D188" s="40" t="str">
        <f>'Prog. major'!D188</f>
        <v>Giribawa</v>
      </c>
      <c r="E188" s="40" t="str">
        <f>'Prog. major'!E188</f>
        <v>Parakumpura</v>
      </c>
      <c r="F188" s="41" t="s">
        <v>41</v>
      </c>
      <c r="G188" s="119"/>
      <c r="H188" s="113"/>
      <c r="I188" s="111"/>
      <c r="J188" s="113"/>
      <c r="K188" s="111"/>
      <c r="L188" s="113"/>
      <c r="M188" s="111"/>
      <c r="N188" s="113"/>
      <c r="O188" s="111"/>
      <c r="P188" s="113"/>
      <c r="Q188" s="111"/>
      <c r="R188" s="113"/>
      <c r="S188" s="65">
        <f t="shared" si="4"/>
        <v>0</v>
      </c>
      <c r="T188" s="111"/>
      <c r="U188" s="113"/>
      <c r="V188" s="111"/>
      <c r="W188" s="113"/>
      <c r="X188" s="111"/>
      <c r="Y188" s="113"/>
      <c r="Z188" s="111">
        <v>403</v>
      </c>
      <c r="AA188" s="113"/>
      <c r="AB188" s="111"/>
      <c r="AC188" s="113"/>
      <c r="AD188" s="111"/>
      <c r="AE188" s="113"/>
      <c r="AF188" s="65">
        <f t="shared" si="5"/>
        <v>403</v>
      </c>
    </row>
    <row r="189" spans="2:32" ht="15.75" customHeight="1">
      <c r="B189" s="124"/>
      <c r="C189" s="40" t="str">
        <f>'Prog. major'!C189</f>
        <v>Rajanganaya Left Bank</v>
      </c>
      <c r="D189" s="40" t="str">
        <f>'Prog. major'!D189</f>
        <v>Giribawa</v>
      </c>
      <c r="E189" s="40" t="str">
        <f>'Prog. major'!E189</f>
        <v>Parakumpura</v>
      </c>
      <c r="F189" s="41" t="s">
        <v>42</v>
      </c>
      <c r="G189" s="119"/>
      <c r="H189" s="113"/>
      <c r="I189" s="111"/>
      <c r="J189" s="113"/>
      <c r="K189" s="111"/>
      <c r="L189" s="113"/>
      <c r="M189" s="111"/>
      <c r="N189" s="113"/>
      <c r="O189" s="111"/>
      <c r="P189" s="113"/>
      <c r="Q189" s="111"/>
      <c r="R189" s="113"/>
      <c r="S189" s="65">
        <f t="shared" si="4"/>
        <v>0</v>
      </c>
      <c r="T189" s="111"/>
      <c r="U189" s="113"/>
      <c r="V189" s="111"/>
      <c r="W189" s="113"/>
      <c r="X189" s="111"/>
      <c r="Y189" s="113"/>
      <c r="Z189" s="111">
        <v>21</v>
      </c>
      <c r="AA189" s="113"/>
      <c r="AB189" s="111"/>
      <c r="AC189" s="113"/>
      <c r="AD189" s="111"/>
      <c r="AE189" s="113"/>
      <c r="AF189" s="65">
        <f t="shared" si="5"/>
        <v>21</v>
      </c>
    </row>
    <row r="190" spans="2:32" ht="15.75" customHeight="1">
      <c r="B190" s="124"/>
      <c r="C190" s="40" t="str">
        <f>'Prog. major'!C190</f>
        <v>Rajanganaya Left Bank</v>
      </c>
      <c r="D190" s="40" t="str">
        <f>'Prog. major'!D190</f>
        <v>Giribawa</v>
      </c>
      <c r="E190" s="40" t="str">
        <f>'Prog. major'!E190</f>
        <v>Parakumpura</v>
      </c>
      <c r="F190" s="41" t="s">
        <v>43</v>
      </c>
      <c r="G190" s="119"/>
      <c r="H190" s="113"/>
      <c r="I190" s="111"/>
      <c r="J190" s="113"/>
      <c r="K190" s="111"/>
      <c r="L190" s="113"/>
      <c r="M190" s="111"/>
      <c r="N190" s="113"/>
      <c r="O190" s="111"/>
      <c r="P190" s="113"/>
      <c r="Q190" s="111"/>
      <c r="R190" s="113"/>
      <c r="S190" s="65">
        <f t="shared" si="4"/>
        <v>0</v>
      </c>
      <c r="T190" s="111"/>
      <c r="U190" s="113"/>
      <c r="V190" s="111"/>
      <c r="W190" s="113"/>
      <c r="X190" s="111"/>
      <c r="Y190" s="113"/>
      <c r="Z190" s="111">
        <v>251</v>
      </c>
      <c r="AA190" s="113"/>
      <c r="AB190" s="111"/>
      <c r="AC190" s="113"/>
      <c r="AD190" s="111"/>
      <c r="AE190" s="113"/>
      <c r="AF190" s="65">
        <f t="shared" si="5"/>
        <v>251</v>
      </c>
    </row>
    <row r="191" spans="2:32" ht="15.75" customHeight="1">
      <c r="B191" s="124"/>
      <c r="C191" s="40" t="str">
        <f>'Prog. major'!C191</f>
        <v>Rajanganaya Left Bank</v>
      </c>
      <c r="D191" s="40" t="str">
        <f>'Prog. major'!D191</f>
        <v>Giribawa</v>
      </c>
      <c r="E191" s="40" t="str">
        <f>'Prog. major'!E191</f>
        <v>Parakumpura</v>
      </c>
      <c r="F191" s="41" t="s">
        <v>44</v>
      </c>
      <c r="G191" s="119"/>
      <c r="H191" s="113"/>
      <c r="I191" s="111"/>
      <c r="J191" s="113"/>
      <c r="K191" s="111"/>
      <c r="L191" s="113"/>
      <c r="M191" s="111"/>
      <c r="N191" s="113"/>
      <c r="O191" s="111"/>
      <c r="P191" s="113"/>
      <c r="Q191" s="111"/>
      <c r="R191" s="113"/>
      <c r="S191" s="65">
        <f t="shared" si="4"/>
        <v>0</v>
      </c>
      <c r="T191" s="111"/>
      <c r="U191" s="113"/>
      <c r="V191" s="111"/>
      <c r="W191" s="113"/>
      <c r="X191" s="111"/>
      <c r="Y191" s="113"/>
      <c r="Z191" s="111">
        <v>9</v>
      </c>
      <c r="AA191" s="113"/>
      <c r="AB191" s="111"/>
      <c r="AC191" s="113"/>
      <c r="AD191" s="111"/>
      <c r="AE191" s="113"/>
      <c r="AF191" s="65">
        <f t="shared" si="5"/>
        <v>9</v>
      </c>
    </row>
    <row r="192" spans="2:32" ht="15.75" customHeight="1">
      <c r="B192" s="124"/>
      <c r="C192" s="40" t="str">
        <f>'Prog. major'!C192</f>
        <v>Rajanganaya Left Bank</v>
      </c>
      <c r="D192" s="40" t="str">
        <f>'Prog. major'!D192</f>
        <v>Giribawa</v>
      </c>
      <c r="E192" s="40" t="str">
        <f>'Prog. major'!E192</f>
        <v>Parakumpura</v>
      </c>
      <c r="F192" s="41"/>
      <c r="G192" s="119"/>
      <c r="H192" s="113"/>
      <c r="I192" s="111"/>
      <c r="J192" s="113"/>
      <c r="K192" s="111"/>
      <c r="L192" s="113"/>
      <c r="M192" s="111"/>
      <c r="N192" s="113"/>
      <c r="O192" s="111"/>
      <c r="P192" s="113"/>
      <c r="Q192" s="111"/>
      <c r="R192" s="113"/>
      <c r="S192" s="65"/>
      <c r="T192" s="111"/>
      <c r="U192" s="113"/>
      <c r="V192" s="111"/>
      <c r="W192" s="113"/>
      <c r="X192" s="111"/>
      <c r="Y192" s="113"/>
      <c r="Z192" s="111">
        <f>SUM(Z188:Z191)</f>
        <v>684</v>
      </c>
      <c r="AA192" s="113"/>
      <c r="AB192" s="111"/>
      <c r="AC192" s="113"/>
      <c r="AD192" s="111"/>
      <c r="AE192" s="113"/>
      <c r="AF192" s="65"/>
    </row>
    <row r="193" spans="2:32" ht="15.75" customHeight="1">
      <c r="B193" s="124"/>
      <c r="C193" s="40" t="str">
        <f>'Prog. major'!C193</f>
        <v>Rajanganaya Left Bank</v>
      </c>
      <c r="D193" s="40" t="str">
        <f>'Prog. major'!D193</f>
        <v>Giribawa</v>
      </c>
      <c r="E193" s="40" t="str">
        <f>'Prog. major'!E193</f>
        <v>Jayanthipura</v>
      </c>
      <c r="F193" s="41" t="s">
        <v>41</v>
      </c>
      <c r="G193" s="119"/>
      <c r="H193" s="113"/>
      <c r="I193" s="111"/>
      <c r="J193" s="113"/>
      <c r="K193" s="111"/>
      <c r="L193" s="113"/>
      <c r="M193" s="111"/>
      <c r="N193" s="113"/>
      <c r="O193" s="111"/>
      <c r="P193" s="113"/>
      <c r="Q193" s="111"/>
      <c r="R193" s="113"/>
      <c r="S193" s="65">
        <f t="shared" si="4"/>
        <v>0</v>
      </c>
      <c r="T193" s="111"/>
      <c r="U193" s="113"/>
      <c r="V193" s="111"/>
      <c r="W193" s="113"/>
      <c r="X193" s="111"/>
      <c r="Y193" s="113"/>
      <c r="Z193" s="111">
        <v>411</v>
      </c>
      <c r="AA193" s="113"/>
      <c r="AB193" s="111"/>
      <c r="AC193" s="113"/>
      <c r="AD193" s="111"/>
      <c r="AE193" s="113"/>
      <c r="AF193" s="65">
        <f t="shared" si="5"/>
        <v>411</v>
      </c>
    </row>
    <row r="194" spans="2:32" ht="15.75" customHeight="1">
      <c r="B194" s="124"/>
      <c r="C194" s="40" t="str">
        <f>'Prog. major'!C194</f>
        <v>Rajanganaya Left Bank</v>
      </c>
      <c r="D194" s="40" t="str">
        <f>'Prog. major'!D194</f>
        <v>Giribawa</v>
      </c>
      <c r="E194" s="40" t="str">
        <f>'Prog. major'!E194</f>
        <v>Jayanthipura</v>
      </c>
      <c r="F194" s="41" t="s">
        <v>42</v>
      </c>
      <c r="G194" s="119"/>
      <c r="H194" s="113"/>
      <c r="I194" s="111"/>
      <c r="J194" s="113"/>
      <c r="K194" s="111"/>
      <c r="L194" s="113"/>
      <c r="M194" s="111"/>
      <c r="N194" s="113"/>
      <c r="O194" s="111"/>
      <c r="P194" s="113"/>
      <c r="Q194" s="111"/>
      <c r="R194" s="113"/>
      <c r="S194" s="65">
        <f t="shared" si="4"/>
        <v>0</v>
      </c>
      <c r="T194" s="111"/>
      <c r="U194" s="113"/>
      <c r="V194" s="111"/>
      <c r="W194" s="113"/>
      <c r="X194" s="111"/>
      <c r="Y194" s="113"/>
      <c r="Z194" s="111">
        <v>26</v>
      </c>
      <c r="AA194" s="113"/>
      <c r="AB194" s="111"/>
      <c r="AC194" s="113"/>
      <c r="AD194" s="111"/>
      <c r="AE194" s="113"/>
      <c r="AF194" s="65">
        <f t="shared" si="5"/>
        <v>26</v>
      </c>
    </row>
    <row r="195" spans="2:32" ht="15.75" customHeight="1">
      <c r="B195" s="124"/>
      <c r="C195" s="40" t="str">
        <f>'Prog. major'!C195</f>
        <v>Rajanganaya Left Bank</v>
      </c>
      <c r="D195" s="40" t="str">
        <f>'Prog. major'!D195</f>
        <v>Giribawa</v>
      </c>
      <c r="E195" s="40" t="str">
        <f>'Prog. major'!E195</f>
        <v>Jayanthipura</v>
      </c>
      <c r="F195" s="41" t="s">
        <v>43</v>
      </c>
      <c r="G195" s="119"/>
      <c r="H195" s="113"/>
      <c r="I195" s="111"/>
      <c r="J195" s="113"/>
      <c r="K195" s="111"/>
      <c r="L195" s="113"/>
      <c r="M195" s="111"/>
      <c r="N195" s="113"/>
      <c r="O195" s="111"/>
      <c r="P195" s="113"/>
      <c r="Q195" s="111"/>
      <c r="R195" s="113"/>
      <c r="S195" s="65">
        <f t="shared" si="4"/>
        <v>0</v>
      </c>
      <c r="T195" s="111"/>
      <c r="U195" s="113"/>
      <c r="V195" s="111"/>
      <c r="W195" s="113"/>
      <c r="X195" s="111"/>
      <c r="Y195" s="113"/>
      <c r="Z195" s="111">
        <v>320</v>
      </c>
      <c r="AA195" s="113"/>
      <c r="AB195" s="111"/>
      <c r="AC195" s="113"/>
      <c r="AD195" s="111"/>
      <c r="AE195" s="113"/>
      <c r="AF195" s="65">
        <f t="shared" si="5"/>
        <v>320</v>
      </c>
    </row>
    <row r="196" spans="2:32" ht="15.75" customHeight="1">
      <c r="B196" s="124"/>
      <c r="C196" s="40" t="str">
        <f>'Prog. major'!C196</f>
        <v>Rajanganaya Left Bank</v>
      </c>
      <c r="D196" s="40" t="str">
        <f>'Prog. major'!D196</f>
        <v>Giribawa</v>
      </c>
      <c r="E196" s="40" t="str">
        <f>'Prog. major'!E196</f>
        <v>Jayanthipura</v>
      </c>
      <c r="F196" s="41" t="s">
        <v>44</v>
      </c>
      <c r="G196" s="119"/>
      <c r="H196" s="113"/>
      <c r="I196" s="111"/>
      <c r="J196" s="113"/>
      <c r="K196" s="111"/>
      <c r="L196" s="113"/>
      <c r="M196" s="111"/>
      <c r="N196" s="113"/>
      <c r="O196" s="111"/>
      <c r="P196" s="113"/>
      <c r="Q196" s="111"/>
      <c r="R196" s="113"/>
      <c r="S196" s="65">
        <f t="shared" si="4"/>
        <v>0</v>
      </c>
      <c r="T196" s="111"/>
      <c r="U196" s="113"/>
      <c r="V196" s="111"/>
      <c r="W196" s="113"/>
      <c r="X196" s="111"/>
      <c r="Y196" s="113"/>
      <c r="Z196" s="111">
        <v>7</v>
      </c>
      <c r="AA196" s="113"/>
      <c r="AB196" s="111"/>
      <c r="AC196" s="113"/>
      <c r="AD196" s="111"/>
      <c r="AE196" s="113"/>
      <c r="AF196" s="65">
        <f t="shared" si="5"/>
        <v>7</v>
      </c>
    </row>
    <row r="197" spans="2:32" ht="15.75" customHeight="1">
      <c r="B197" s="124"/>
      <c r="C197" s="40" t="str">
        <f>'Prog. major'!C197</f>
        <v>Rajanganaya Left Bank</v>
      </c>
      <c r="D197" s="40" t="str">
        <f>'Prog. major'!D197</f>
        <v>Giribawa</v>
      </c>
      <c r="E197" s="40" t="str">
        <f>'Prog. major'!E197</f>
        <v>Jayanthipura</v>
      </c>
      <c r="F197" s="41"/>
      <c r="G197" s="119"/>
      <c r="H197" s="113"/>
      <c r="I197" s="111"/>
      <c r="J197" s="113"/>
      <c r="K197" s="111"/>
      <c r="L197" s="113"/>
      <c r="M197" s="111"/>
      <c r="N197" s="113"/>
      <c r="O197" s="111"/>
      <c r="P197" s="113"/>
      <c r="Q197" s="111"/>
      <c r="R197" s="113"/>
      <c r="S197" s="65"/>
      <c r="T197" s="111"/>
      <c r="U197" s="113"/>
      <c r="V197" s="111"/>
      <c r="W197" s="113"/>
      <c r="X197" s="111"/>
      <c r="Y197" s="113"/>
      <c r="Z197" s="111">
        <f>SUM(Z193:Z196)</f>
        <v>764</v>
      </c>
      <c r="AA197" s="113"/>
      <c r="AB197" s="111"/>
      <c r="AC197" s="113"/>
      <c r="AD197" s="111"/>
      <c r="AE197" s="113"/>
      <c r="AF197" s="65"/>
    </row>
    <row r="198" spans="2:32" ht="15.75" customHeight="1">
      <c r="B198" s="124"/>
      <c r="C198" s="40" t="str">
        <f>'Prog. major'!C198</f>
        <v>Rajanganaya Left Bank</v>
      </c>
      <c r="D198" s="40" t="str">
        <f>'Prog. major'!D198</f>
        <v>Giribawa</v>
      </c>
      <c r="E198" s="40" t="str">
        <f>'Prog. major'!E198</f>
        <v>Abayapura</v>
      </c>
      <c r="F198" s="41" t="s">
        <v>41</v>
      </c>
      <c r="G198" s="119"/>
      <c r="H198" s="113"/>
      <c r="I198" s="111"/>
      <c r="J198" s="113"/>
      <c r="K198" s="111"/>
      <c r="L198" s="113"/>
      <c r="M198" s="111"/>
      <c r="N198" s="113"/>
      <c r="O198" s="111"/>
      <c r="P198" s="113"/>
      <c r="Q198" s="111"/>
      <c r="R198" s="113"/>
      <c r="S198" s="65">
        <f t="shared" si="4"/>
        <v>0</v>
      </c>
      <c r="T198" s="111"/>
      <c r="U198" s="113"/>
      <c r="V198" s="111"/>
      <c r="W198" s="113"/>
      <c r="X198" s="111"/>
      <c r="Y198" s="113"/>
      <c r="Z198" s="111">
        <v>443</v>
      </c>
      <c r="AA198" s="113"/>
      <c r="AB198" s="111"/>
      <c r="AC198" s="113"/>
      <c r="AD198" s="111"/>
      <c r="AE198" s="113"/>
      <c r="AF198" s="65">
        <f t="shared" si="5"/>
        <v>443</v>
      </c>
    </row>
    <row r="199" spans="2:32" ht="15.75" customHeight="1">
      <c r="B199" s="124"/>
      <c r="C199" s="40" t="str">
        <f>'Prog. major'!C199</f>
        <v>Rajanganaya Left Bank</v>
      </c>
      <c r="D199" s="40" t="str">
        <f>'Prog. major'!D199</f>
        <v>Giribawa</v>
      </c>
      <c r="E199" s="40" t="str">
        <f>'Prog. major'!E199</f>
        <v>Abayapura</v>
      </c>
      <c r="F199" s="41" t="s">
        <v>42</v>
      </c>
      <c r="G199" s="119"/>
      <c r="H199" s="113"/>
      <c r="I199" s="111"/>
      <c r="J199" s="113"/>
      <c r="K199" s="111"/>
      <c r="L199" s="113"/>
      <c r="M199" s="111"/>
      <c r="N199" s="113"/>
      <c r="O199" s="111"/>
      <c r="P199" s="113"/>
      <c r="Q199" s="111"/>
      <c r="R199" s="113"/>
      <c r="S199" s="65">
        <f t="shared" si="4"/>
        <v>0</v>
      </c>
      <c r="T199" s="111"/>
      <c r="U199" s="113"/>
      <c r="V199" s="111"/>
      <c r="W199" s="113"/>
      <c r="X199" s="111"/>
      <c r="Y199" s="113"/>
      <c r="Z199" s="111">
        <v>13</v>
      </c>
      <c r="AA199" s="113"/>
      <c r="AB199" s="111"/>
      <c r="AC199" s="113"/>
      <c r="AD199" s="111"/>
      <c r="AE199" s="113"/>
      <c r="AF199" s="65">
        <f t="shared" si="5"/>
        <v>13</v>
      </c>
    </row>
    <row r="200" spans="2:32" ht="15.75" customHeight="1">
      <c r="B200" s="124"/>
      <c r="C200" s="40" t="str">
        <f>'Prog. major'!C200</f>
        <v>Rajanganaya Left Bank</v>
      </c>
      <c r="D200" s="40" t="str">
        <f>'Prog. major'!D200</f>
        <v>Giribawa</v>
      </c>
      <c r="E200" s="40" t="str">
        <f>'Prog. major'!E200</f>
        <v>Abayapura</v>
      </c>
      <c r="F200" s="41" t="s">
        <v>43</v>
      </c>
      <c r="G200" s="119"/>
      <c r="H200" s="113"/>
      <c r="I200" s="111"/>
      <c r="J200" s="113"/>
      <c r="K200" s="111"/>
      <c r="L200" s="113"/>
      <c r="M200" s="111"/>
      <c r="N200" s="113"/>
      <c r="O200" s="111"/>
      <c r="P200" s="113"/>
      <c r="Q200" s="111"/>
      <c r="R200" s="113"/>
      <c r="S200" s="65">
        <f t="shared" si="4"/>
        <v>0</v>
      </c>
      <c r="T200" s="111"/>
      <c r="U200" s="113"/>
      <c r="V200" s="111"/>
      <c r="W200" s="113"/>
      <c r="X200" s="111"/>
      <c r="Y200" s="113"/>
      <c r="Z200" s="111">
        <v>299</v>
      </c>
      <c r="AA200" s="113"/>
      <c r="AB200" s="111"/>
      <c r="AC200" s="113"/>
      <c r="AD200" s="111"/>
      <c r="AE200" s="113"/>
      <c r="AF200" s="65">
        <f t="shared" si="5"/>
        <v>299</v>
      </c>
    </row>
    <row r="201" spans="2:32" ht="15.75" customHeight="1">
      <c r="B201" s="124"/>
      <c r="C201" s="40" t="str">
        <f>'Prog. major'!C201</f>
        <v>Rajanganaya Left Bank</v>
      </c>
      <c r="D201" s="40" t="str">
        <f>'Prog. major'!D201</f>
        <v>Giribawa</v>
      </c>
      <c r="E201" s="40" t="str">
        <f>'Prog. major'!E201</f>
        <v>Abayapura</v>
      </c>
      <c r="F201" s="41" t="s">
        <v>44</v>
      </c>
      <c r="G201" s="119"/>
      <c r="H201" s="113"/>
      <c r="I201" s="111"/>
      <c r="J201" s="113"/>
      <c r="K201" s="111"/>
      <c r="L201" s="113"/>
      <c r="M201" s="111"/>
      <c r="N201" s="113"/>
      <c r="O201" s="111"/>
      <c r="P201" s="113"/>
      <c r="Q201" s="111"/>
      <c r="R201" s="113"/>
      <c r="S201" s="65">
        <f t="shared" si="4"/>
        <v>0</v>
      </c>
      <c r="T201" s="111"/>
      <c r="U201" s="113"/>
      <c r="V201" s="111"/>
      <c r="W201" s="113"/>
      <c r="X201" s="111"/>
      <c r="Y201" s="113"/>
      <c r="Z201" s="111">
        <v>21</v>
      </c>
      <c r="AA201" s="113"/>
      <c r="AB201" s="111"/>
      <c r="AC201" s="113"/>
      <c r="AD201" s="111"/>
      <c r="AE201" s="113"/>
      <c r="AF201" s="65">
        <f t="shared" si="5"/>
        <v>21</v>
      </c>
    </row>
    <row r="202" spans="2:32" ht="15.75" customHeight="1">
      <c r="B202" s="124"/>
      <c r="C202" s="40" t="str">
        <f>'Prog. major'!C202</f>
        <v>Rajanganaya Left Bank</v>
      </c>
      <c r="D202" s="40" t="str">
        <f>'Prog. major'!D202</f>
        <v>Giribawa</v>
      </c>
      <c r="E202" s="40" t="str">
        <f>'Prog. major'!E202</f>
        <v>Abayapura</v>
      </c>
      <c r="F202" s="41"/>
      <c r="G202" s="119"/>
      <c r="H202" s="113"/>
      <c r="I202" s="111"/>
      <c r="J202" s="113"/>
      <c r="K202" s="111"/>
      <c r="L202" s="113"/>
      <c r="M202" s="111"/>
      <c r="N202" s="113"/>
      <c r="O202" s="111"/>
      <c r="P202" s="113"/>
      <c r="Q202" s="111"/>
      <c r="R202" s="113"/>
      <c r="S202" s="65"/>
      <c r="T202" s="111"/>
      <c r="U202" s="113"/>
      <c r="V202" s="111"/>
      <c r="W202" s="113"/>
      <c r="X202" s="111"/>
      <c r="Y202" s="113"/>
      <c r="Z202" s="111">
        <f>SUM(Z198:Z201)</f>
        <v>776</v>
      </c>
      <c r="AA202" s="113"/>
      <c r="AB202" s="111"/>
      <c r="AC202" s="113"/>
      <c r="AD202" s="111"/>
      <c r="AE202" s="113"/>
      <c r="AF202" s="65"/>
    </row>
    <row r="203" spans="2:32" ht="15.75" customHeight="1">
      <c r="B203" s="124"/>
      <c r="C203" s="40" t="str">
        <f>'Prog. major'!C203</f>
        <v>Galgamuwa</v>
      </c>
      <c r="D203" s="40" t="str">
        <f>'Prog. major'!D203</f>
        <v>Galgamuwa (Usgala)</v>
      </c>
      <c r="E203" s="40" t="str">
        <f>'Prog. major'!E203</f>
        <v>Left Bank</v>
      </c>
      <c r="F203" s="41" t="s">
        <v>41</v>
      </c>
      <c r="G203" s="119"/>
      <c r="H203" s="113"/>
      <c r="I203" s="111"/>
      <c r="J203" s="113"/>
      <c r="K203" s="111"/>
      <c r="L203" s="113"/>
      <c r="M203" s="111"/>
      <c r="N203" s="113"/>
      <c r="O203" s="111"/>
      <c r="P203" s="113"/>
      <c r="Q203" s="111"/>
      <c r="R203" s="113"/>
      <c r="S203" s="65">
        <f t="shared" si="4"/>
        <v>0</v>
      </c>
      <c r="T203" s="111"/>
      <c r="U203" s="113"/>
      <c r="V203" s="111"/>
      <c r="W203" s="113"/>
      <c r="X203" s="111"/>
      <c r="Y203" s="113"/>
      <c r="Z203" s="111">
        <v>201</v>
      </c>
      <c r="AA203" s="113"/>
      <c r="AB203" s="111"/>
      <c r="AC203" s="113"/>
      <c r="AD203" s="111"/>
      <c r="AE203" s="113"/>
      <c r="AF203" s="65">
        <f t="shared" si="5"/>
        <v>201</v>
      </c>
    </row>
    <row r="204" spans="2:32" ht="15.75" customHeight="1">
      <c r="B204" s="124"/>
      <c r="C204" s="40" t="str">
        <f>'Prog. major'!C204</f>
        <v>Galgamuwa</v>
      </c>
      <c r="D204" s="40" t="str">
        <f>'Prog. major'!D204</f>
        <v>Galgamuwa (Usgala)</v>
      </c>
      <c r="E204" s="40" t="str">
        <f>'Prog. major'!E204</f>
        <v>Left Bank</v>
      </c>
      <c r="F204" s="41" t="s">
        <v>42</v>
      </c>
      <c r="G204" s="119"/>
      <c r="H204" s="113"/>
      <c r="I204" s="111"/>
      <c r="J204" s="113"/>
      <c r="K204" s="111"/>
      <c r="L204" s="113"/>
      <c r="M204" s="111"/>
      <c r="N204" s="113"/>
      <c r="O204" s="111"/>
      <c r="P204" s="113"/>
      <c r="Q204" s="111"/>
      <c r="R204" s="113"/>
      <c r="S204" s="65">
        <f t="shared" si="4"/>
        <v>0</v>
      </c>
      <c r="T204" s="111"/>
      <c r="U204" s="113"/>
      <c r="V204" s="111"/>
      <c r="W204" s="113"/>
      <c r="X204" s="111"/>
      <c r="Y204" s="113"/>
      <c r="Z204" s="111">
        <v>3</v>
      </c>
      <c r="AA204" s="113"/>
      <c r="AB204" s="111"/>
      <c r="AC204" s="113"/>
      <c r="AD204" s="111"/>
      <c r="AE204" s="113"/>
      <c r="AF204" s="65">
        <f t="shared" si="5"/>
        <v>3</v>
      </c>
    </row>
    <row r="205" spans="2:32" ht="15.75" customHeight="1">
      <c r="B205" s="124"/>
      <c r="C205" s="40" t="str">
        <f>'Prog. major'!C205</f>
        <v>Galgamuwa</v>
      </c>
      <c r="D205" s="40" t="str">
        <f>'Prog. major'!D205</f>
        <v>Galgamuwa (Usgala)</v>
      </c>
      <c r="E205" s="40" t="str">
        <f>'Prog. major'!E205</f>
        <v>Left Bank</v>
      </c>
      <c r="F205" s="41" t="s">
        <v>43</v>
      </c>
      <c r="G205" s="119"/>
      <c r="H205" s="113"/>
      <c r="I205" s="111"/>
      <c r="J205" s="113"/>
      <c r="K205" s="111"/>
      <c r="L205" s="113"/>
      <c r="M205" s="111"/>
      <c r="N205" s="113"/>
      <c r="O205" s="111"/>
      <c r="P205" s="113"/>
      <c r="Q205" s="111"/>
      <c r="R205" s="113"/>
      <c r="S205" s="65">
        <f t="shared" si="4"/>
        <v>0</v>
      </c>
      <c r="T205" s="111"/>
      <c r="U205" s="113"/>
      <c r="V205" s="111"/>
      <c r="W205" s="113"/>
      <c r="X205" s="111"/>
      <c r="Y205" s="113"/>
      <c r="Z205" s="111">
        <v>173</v>
      </c>
      <c r="AA205" s="113"/>
      <c r="AB205" s="111"/>
      <c r="AC205" s="113"/>
      <c r="AD205" s="111"/>
      <c r="AE205" s="113"/>
      <c r="AF205" s="65">
        <f t="shared" si="5"/>
        <v>173</v>
      </c>
    </row>
    <row r="206" spans="2:32" ht="15.75" customHeight="1">
      <c r="B206" s="124"/>
      <c r="C206" s="40" t="str">
        <f>'Prog. major'!C206</f>
        <v>Galgamuwa</v>
      </c>
      <c r="D206" s="40" t="str">
        <f>'Prog. major'!D206</f>
        <v>Galgamuwa (Usgala)</v>
      </c>
      <c r="E206" s="40" t="str">
        <f>'Prog. major'!E206</f>
        <v>Left Bank</v>
      </c>
      <c r="F206" s="41" t="s">
        <v>44</v>
      </c>
      <c r="G206" s="119"/>
      <c r="H206" s="113"/>
      <c r="I206" s="111"/>
      <c r="J206" s="113"/>
      <c r="K206" s="111"/>
      <c r="L206" s="113"/>
      <c r="M206" s="111"/>
      <c r="N206" s="113"/>
      <c r="O206" s="111"/>
      <c r="P206" s="113"/>
      <c r="Q206" s="111"/>
      <c r="R206" s="113"/>
      <c r="S206" s="65">
        <f t="shared" si="4"/>
        <v>0</v>
      </c>
      <c r="T206" s="111"/>
      <c r="U206" s="113"/>
      <c r="V206" s="111"/>
      <c r="W206" s="113"/>
      <c r="X206" s="111"/>
      <c r="Y206" s="113"/>
      <c r="Z206" s="111">
        <v>2</v>
      </c>
      <c r="AA206" s="113"/>
      <c r="AB206" s="111"/>
      <c r="AC206" s="113"/>
      <c r="AD206" s="111"/>
      <c r="AE206" s="113"/>
      <c r="AF206" s="65">
        <f t="shared" si="5"/>
        <v>2</v>
      </c>
    </row>
    <row r="207" spans="2:32" ht="15.75" customHeight="1">
      <c r="B207" s="124"/>
      <c r="C207" s="40" t="str">
        <f>'Prog. major'!C207</f>
        <v>Galgamuwa</v>
      </c>
      <c r="D207" s="40" t="str">
        <f>'Prog. major'!D207</f>
        <v>Galgamuwa (Usgala)</v>
      </c>
      <c r="E207" s="40" t="str">
        <f>'Prog. major'!E207</f>
        <v>Left Bank</v>
      </c>
      <c r="F207" s="41"/>
      <c r="G207" s="119"/>
      <c r="H207" s="113"/>
      <c r="I207" s="111"/>
      <c r="J207" s="113"/>
      <c r="K207" s="111"/>
      <c r="L207" s="113"/>
      <c r="M207" s="111"/>
      <c r="N207" s="113"/>
      <c r="O207" s="111"/>
      <c r="P207" s="113"/>
      <c r="Q207" s="111"/>
      <c r="R207" s="113"/>
      <c r="S207" s="65"/>
      <c r="T207" s="111"/>
      <c r="U207" s="113"/>
      <c r="V207" s="111"/>
      <c r="W207" s="113"/>
      <c r="X207" s="111"/>
      <c r="Y207" s="113"/>
      <c r="Z207" s="111">
        <f>SUM(Z203:Z206)</f>
        <v>379</v>
      </c>
      <c r="AA207" s="113"/>
      <c r="AB207" s="111"/>
      <c r="AC207" s="113"/>
      <c r="AD207" s="111"/>
      <c r="AE207" s="113"/>
      <c r="AF207" s="65"/>
    </row>
    <row r="208" spans="2:32" ht="15.75" customHeight="1">
      <c r="B208" s="124"/>
      <c r="C208" s="40" t="str">
        <f>'Prog. major'!C208</f>
        <v>Galgamuwa</v>
      </c>
      <c r="D208" s="40" t="str">
        <f>'Prog. major'!D208</f>
        <v>Galgamuwa (Usgala)</v>
      </c>
      <c r="E208" s="40" t="str">
        <f>'Prog. major'!E208</f>
        <v>Right Bank</v>
      </c>
      <c r="F208" s="41" t="s">
        <v>41</v>
      </c>
      <c r="G208" s="119"/>
      <c r="H208" s="113"/>
      <c r="I208" s="111"/>
      <c r="J208" s="113"/>
      <c r="K208" s="111"/>
      <c r="L208" s="113"/>
      <c r="M208" s="111"/>
      <c r="N208" s="113"/>
      <c r="O208" s="111"/>
      <c r="P208" s="113"/>
      <c r="Q208" s="111"/>
      <c r="R208" s="113"/>
      <c r="S208" s="65">
        <f t="shared" si="4"/>
        <v>0</v>
      </c>
      <c r="T208" s="111"/>
      <c r="U208" s="113"/>
      <c r="V208" s="111"/>
      <c r="W208" s="113"/>
      <c r="X208" s="111"/>
      <c r="Y208" s="113"/>
      <c r="Z208" s="111">
        <v>287</v>
      </c>
      <c r="AA208" s="113"/>
      <c r="AB208" s="111"/>
      <c r="AC208" s="113"/>
      <c r="AD208" s="111"/>
      <c r="AE208" s="113"/>
      <c r="AF208" s="65">
        <f t="shared" si="5"/>
        <v>287</v>
      </c>
    </row>
    <row r="209" spans="2:32" ht="15.75" customHeight="1">
      <c r="B209" s="124"/>
      <c r="C209" s="40" t="str">
        <f>'Prog. major'!C209</f>
        <v>Galgamuwa</v>
      </c>
      <c r="D209" s="40" t="str">
        <f>'Prog. major'!D209</f>
        <v>Galgamuwa (Usgala)</v>
      </c>
      <c r="E209" s="40" t="str">
        <f>'Prog. major'!E209</f>
        <v>Right Bank</v>
      </c>
      <c r="F209" s="41" t="s">
        <v>42</v>
      </c>
      <c r="G209" s="119"/>
      <c r="H209" s="113"/>
      <c r="I209" s="111"/>
      <c r="J209" s="113"/>
      <c r="K209" s="111"/>
      <c r="L209" s="113"/>
      <c r="M209" s="111"/>
      <c r="N209" s="113"/>
      <c r="O209" s="111"/>
      <c r="P209" s="113"/>
      <c r="Q209" s="111"/>
      <c r="R209" s="113"/>
      <c r="S209" s="65">
        <f t="shared" si="4"/>
        <v>0</v>
      </c>
      <c r="T209" s="111"/>
      <c r="U209" s="113"/>
      <c r="V209" s="111"/>
      <c r="W209" s="113"/>
      <c r="X209" s="111"/>
      <c r="Y209" s="113"/>
      <c r="Z209" s="111">
        <v>3</v>
      </c>
      <c r="AA209" s="113"/>
      <c r="AB209" s="111"/>
      <c r="AC209" s="113"/>
      <c r="AD209" s="111"/>
      <c r="AE209" s="113"/>
      <c r="AF209" s="65">
        <f t="shared" si="5"/>
        <v>3</v>
      </c>
    </row>
    <row r="210" spans="2:32" ht="15.75" customHeight="1">
      <c r="B210" s="124"/>
      <c r="C210" s="40" t="str">
        <f>'Prog. major'!C210</f>
        <v>Galgamuwa</v>
      </c>
      <c r="D210" s="40" t="str">
        <f>'Prog. major'!D210</f>
        <v>Galgamuwa (Usgala)</v>
      </c>
      <c r="E210" s="40" t="str">
        <f>'Prog. major'!E210</f>
        <v>Right Bank</v>
      </c>
      <c r="F210" s="41" t="s">
        <v>43</v>
      </c>
      <c r="G210" s="119"/>
      <c r="H210" s="113"/>
      <c r="I210" s="111"/>
      <c r="J210" s="113"/>
      <c r="K210" s="111"/>
      <c r="L210" s="113"/>
      <c r="M210" s="111"/>
      <c r="N210" s="113"/>
      <c r="O210" s="111"/>
      <c r="P210" s="113"/>
      <c r="Q210" s="111"/>
      <c r="R210" s="113"/>
      <c r="S210" s="65">
        <f t="shared" si="4"/>
        <v>0</v>
      </c>
      <c r="T210" s="111"/>
      <c r="U210" s="113"/>
      <c r="V210" s="111"/>
      <c r="W210" s="113"/>
      <c r="X210" s="111"/>
      <c r="Y210" s="113"/>
      <c r="Z210" s="111">
        <v>118</v>
      </c>
      <c r="AA210" s="113"/>
      <c r="AB210" s="111"/>
      <c r="AC210" s="113"/>
      <c r="AD210" s="111"/>
      <c r="AE210" s="113"/>
      <c r="AF210" s="65">
        <f t="shared" si="5"/>
        <v>118</v>
      </c>
    </row>
    <row r="211" spans="2:32" ht="15.75" customHeight="1">
      <c r="B211" s="124"/>
      <c r="C211" s="40" t="str">
        <f>'Prog. major'!C211</f>
        <v>Galgamuwa</v>
      </c>
      <c r="D211" s="40" t="str">
        <f>'Prog. major'!D211</f>
        <v>Galgamuwa (Usgala)</v>
      </c>
      <c r="E211" s="40" t="str">
        <f>'Prog. major'!E211</f>
        <v>Right Bank</v>
      </c>
      <c r="F211" s="41" t="s">
        <v>44</v>
      </c>
      <c r="G211" s="119"/>
      <c r="H211" s="113"/>
      <c r="I211" s="111"/>
      <c r="J211" s="113"/>
      <c r="K211" s="111"/>
      <c r="L211" s="113"/>
      <c r="M211" s="111"/>
      <c r="N211" s="113"/>
      <c r="O211" s="111"/>
      <c r="P211" s="113"/>
      <c r="Q211" s="111"/>
      <c r="R211" s="113"/>
      <c r="S211" s="65">
        <f t="shared" si="4"/>
        <v>0</v>
      </c>
      <c r="T211" s="111"/>
      <c r="U211" s="113"/>
      <c r="V211" s="111"/>
      <c r="W211" s="113"/>
      <c r="X211" s="111"/>
      <c r="Y211" s="113"/>
      <c r="Z211" s="111">
        <v>2</v>
      </c>
      <c r="AA211" s="113"/>
      <c r="AB211" s="111"/>
      <c r="AC211" s="113"/>
      <c r="AD211" s="111"/>
      <c r="AE211" s="113"/>
      <c r="AF211" s="65">
        <f t="shared" si="5"/>
        <v>2</v>
      </c>
    </row>
    <row r="212" spans="2:32" ht="15.75" customHeight="1">
      <c r="B212" s="124"/>
      <c r="C212" s="40" t="str">
        <f>'Prog. major'!C212</f>
        <v>Galgamuwa</v>
      </c>
      <c r="D212" s="40" t="str">
        <f>'Prog. major'!D212</f>
        <v>Galgamuwa (Usgala)</v>
      </c>
      <c r="E212" s="40" t="str">
        <f>'Prog. major'!E212</f>
        <v>Right Bank</v>
      </c>
      <c r="F212" s="41"/>
      <c r="G212" s="119"/>
      <c r="H212" s="113"/>
      <c r="I212" s="111"/>
      <c r="J212" s="113"/>
      <c r="K212" s="111"/>
      <c r="L212" s="113"/>
      <c r="M212" s="111"/>
      <c r="N212" s="113"/>
      <c r="O212" s="111"/>
      <c r="P212" s="113"/>
      <c r="Q212" s="111"/>
      <c r="R212" s="113"/>
      <c r="S212" s="65"/>
      <c r="T212" s="111"/>
      <c r="U212" s="113"/>
      <c r="V212" s="111"/>
      <c r="W212" s="113"/>
      <c r="X212" s="111"/>
      <c r="Y212" s="113"/>
      <c r="Z212" s="111">
        <f>SUM(Z208:Z211)</f>
        <v>410</v>
      </c>
      <c r="AA212" s="113"/>
      <c r="AB212" s="111"/>
      <c r="AC212" s="113"/>
      <c r="AD212" s="111"/>
      <c r="AE212" s="113"/>
      <c r="AF212" s="65"/>
    </row>
    <row r="213" spans="2:32" ht="15.75" customHeight="1">
      <c r="B213" s="124"/>
      <c r="C213" s="40" t="str">
        <f>'Prog. major'!C213</f>
        <v>Karuwalagaswewa</v>
      </c>
      <c r="D213" s="40" t="str">
        <f>'Prog. major'!D213</f>
        <v>Karuwalagaswewa</v>
      </c>
      <c r="E213" s="40" t="str">
        <f>'Prog. major'!E213</f>
        <v>Left Bank Neelabamma)</v>
      </c>
      <c r="F213" s="41" t="s">
        <v>41</v>
      </c>
      <c r="G213" s="119"/>
      <c r="H213" s="113"/>
      <c r="I213" s="111"/>
      <c r="J213" s="113"/>
      <c r="K213" s="111"/>
      <c r="L213" s="113"/>
      <c r="M213" s="111"/>
      <c r="N213" s="113"/>
      <c r="O213" s="111"/>
      <c r="P213" s="113"/>
      <c r="Q213" s="111"/>
      <c r="R213" s="113"/>
      <c r="S213" s="65">
        <f t="shared" si="4"/>
        <v>0</v>
      </c>
      <c r="T213" s="111"/>
      <c r="U213" s="113"/>
      <c r="V213" s="111"/>
      <c r="W213" s="113"/>
      <c r="X213" s="111"/>
      <c r="Y213" s="113"/>
      <c r="Z213" s="111">
        <v>31</v>
      </c>
      <c r="AA213" s="113"/>
      <c r="AB213" s="111"/>
      <c r="AC213" s="113"/>
      <c r="AD213" s="111"/>
      <c r="AE213" s="113"/>
      <c r="AF213" s="65">
        <f t="shared" si="5"/>
        <v>31</v>
      </c>
    </row>
    <row r="214" spans="2:32" ht="15.75" customHeight="1">
      <c r="B214" s="124"/>
      <c r="C214" s="40" t="str">
        <f>'Prog. major'!C214</f>
        <v>Karuwalagaswewa</v>
      </c>
      <c r="D214" s="40" t="str">
        <f>'Prog. major'!D214</f>
        <v>Karuwalagaswewa</v>
      </c>
      <c r="E214" s="40" t="str">
        <f>'Prog. major'!E214</f>
        <v>Left Bank Neelabamma)</v>
      </c>
      <c r="F214" s="41" t="s">
        <v>42</v>
      </c>
      <c r="G214" s="119"/>
      <c r="H214" s="113"/>
      <c r="I214" s="111"/>
      <c r="J214" s="113"/>
      <c r="K214" s="111"/>
      <c r="L214" s="113"/>
      <c r="M214" s="111"/>
      <c r="N214" s="113"/>
      <c r="O214" s="111"/>
      <c r="P214" s="113"/>
      <c r="Q214" s="111"/>
      <c r="R214" s="113"/>
      <c r="S214" s="65">
        <f t="shared" si="4"/>
        <v>0</v>
      </c>
      <c r="T214" s="111"/>
      <c r="U214" s="113"/>
      <c r="V214" s="111"/>
      <c r="W214" s="113"/>
      <c r="X214" s="111"/>
      <c r="Y214" s="113"/>
      <c r="Z214" s="111"/>
      <c r="AA214" s="113"/>
      <c r="AB214" s="111"/>
      <c r="AC214" s="113"/>
      <c r="AD214" s="111"/>
      <c r="AE214" s="113"/>
      <c r="AF214" s="65">
        <f t="shared" si="5"/>
        <v>0</v>
      </c>
    </row>
    <row r="215" spans="2:32" ht="15.75" customHeight="1">
      <c r="B215" s="124"/>
      <c r="C215" s="40" t="str">
        <f>'Prog. major'!C215</f>
        <v>Karuwalagaswewa</v>
      </c>
      <c r="D215" s="40" t="str">
        <f>'Prog. major'!D215</f>
        <v>Karuwalagaswewa</v>
      </c>
      <c r="E215" s="40" t="str">
        <f>'Prog. major'!E215</f>
        <v>Left Bank Neelabamma)</v>
      </c>
      <c r="F215" s="41" t="s">
        <v>43</v>
      </c>
      <c r="G215" s="119"/>
      <c r="H215" s="113"/>
      <c r="I215" s="111"/>
      <c r="J215" s="113"/>
      <c r="K215" s="111"/>
      <c r="L215" s="113"/>
      <c r="M215" s="111"/>
      <c r="N215" s="113"/>
      <c r="O215" s="111"/>
      <c r="P215" s="113"/>
      <c r="Q215" s="111"/>
      <c r="R215" s="113"/>
      <c r="S215" s="65">
        <f t="shared" si="4"/>
        <v>0</v>
      </c>
      <c r="T215" s="111"/>
      <c r="U215" s="113"/>
      <c r="V215" s="111"/>
      <c r="W215" s="113"/>
      <c r="X215" s="111"/>
      <c r="Y215" s="113"/>
      <c r="Z215" s="111">
        <v>11</v>
      </c>
      <c r="AA215" s="113"/>
      <c r="AB215" s="111"/>
      <c r="AC215" s="113"/>
      <c r="AD215" s="111"/>
      <c r="AE215" s="113"/>
      <c r="AF215" s="65">
        <f t="shared" si="5"/>
        <v>11</v>
      </c>
    </row>
    <row r="216" spans="2:32" ht="15.75" customHeight="1">
      <c r="B216" s="124"/>
      <c r="C216" s="40" t="str">
        <f>'Prog. major'!C216</f>
        <v>Karuwalagaswewa</v>
      </c>
      <c r="D216" s="40" t="str">
        <f>'Prog. major'!D216</f>
        <v>Karuwalagaswewa</v>
      </c>
      <c r="E216" s="40" t="str">
        <f>'Prog. major'!E216</f>
        <v>Left Bank Neelabamma)</v>
      </c>
      <c r="F216" s="41" t="s">
        <v>44</v>
      </c>
      <c r="G216" s="119"/>
      <c r="H216" s="113"/>
      <c r="I216" s="111"/>
      <c r="J216" s="113"/>
      <c r="K216" s="111"/>
      <c r="L216" s="113"/>
      <c r="M216" s="111"/>
      <c r="N216" s="113"/>
      <c r="O216" s="111"/>
      <c r="P216" s="113"/>
      <c r="Q216" s="111"/>
      <c r="R216" s="113"/>
      <c r="S216" s="65">
        <f t="shared" si="4"/>
        <v>0</v>
      </c>
      <c r="T216" s="111"/>
      <c r="U216" s="113"/>
      <c r="V216" s="111"/>
      <c r="W216" s="113"/>
      <c r="X216" s="111"/>
      <c r="Y216" s="113"/>
      <c r="Z216" s="111"/>
      <c r="AA216" s="113"/>
      <c r="AB216" s="111"/>
      <c r="AC216" s="113"/>
      <c r="AD216" s="111"/>
      <c r="AE216" s="113"/>
      <c r="AF216" s="65">
        <f t="shared" si="5"/>
        <v>0</v>
      </c>
    </row>
    <row r="217" spans="2:32" ht="15.75" customHeight="1">
      <c r="B217" s="124"/>
      <c r="C217" s="40" t="str">
        <f>'Prog. major'!C217</f>
        <v>Karuwalagaswewa</v>
      </c>
      <c r="D217" s="40" t="str">
        <f>'Prog. major'!D217</f>
        <v>Karuwalagaswewa</v>
      </c>
      <c r="E217" s="40" t="str">
        <f>'Prog. major'!E217</f>
        <v>Left Bank Neelabamma)</v>
      </c>
      <c r="F217" s="41"/>
      <c r="G217" s="119"/>
      <c r="H217" s="113"/>
      <c r="I217" s="111"/>
      <c r="J217" s="113"/>
      <c r="K217" s="111"/>
      <c r="L217" s="113"/>
      <c r="M217" s="111"/>
      <c r="N217" s="113"/>
      <c r="O217" s="111"/>
      <c r="P217" s="113"/>
      <c r="Q217" s="111"/>
      <c r="R217" s="113"/>
      <c r="S217" s="65"/>
      <c r="T217" s="111"/>
      <c r="U217" s="113"/>
      <c r="V217" s="111"/>
      <c r="W217" s="113"/>
      <c r="X217" s="111"/>
      <c r="Y217" s="113"/>
      <c r="Z217" s="111">
        <f>SUM(Z213:Z216)</f>
        <v>42</v>
      </c>
      <c r="AA217" s="113"/>
      <c r="AB217" s="111"/>
      <c r="AC217" s="113"/>
      <c r="AD217" s="111"/>
      <c r="AE217" s="113"/>
      <c r="AF217" s="65"/>
    </row>
    <row r="218" spans="2:32" ht="15.75" customHeight="1">
      <c r="B218" s="124"/>
      <c r="C218" s="40" t="str">
        <f>'Prog. major'!C218</f>
        <v>Karuwalagaswewa</v>
      </c>
      <c r="D218" s="40" t="str">
        <f>'Prog. major'!D218</f>
        <v>Karuwalagaswewa</v>
      </c>
      <c r="E218" s="40" t="str">
        <f>'Prog. major'!E218</f>
        <v>Right Bank</v>
      </c>
      <c r="F218" s="41" t="s">
        <v>41</v>
      </c>
      <c r="G218" s="119"/>
      <c r="H218" s="113"/>
      <c r="I218" s="111"/>
      <c r="J218" s="113"/>
      <c r="K218" s="111"/>
      <c r="L218" s="113"/>
      <c r="M218" s="111"/>
      <c r="N218" s="113"/>
      <c r="O218" s="111"/>
      <c r="P218" s="113"/>
      <c r="Q218" s="111"/>
      <c r="R218" s="113"/>
      <c r="S218" s="65">
        <f t="shared" si="4"/>
        <v>0</v>
      </c>
      <c r="T218" s="111"/>
      <c r="U218" s="113"/>
      <c r="V218" s="111"/>
      <c r="W218" s="113"/>
      <c r="X218" s="111"/>
      <c r="Y218" s="113"/>
      <c r="Z218" s="111">
        <v>19</v>
      </c>
      <c r="AA218" s="113"/>
      <c r="AB218" s="111"/>
      <c r="AC218" s="113"/>
      <c r="AD218" s="111"/>
      <c r="AE218" s="113"/>
      <c r="AF218" s="65">
        <f t="shared" si="5"/>
        <v>19</v>
      </c>
    </row>
    <row r="219" spans="2:32" ht="15.75" customHeight="1">
      <c r="B219" s="124"/>
      <c r="C219" s="40" t="str">
        <f>'Prog. major'!C219</f>
        <v>Karuwalagaswewa</v>
      </c>
      <c r="D219" s="40" t="str">
        <f>'Prog. major'!D219</f>
        <v>Karuwalagaswewa</v>
      </c>
      <c r="E219" s="40" t="str">
        <f>'Prog. major'!E219</f>
        <v>Right Bank</v>
      </c>
      <c r="F219" s="41" t="s">
        <v>42</v>
      </c>
      <c r="G219" s="119"/>
      <c r="H219" s="113"/>
      <c r="I219" s="111"/>
      <c r="J219" s="113"/>
      <c r="K219" s="111"/>
      <c r="L219" s="113"/>
      <c r="M219" s="111"/>
      <c r="N219" s="113"/>
      <c r="O219" s="111"/>
      <c r="P219" s="113"/>
      <c r="Q219" s="111"/>
      <c r="R219" s="113"/>
      <c r="S219" s="65">
        <f t="shared" si="4"/>
        <v>0</v>
      </c>
      <c r="T219" s="111"/>
      <c r="U219" s="113"/>
      <c r="V219" s="111"/>
      <c r="W219" s="113"/>
      <c r="X219" s="111"/>
      <c r="Y219" s="113"/>
      <c r="Z219" s="111">
        <v>1</v>
      </c>
      <c r="AA219" s="113"/>
      <c r="AB219" s="111"/>
      <c r="AC219" s="113"/>
      <c r="AD219" s="111"/>
      <c r="AE219" s="113"/>
      <c r="AF219" s="65">
        <f t="shared" si="5"/>
        <v>1</v>
      </c>
    </row>
    <row r="220" spans="2:32" ht="15.75" customHeight="1">
      <c r="B220" s="124"/>
      <c r="C220" s="40" t="str">
        <f>'Prog. major'!C220</f>
        <v>Karuwalagaswewa</v>
      </c>
      <c r="D220" s="40" t="str">
        <f>'Prog. major'!D220</f>
        <v>Karuwalagaswewa</v>
      </c>
      <c r="E220" s="40" t="str">
        <f>'Prog. major'!E220</f>
        <v>Right Bank</v>
      </c>
      <c r="F220" s="41" t="s">
        <v>43</v>
      </c>
      <c r="G220" s="119"/>
      <c r="H220" s="113"/>
      <c r="I220" s="111"/>
      <c r="J220" s="113"/>
      <c r="K220" s="111"/>
      <c r="L220" s="113"/>
      <c r="M220" s="111"/>
      <c r="N220" s="113"/>
      <c r="O220" s="111"/>
      <c r="P220" s="113"/>
      <c r="Q220" s="111"/>
      <c r="R220" s="113"/>
      <c r="S220" s="65">
        <f t="shared" si="4"/>
        <v>0</v>
      </c>
      <c r="T220" s="111"/>
      <c r="U220" s="113"/>
      <c r="V220" s="111"/>
      <c r="W220" s="113"/>
      <c r="X220" s="111"/>
      <c r="Y220" s="113"/>
      <c r="Z220" s="111">
        <v>11</v>
      </c>
      <c r="AA220" s="113"/>
      <c r="AB220" s="111"/>
      <c r="AC220" s="113"/>
      <c r="AD220" s="111"/>
      <c r="AE220" s="113"/>
      <c r="AF220" s="65">
        <f t="shared" si="5"/>
        <v>11</v>
      </c>
    </row>
    <row r="221" spans="2:32" ht="15.75" customHeight="1">
      <c r="B221" s="124"/>
      <c r="C221" s="40" t="str">
        <f>'Prog. major'!C221</f>
        <v>Karuwalagaswewa</v>
      </c>
      <c r="D221" s="40" t="str">
        <f>'Prog. major'!D221</f>
        <v>Karuwalagaswewa</v>
      </c>
      <c r="E221" s="40" t="str">
        <f>'Prog. major'!E221</f>
        <v>Right Bank</v>
      </c>
      <c r="F221" s="41" t="s">
        <v>44</v>
      </c>
      <c r="G221" s="119"/>
      <c r="H221" s="113"/>
      <c r="I221" s="111"/>
      <c r="J221" s="113"/>
      <c r="K221" s="111"/>
      <c r="L221" s="113"/>
      <c r="M221" s="111"/>
      <c r="N221" s="113"/>
      <c r="O221" s="111"/>
      <c r="P221" s="113"/>
      <c r="Q221" s="111"/>
      <c r="R221" s="113"/>
      <c r="S221" s="65">
        <f t="shared" si="4"/>
        <v>0</v>
      </c>
      <c r="T221" s="111"/>
      <c r="U221" s="113"/>
      <c r="V221" s="111"/>
      <c r="W221" s="113"/>
      <c r="X221" s="111"/>
      <c r="Y221" s="113"/>
      <c r="Z221" s="111">
        <v>1</v>
      </c>
      <c r="AA221" s="113"/>
      <c r="AB221" s="111"/>
      <c r="AC221" s="113"/>
      <c r="AD221" s="111"/>
      <c r="AE221" s="113"/>
      <c r="AF221" s="65">
        <f t="shared" si="5"/>
        <v>1</v>
      </c>
    </row>
    <row r="222" spans="2:32" ht="15.75" customHeight="1">
      <c r="B222" s="124"/>
      <c r="C222" s="40" t="str">
        <f>'Prog. major'!C222</f>
        <v>Karuwalagaswewa</v>
      </c>
      <c r="D222" s="40" t="str">
        <f>'Prog. major'!D222</f>
        <v>Karuwalagaswewa</v>
      </c>
      <c r="E222" s="40" t="str">
        <f>'Prog. major'!E222</f>
        <v>Right Bank</v>
      </c>
      <c r="F222" s="41"/>
      <c r="G222" s="119"/>
      <c r="H222" s="113"/>
      <c r="I222" s="111"/>
      <c r="J222" s="113"/>
      <c r="K222" s="111"/>
      <c r="L222" s="113"/>
      <c r="M222" s="111"/>
      <c r="N222" s="113"/>
      <c r="O222" s="111"/>
      <c r="P222" s="113"/>
      <c r="Q222" s="111"/>
      <c r="R222" s="113"/>
      <c r="S222" s="65"/>
      <c r="T222" s="111"/>
      <c r="U222" s="113"/>
      <c r="V222" s="111"/>
      <c r="W222" s="113"/>
      <c r="X222" s="111"/>
      <c r="Y222" s="113"/>
      <c r="Z222" s="111">
        <f>SUM(Z218:Z221)</f>
        <v>32</v>
      </c>
      <c r="AA222" s="113"/>
      <c r="AB222" s="111"/>
      <c r="AC222" s="113"/>
      <c r="AD222" s="111"/>
      <c r="AE222" s="113"/>
      <c r="AF222" s="65">
        <f t="shared" si="5"/>
        <v>32</v>
      </c>
    </row>
    <row r="223" spans="2:32" ht="15.75" customHeight="1">
      <c r="B223" s="124"/>
      <c r="C223" s="40" t="str">
        <f>'Prog. major'!C223</f>
        <v>Palagala</v>
      </c>
      <c r="D223" s="40" t="str">
        <f>'Prog. major'!D223</f>
        <v>Palagala</v>
      </c>
      <c r="E223" s="40" t="str">
        <f>'Prog. major'!E223</f>
        <v>Palagala</v>
      </c>
      <c r="F223" s="41" t="s">
        <v>41</v>
      </c>
      <c r="G223" s="119"/>
      <c r="H223" s="113"/>
      <c r="I223" s="111"/>
      <c r="J223" s="113"/>
      <c r="K223" s="111"/>
      <c r="L223" s="113"/>
      <c r="M223" s="111"/>
      <c r="N223" s="113"/>
      <c r="O223" s="111"/>
      <c r="P223" s="113"/>
      <c r="Q223" s="111"/>
      <c r="R223" s="113"/>
      <c r="S223" s="65">
        <f t="shared" si="4"/>
        <v>0</v>
      </c>
      <c r="T223" s="111"/>
      <c r="U223" s="113"/>
      <c r="V223" s="111"/>
      <c r="W223" s="113"/>
      <c r="X223" s="111"/>
      <c r="Y223" s="113"/>
      <c r="Z223" s="111">
        <v>209</v>
      </c>
      <c r="AA223" s="113"/>
      <c r="AB223" s="111"/>
      <c r="AC223" s="113"/>
      <c r="AD223" s="111"/>
      <c r="AE223" s="113"/>
      <c r="AF223" s="65">
        <f t="shared" si="5"/>
        <v>209</v>
      </c>
    </row>
    <row r="224" spans="2:32" ht="15.75" customHeight="1">
      <c r="B224" s="124"/>
      <c r="C224" s="40" t="str">
        <f>'Prog. major'!C224</f>
        <v>Palagala</v>
      </c>
      <c r="D224" s="40" t="str">
        <f>'Prog. major'!D224</f>
        <v>Palagala</v>
      </c>
      <c r="E224" s="40" t="str">
        <f>'Prog. major'!E224</f>
        <v>Palagala</v>
      </c>
      <c r="F224" s="41" t="s">
        <v>42</v>
      </c>
      <c r="G224" s="119"/>
      <c r="H224" s="113"/>
      <c r="I224" s="111"/>
      <c r="J224" s="113"/>
      <c r="K224" s="111"/>
      <c r="L224" s="113"/>
      <c r="M224" s="111"/>
      <c r="N224" s="113"/>
      <c r="O224" s="111"/>
      <c r="P224" s="113"/>
      <c r="Q224" s="111"/>
      <c r="R224" s="113"/>
      <c r="S224" s="65">
        <f t="shared" si="4"/>
        <v>0</v>
      </c>
      <c r="T224" s="111"/>
      <c r="U224" s="113"/>
      <c r="V224" s="111"/>
      <c r="W224" s="113"/>
      <c r="X224" s="111"/>
      <c r="Y224" s="113"/>
      <c r="Z224" s="111">
        <v>6</v>
      </c>
      <c r="AA224" s="113"/>
      <c r="AB224" s="111"/>
      <c r="AC224" s="113"/>
      <c r="AD224" s="111"/>
      <c r="AE224" s="113"/>
      <c r="AF224" s="65">
        <f t="shared" si="5"/>
        <v>6</v>
      </c>
    </row>
    <row r="225" spans="2:32" ht="15.75" customHeight="1">
      <c r="B225" s="124"/>
      <c r="C225" s="40" t="str">
        <f>'Prog. major'!C225</f>
        <v>Palagala</v>
      </c>
      <c r="D225" s="40" t="str">
        <f>'Prog. major'!D225</f>
        <v>Palagala</v>
      </c>
      <c r="E225" s="40" t="str">
        <f>'Prog. major'!E225</f>
        <v>Palagala</v>
      </c>
      <c r="F225" s="41" t="s">
        <v>43</v>
      </c>
      <c r="G225" s="119"/>
      <c r="H225" s="113"/>
      <c r="I225" s="111"/>
      <c r="J225" s="113"/>
      <c r="K225" s="111"/>
      <c r="L225" s="113"/>
      <c r="M225" s="111"/>
      <c r="N225" s="113"/>
      <c r="O225" s="111"/>
      <c r="P225" s="113"/>
      <c r="Q225" s="111"/>
      <c r="R225" s="113"/>
      <c r="S225" s="65">
        <f t="shared" si="4"/>
        <v>0</v>
      </c>
      <c r="T225" s="111"/>
      <c r="U225" s="113"/>
      <c r="V225" s="111"/>
      <c r="W225" s="113"/>
      <c r="X225" s="111"/>
      <c r="Y225" s="113"/>
      <c r="Z225" s="111">
        <v>130</v>
      </c>
      <c r="AA225" s="113"/>
      <c r="AB225" s="111"/>
      <c r="AC225" s="113"/>
      <c r="AD225" s="111"/>
      <c r="AE225" s="113"/>
      <c r="AF225" s="65">
        <f t="shared" si="5"/>
        <v>130</v>
      </c>
    </row>
    <row r="226" spans="2:32" ht="15.75" customHeight="1">
      <c r="B226" s="124"/>
      <c r="C226" s="40" t="str">
        <f>'Prog. major'!C226</f>
        <v>Palagala</v>
      </c>
      <c r="D226" s="40" t="str">
        <f>'Prog. major'!D226</f>
        <v>Palagala</v>
      </c>
      <c r="E226" s="40" t="str">
        <f>'Prog. major'!E226</f>
        <v>Palagala</v>
      </c>
      <c r="F226" s="41" t="s">
        <v>44</v>
      </c>
      <c r="G226" s="119"/>
      <c r="H226" s="113"/>
      <c r="I226" s="111"/>
      <c r="J226" s="113"/>
      <c r="K226" s="111"/>
      <c r="L226" s="113"/>
      <c r="M226" s="111"/>
      <c r="N226" s="113"/>
      <c r="O226" s="111"/>
      <c r="P226" s="113"/>
      <c r="Q226" s="111"/>
      <c r="R226" s="113"/>
      <c r="S226" s="65">
        <f t="shared" si="4"/>
        <v>0</v>
      </c>
      <c r="T226" s="111"/>
      <c r="U226" s="113"/>
      <c r="V226" s="111"/>
      <c r="W226" s="113"/>
      <c r="X226" s="111"/>
      <c r="Y226" s="113"/>
      <c r="Z226" s="111">
        <v>3</v>
      </c>
      <c r="AA226" s="113"/>
      <c r="AB226" s="111"/>
      <c r="AC226" s="113"/>
      <c r="AD226" s="111"/>
      <c r="AE226" s="113"/>
      <c r="AF226" s="65">
        <f t="shared" si="5"/>
        <v>3</v>
      </c>
    </row>
    <row r="227" spans="2:32" ht="15.75" customHeight="1">
      <c r="B227" s="124"/>
      <c r="C227" s="40" t="str">
        <f>'Prog. major'!C227</f>
        <v>Palagala</v>
      </c>
      <c r="D227" s="40" t="str">
        <f>'Prog. major'!D227</f>
        <v>Palagala</v>
      </c>
      <c r="E227" s="40" t="str">
        <f>'Prog. major'!E227</f>
        <v>Palagala</v>
      </c>
      <c r="F227" s="41"/>
      <c r="G227" s="119"/>
      <c r="H227" s="113"/>
      <c r="I227" s="111"/>
      <c r="J227" s="113"/>
      <c r="K227" s="111"/>
      <c r="L227" s="113"/>
      <c r="M227" s="111"/>
      <c r="N227" s="113"/>
      <c r="O227" s="111"/>
      <c r="P227" s="113"/>
      <c r="Q227" s="111"/>
      <c r="R227" s="113"/>
      <c r="S227" s="65"/>
      <c r="T227" s="111"/>
      <c r="U227" s="113"/>
      <c r="V227" s="111"/>
      <c r="W227" s="113"/>
      <c r="X227" s="111"/>
      <c r="Y227" s="113"/>
      <c r="Z227" s="111">
        <f>SUM(Z223:Z226)</f>
        <v>348</v>
      </c>
      <c r="AA227" s="113"/>
      <c r="AB227" s="111"/>
      <c r="AC227" s="113"/>
      <c r="AD227" s="111"/>
      <c r="AE227" s="113"/>
      <c r="AF227" s="65"/>
    </row>
    <row r="228" spans="2:32" ht="15.75" customHeight="1">
      <c r="B228" s="124"/>
      <c r="C228" s="40" t="str">
        <f>'Prog. major'!C228</f>
        <v>Galewela</v>
      </c>
      <c r="D228" s="40" t="str">
        <f>'Prog. major'!D228</f>
        <v>Galewela</v>
      </c>
      <c r="E228" s="40" t="str">
        <f>'Prog. major'!E228</f>
        <v>Galewela</v>
      </c>
      <c r="F228" s="41" t="s">
        <v>41</v>
      </c>
      <c r="G228" s="119"/>
      <c r="H228" s="113"/>
      <c r="I228" s="111"/>
      <c r="J228" s="113"/>
      <c r="K228" s="111"/>
      <c r="L228" s="113"/>
      <c r="M228" s="111"/>
      <c r="N228" s="113"/>
      <c r="O228" s="111"/>
      <c r="P228" s="113"/>
      <c r="Q228" s="111"/>
      <c r="R228" s="113"/>
      <c r="S228" s="65">
        <f t="shared" si="4"/>
        <v>0</v>
      </c>
      <c r="T228" s="111"/>
      <c r="U228" s="113"/>
      <c r="V228" s="111"/>
      <c r="W228" s="113"/>
      <c r="X228" s="111"/>
      <c r="Y228" s="113"/>
      <c r="Z228" s="111">
        <v>97</v>
      </c>
      <c r="AA228" s="113"/>
      <c r="AB228" s="111"/>
      <c r="AC228" s="113"/>
      <c r="AD228" s="111"/>
      <c r="AE228" s="113"/>
      <c r="AF228" s="65">
        <f t="shared" si="5"/>
        <v>97</v>
      </c>
    </row>
    <row r="229" spans="2:32" ht="15.75" customHeight="1">
      <c r="B229" s="124"/>
      <c r="C229" s="40" t="str">
        <f>'Prog. major'!C229</f>
        <v>Galewela</v>
      </c>
      <c r="D229" s="40" t="str">
        <f>'Prog. major'!D229</f>
        <v>Galewela</v>
      </c>
      <c r="E229" s="40" t="str">
        <f>'Prog. major'!E229</f>
        <v>Galewela</v>
      </c>
      <c r="F229" s="41" t="s">
        <v>42</v>
      </c>
      <c r="G229" s="119"/>
      <c r="H229" s="113"/>
      <c r="I229" s="111"/>
      <c r="J229" s="113"/>
      <c r="K229" s="111"/>
      <c r="L229" s="113"/>
      <c r="M229" s="111"/>
      <c r="N229" s="113"/>
      <c r="O229" s="111"/>
      <c r="P229" s="113"/>
      <c r="Q229" s="111"/>
      <c r="R229" s="113"/>
      <c r="S229" s="65">
        <f t="shared" si="4"/>
        <v>0</v>
      </c>
      <c r="T229" s="111"/>
      <c r="U229" s="113"/>
      <c r="V229" s="111"/>
      <c r="W229" s="113"/>
      <c r="X229" s="111"/>
      <c r="Y229" s="113"/>
      <c r="Z229" s="111">
        <v>2</v>
      </c>
      <c r="AA229" s="113"/>
      <c r="AB229" s="111"/>
      <c r="AC229" s="113"/>
      <c r="AD229" s="111"/>
      <c r="AE229" s="113"/>
      <c r="AF229" s="65">
        <f t="shared" si="5"/>
        <v>2</v>
      </c>
    </row>
    <row r="230" spans="2:32" ht="15.75" customHeight="1">
      <c r="B230" s="124"/>
      <c r="C230" s="40" t="str">
        <f>'Prog. major'!C230</f>
        <v>Galewela</v>
      </c>
      <c r="D230" s="40" t="str">
        <f>'Prog. major'!D230</f>
        <v>Galewela</v>
      </c>
      <c r="E230" s="40" t="str">
        <f>'Prog. major'!E230</f>
        <v>Galewela</v>
      </c>
      <c r="F230" s="41" t="s">
        <v>43</v>
      </c>
      <c r="G230" s="119"/>
      <c r="H230" s="113"/>
      <c r="I230" s="111"/>
      <c r="J230" s="113"/>
      <c r="K230" s="111"/>
      <c r="L230" s="113"/>
      <c r="M230" s="111"/>
      <c r="N230" s="113"/>
      <c r="O230" s="111"/>
      <c r="P230" s="113"/>
      <c r="Q230" s="111"/>
      <c r="R230" s="113"/>
      <c r="S230" s="65">
        <f t="shared" si="4"/>
        <v>0</v>
      </c>
      <c r="T230" s="111"/>
      <c r="U230" s="113"/>
      <c r="V230" s="111"/>
      <c r="W230" s="113"/>
      <c r="X230" s="111"/>
      <c r="Y230" s="113"/>
      <c r="Z230" s="111">
        <v>50</v>
      </c>
      <c r="AA230" s="113"/>
      <c r="AB230" s="111"/>
      <c r="AC230" s="113"/>
      <c r="AD230" s="111"/>
      <c r="AE230" s="113"/>
      <c r="AF230" s="65">
        <f t="shared" si="5"/>
        <v>50</v>
      </c>
    </row>
    <row r="231" spans="2:32" ht="15.75" customHeight="1">
      <c r="B231" s="124"/>
      <c r="C231" s="40" t="str">
        <f>'Prog. major'!C231</f>
        <v>Galewela</v>
      </c>
      <c r="D231" s="40" t="str">
        <f>'Prog. major'!D231</f>
        <v>Galewela</v>
      </c>
      <c r="E231" s="40" t="str">
        <f>'Prog. major'!E231</f>
        <v>Galewela</v>
      </c>
      <c r="F231" s="41" t="s">
        <v>44</v>
      </c>
      <c r="G231" s="119"/>
      <c r="H231" s="113"/>
      <c r="I231" s="111"/>
      <c r="J231" s="113"/>
      <c r="K231" s="111"/>
      <c r="L231" s="113"/>
      <c r="M231" s="111"/>
      <c r="N231" s="113"/>
      <c r="O231" s="111"/>
      <c r="P231" s="113"/>
      <c r="Q231" s="111"/>
      <c r="R231" s="113"/>
      <c r="S231" s="65">
        <f t="shared" si="4"/>
        <v>0</v>
      </c>
      <c r="T231" s="111"/>
      <c r="U231" s="113"/>
      <c r="V231" s="111"/>
      <c r="W231" s="113"/>
      <c r="X231" s="111"/>
      <c r="Y231" s="113"/>
      <c r="Z231" s="111">
        <v>1</v>
      </c>
      <c r="AA231" s="113"/>
      <c r="AB231" s="111"/>
      <c r="AC231" s="113"/>
      <c r="AD231" s="111"/>
      <c r="AE231" s="113"/>
      <c r="AF231" s="65">
        <f t="shared" si="5"/>
        <v>1</v>
      </c>
    </row>
    <row r="232" spans="2:32" ht="15.75" customHeight="1" thickBot="1">
      <c r="B232" s="124"/>
      <c r="C232" s="40" t="str">
        <f>'Prog. major'!C232</f>
        <v>Galewela</v>
      </c>
      <c r="D232" s="40" t="str">
        <f>'Prog. major'!D232</f>
        <v>Galewela</v>
      </c>
      <c r="E232" s="40" t="str">
        <f>'Prog. major'!E232</f>
        <v>Galewela</v>
      </c>
      <c r="F232" s="41"/>
      <c r="G232" s="119"/>
      <c r="H232" s="113"/>
      <c r="I232" s="111"/>
      <c r="J232" s="113"/>
      <c r="K232" s="111"/>
      <c r="L232" s="113"/>
      <c r="M232" s="111"/>
      <c r="N232" s="113"/>
      <c r="O232" s="111"/>
      <c r="P232" s="113"/>
      <c r="Q232" s="111"/>
      <c r="R232" s="113"/>
      <c r="S232" s="65"/>
      <c r="T232" s="111"/>
      <c r="U232" s="113"/>
      <c r="V232" s="111"/>
      <c r="W232" s="113"/>
      <c r="X232" s="111"/>
      <c r="Y232" s="113"/>
      <c r="Z232" s="111">
        <f>SUM(Z228:Z231)</f>
        <v>150</v>
      </c>
      <c r="AA232" s="113"/>
      <c r="AB232" s="111"/>
      <c r="AC232" s="113"/>
      <c r="AD232" s="111"/>
      <c r="AE232" s="113"/>
      <c r="AF232" s="65"/>
    </row>
    <row r="233" spans="2:32" s="33" customFormat="1" ht="15.75" customHeight="1">
      <c r="B233" s="127"/>
      <c r="C233" s="84"/>
      <c r="D233" s="84"/>
      <c r="E233" s="84"/>
      <c r="F233" s="89" t="s">
        <v>41</v>
      </c>
      <c r="G233" s="78">
        <f>G13+G18+G23+G28+G33+G38+G43+G48+G53+G58+G63+G68+G73+G78+G83+G88+G93+G98+G103+G108+G113+G118+G123+G128+G133+G138+G143+G148+G153+G158+G163+G168+G173+G178+G183+G188+G193+G198+G203+G208+G213+G218+G223+G228</f>
        <v>0</v>
      </c>
      <c r="H233" s="78">
        <f t="shared" ref="H233:AF233" si="6">H13+H18+H23+H28+H33+H38+H43+H48+H53+H58+H63+H68+H73+H78+H83+H88+H93+H98+H103+H108+H113+H118+H123+H128+H133+H138+H143+H148+H153+H158+H163+H168+H173+H178+H183+H188+H193+H198+H203+H208+H213+H218+H223+H228</f>
        <v>0</v>
      </c>
      <c r="I233" s="78">
        <f t="shared" si="6"/>
        <v>0</v>
      </c>
      <c r="J233" s="78">
        <f t="shared" si="6"/>
        <v>0</v>
      </c>
      <c r="K233" s="78">
        <f t="shared" si="6"/>
        <v>0</v>
      </c>
      <c r="L233" s="78">
        <f t="shared" si="6"/>
        <v>0</v>
      </c>
      <c r="M233" s="78">
        <f t="shared" si="6"/>
        <v>0</v>
      </c>
      <c r="N233" s="78">
        <f t="shared" si="6"/>
        <v>0</v>
      </c>
      <c r="O233" s="78">
        <f t="shared" si="6"/>
        <v>0</v>
      </c>
      <c r="P233" s="78">
        <f t="shared" si="6"/>
        <v>0</v>
      </c>
      <c r="Q233" s="78">
        <f t="shared" si="6"/>
        <v>0</v>
      </c>
      <c r="R233" s="78">
        <f t="shared" si="6"/>
        <v>0</v>
      </c>
      <c r="S233" s="78">
        <f t="shared" si="6"/>
        <v>0</v>
      </c>
      <c r="T233" s="78">
        <f t="shared" si="6"/>
        <v>0</v>
      </c>
      <c r="U233" s="78">
        <f t="shared" si="6"/>
        <v>0</v>
      </c>
      <c r="V233" s="78">
        <f t="shared" si="6"/>
        <v>0</v>
      </c>
      <c r="W233" s="78">
        <f t="shared" si="6"/>
        <v>0</v>
      </c>
      <c r="X233" s="78">
        <f t="shared" si="6"/>
        <v>0</v>
      </c>
      <c r="Y233" s="78">
        <f t="shared" si="6"/>
        <v>0</v>
      </c>
      <c r="Z233" s="78">
        <f>Z13+Z18+Z23+Z28+Z33+Z38+Z43+Z48+Z53+Z58+Z63+Z68+Z73+Z78+Z83+Z88+Z93+Z98+Z103+Z108+Z113+Z118+Z123+Z128+Z133+Z138+Z143+Z148+Z153+Z158+Z163+Z168+Z173+Z178+Z183+Z188+Z193+Z198+Z203+Z208+Z213+Z218+Z223+Z228</f>
        <v>8460</v>
      </c>
      <c r="AA233" s="78">
        <f t="shared" si="6"/>
        <v>1370</v>
      </c>
      <c r="AB233" s="78">
        <f t="shared" si="6"/>
        <v>0</v>
      </c>
      <c r="AC233" s="78">
        <f t="shared" si="6"/>
        <v>0</v>
      </c>
      <c r="AD233" s="78">
        <f t="shared" si="6"/>
        <v>0</v>
      </c>
      <c r="AE233" s="78">
        <f t="shared" si="6"/>
        <v>0</v>
      </c>
      <c r="AF233" s="78">
        <f t="shared" si="6"/>
        <v>9830</v>
      </c>
    </row>
    <row r="234" spans="2:32" s="33" customFormat="1" ht="15.75" customHeight="1">
      <c r="B234" s="125"/>
      <c r="C234" s="74"/>
      <c r="D234" s="74"/>
      <c r="E234" s="74"/>
      <c r="F234" s="36" t="s">
        <v>42</v>
      </c>
      <c r="G234" s="39">
        <f>G14+G19+G24+G29+G34+G39+G44+G49+G54+G59+G64+G69+G74+G79+G84+G89+G94+G99+G104+G109+G114+G119+G124+G129+G134+G139+G144+G149+G154+G159+G164+G169+G174+G179+G184+G189+G194+G199+G204+G209+G214+G219+G224+G229</f>
        <v>0</v>
      </c>
      <c r="H234" s="39">
        <f t="shared" ref="H234:AF234" si="7">H14+H19+H24+H29+H34+H39+H44+H49+H54+H59+H64+H69+H74+H79+H84+H89+H94+H99+H104+H109+H114+H119+H124+H129+H134+H139+H144+H149+H154+H159+H164+H169+H174+H179+H184+H189+H194+H199+H204+H209+H214+H219+H224+H229</f>
        <v>0</v>
      </c>
      <c r="I234" s="39">
        <f t="shared" si="7"/>
        <v>0</v>
      </c>
      <c r="J234" s="39">
        <f t="shared" si="7"/>
        <v>0</v>
      </c>
      <c r="K234" s="39">
        <f t="shared" si="7"/>
        <v>0</v>
      </c>
      <c r="L234" s="39">
        <f t="shared" si="7"/>
        <v>0</v>
      </c>
      <c r="M234" s="39">
        <f t="shared" si="7"/>
        <v>0</v>
      </c>
      <c r="N234" s="39">
        <f t="shared" si="7"/>
        <v>0</v>
      </c>
      <c r="O234" s="39">
        <f t="shared" si="7"/>
        <v>0</v>
      </c>
      <c r="P234" s="39">
        <f t="shared" si="7"/>
        <v>0</v>
      </c>
      <c r="Q234" s="39">
        <f t="shared" si="7"/>
        <v>0</v>
      </c>
      <c r="R234" s="39">
        <f t="shared" si="7"/>
        <v>0</v>
      </c>
      <c r="S234" s="39">
        <f t="shared" si="7"/>
        <v>0</v>
      </c>
      <c r="T234" s="39">
        <f t="shared" si="7"/>
        <v>0</v>
      </c>
      <c r="U234" s="39">
        <f t="shared" si="7"/>
        <v>0</v>
      </c>
      <c r="V234" s="39">
        <f t="shared" si="7"/>
        <v>0</v>
      </c>
      <c r="W234" s="39">
        <f t="shared" si="7"/>
        <v>0</v>
      </c>
      <c r="X234" s="39">
        <f t="shared" si="7"/>
        <v>0</v>
      </c>
      <c r="Y234" s="39">
        <f t="shared" si="7"/>
        <v>0</v>
      </c>
      <c r="Z234" s="39">
        <f>Z14+Z19+Z24+Z29+Z34+Z39+Z44+Z49+Z54+Z59+Z64+Z69+Z74+Z79+Z84+Z89+Z94+Z99+Z104+Z109+Z114+Z119+Z124+Z129+Z134+Z139+Z144+Z149+Z154+Z159+Z164+Z169+Z174+Z179+Z184+Z189+Z194+Z199+Z204+Z209+Z214+Z219+Z224+Z229</f>
        <v>183</v>
      </c>
      <c r="AA234" s="39">
        <f t="shared" si="7"/>
        <v>13</v>
      </c>
      <c r="AB234" s="39">
        <f t="shared" si="7"/>
        <v>0</v>
      </c>
      <c r="AC234" s="39">
        <f t="shared" si="7"/>
        <v>0</v>
      </c>
      <c r="AD234" s="39">
        <f t="shared" si="7"/>
        <v>0</v>
      </c>
      <c r="AE234" s="39">
        <f t="shared" si="7"/>
        <v>0</v>
      </c>
      <c r="AF234" s="39">
        <f t="shared" si="7"/>
        <v>196</v>
      </c>
    </row>
    <row r="235" spans="2:32" s="33" customFormat="1" ht="15.75" customHeight="1">
      <c r="B235" s="125"/>
      <c r="C235" s="74"/>
      <c r="D235" s="74"/>
      <c r="E235" s="74"/>
      <c r="F235" s="36" t="s">
        <v>43</v>
      </c>
      <c r="G235" s="39">
        <f>G15+G20+G25+G30+G35+G40+G45+G50+G55+G60+G65+G70+G75+G80+G85+G90+G95+G100+G105+G110+G115+G120+G125+G130+G135+G140+G145+G150+G155+G160+G165+G170+G175+G180+G185+G190+G195+G200+G205+G210+G215+G220+G225+G230</f>
        <v>0</v>
      </c>
      <c r="H235" s="39">
        <f t="shared" ref="H235:AF235" si="8">H15+H20+H25+H30+H35+H40+H45+H50+H55+H60+H65+H70+H75+H80+H85+H90+H95+H100+H105+H110+H115+H120+H125+H130+H135+H140+H145+H150+H155+H160+H165+H170+H175+H180+H185+H190+H195+H200+H205+H210+H215+H220+H225+H230</f>
        <v>0</v>
      </c>
      <c r="I235" s="39">
        <f t="shared" si="8"/>
        <v>0</v>
      </c>
      <c r="J235" s="39">
        <f t="shared" si="8"/>
        <v>0</v>
      </c>
      <c r="K235" s="39">
        <f t="shared" si="8"/>
        <v>0</v>
      </c>
      <c r="L235" s="39">
        <f t="shared" si="8"/>
        <v>0</v>
      </c>
      <c r="M235" s="39">
        <f t="shared" si="8"/>
        <v>0</v>
      </c>
      <c r="N235" s="39">
        <f t="shared" si="8"/>
        <v>0</v>
      </c>
      <c r="O235" s="39">
        <f t="shared" si="8"/>
        <v>0</v>
      </c>
      <c r="P235" s="39">
        <f t="shared" si="8"/>
        <v>0</v>
      </c>
      <c r="Q235" s="39">
        <f t="shared" si="8"/>
        <v>0</v>
      </c>
      <c r="R235" s="39">
        <f t="shared" si="8"/>
        <v>0</v>
      </c>
      <c r="S235" s="39">
        <f t="shared" si="8"/>
        <v>0</v>
      </c>
      <c r="T235" s="39">
        <f t="shared" si="8"/>
        <v>0</v>
      </c>
      <c r="U235" s="39">
        <f t="shared" si="8"/>
        <v>0</v>
      </c>
      <c r="V235" s="39">
        <f t="shared" si="8"/>
        <v>0</v>
      </c>
      <c r="W235" s="39">
        <f t="shared" si="8"/>
        <v>0</v>
      </c>
      <c r="X235" s="39">
        <f t="shared" si="8"/>
        <v>0</v>
      </c>
      <c r="Y235" s="39">
        <f t="shared" si="8"/>
        <v>0</v>
      </c>
      <c r="Z235" s="39">
        <f>Z15+Z20+Z25+Z30+Z35+Z40+Z45+Z50+Z55+Z60+Z65+Z70+Z75+Z80+Z85+Z90+Z95+Z100+Z105+Z110+Z115+Z120+Z125+Z130+Z135+Z140+Z145+Z150+Z155+Z160+Z165+Z170+Z175+Z180+Z185+Z190+Z195+Z200+Z205+Z210+Z215+Z220+Z225+Z230</f>
        <v>4651.3</v>
      </c>
      <c r="AA235" s="39">
        <f t="shared" si="8"/>
        <v>517</v>
      </c>
      <c r="AB235" s="39">
        <f t="shared" si="8"/>
        <v>0</v>
      </c>
      <c r="AC235" s="39">
        <f t="shared" si="8"/>
        <v>0</v>
      </c>
      <c r="AD235" s="39">
        <f t="shared" si="8"/>
        <v>0</v>
      </c>
      <c r="AE235" s="39">
        <f t="shared" si="8"/>
        <v>0</v>
      </c>
      <c r="AF235" s="39">
        <f t="shared" si="8"/>
        <v>5168.3</v>
      </c>
    </row>
    <row r="236" spans="2:32" s="33" customFormat="1" ht="15.75" customHeight="1">
      <c r="B236" s="125"/>
      <c r="C236" s="74"/>
      <c r="D236" s="74"/>
      <c r="E236" s="74"/>
      <c r="F236" s="36" t="s">
        <v>44</v>
      </c>
      <c r="G236" s="39">
        <f>G16+G21+G26+G31+G36+G41+G46+G51+G56+G61+G66+G71+G76+G81+G86+G91+G96+G101+G106+G111+G116+G121+G126+G131+G136+G141+G146+G151+G156+G161+G166+G171+G176+G181+G186+G191+G196+G201+G206+G211+G216+G221+G226+G231</f>
        <v>0</v>
      </c>
      <c r="H236" s="39">
        <f t="shared" ref="H236:AF236" si="9">H16+H21+H26+H31+H36+H41+H46+H51+H56+H61+H66+H71+H76+H81+H86+H91+H96+H101+H106+H111+H116+H121+H126+H131+H136+H141+H146+H151+H156+H161+H166+H171+H176+H181+H186+H191+H196+H201+H206+H211+H216+H221+H226+H231</f>
        <v>0</v>
      </c>
      <c r="I236" s="39">
        <f t="shared" si="9"/>
        <v>0</v>
      </c>
      <c r="J236" s="39">
        <f t="shared" si="9"/>
        <v>0</v>
      </c>
      <c r="K236" s="39">
        <f t="shared" si="9"/>
        <v>0</v>
      </c>
      <c r="L236" s="39">
        <f t="shared" si="9"/>
        <v>0</v>
      </c>
      <c r="M236" s="39">
        <f t="shared" si="9"/>
        <v>0</v>
      </c>
      <c r="N236" s="39">
        <f t="shared" si="9"/>
        <v>0</v>
      </c>
      <c r="O236" s="39">
        <f t="shared" si="9"/>
        <v>0</v>
      </c>
      <c r="P236" s="39">
        <f t="shared" si="9"/>
        <v>0</v>
      </c>
      <c r="Q236" s="39">
        <f t="shared" si="9"/>
        <v>0</v>
      </c>
      <c r="R236" s="39">
        <f t="shared" si="9"/>
        <v>0</v>
      </c>
      <c r="S236" s="39">
        <f t="shared" si="9"/>
        <v>0</v>
      </c>
      <c r="T236" s="39">
        <f t="shared" si="9"/>
        <v>0</v>
      </c>
      <c r="U236" s="39">
        <f t="shared" si="9"/>
        <v>0</v>
      </c>
      <c r="V236" s="39">
        <f t="shared" si="9"/>
        <v>0</v>
      </c>
      <c r="W236" s="39">
        <f t="shared" si="9"/>
        <v>0</v>
      </c>
      <c r="X236" s="39">
        <f t="shared" si="9"/>
        <v>0</v>
      </c>
      <c r="Y236" s="39">
        <f t="shared" si="9"/>
        <v>0</v>
      </c>
      <c r="Z236" s="39">
        <f>Z16+Z21+Z26+Z31+Z36+Z41+Z46+Z51+Z56+Z61+Z66+Z71+Z76+Z81+Z86+Z91+Z96+Z101+Z106+Z111+Z116+Z121+Z126+Z131+Z136+Z141+Z146+Z151+Z156+Z161+Z166+Z171+Z176+Z181+Z186+Z191+Z196+Z201+Z206+Z211+Z216+Z221+Z226+Z231</f>
        <v>80.099999999999994</v>
      </c>
      <c r="AA236" s="39">
        <f t="shared" si="9"/>
        <v>12</v>
      </c>
      <c r="AB236" s="39">
        <f t="shared" si="9"/>
        <v>0</v>
      </c>
      <c r="AC236" s="39">
        <f t="shared" si="9"/>
        <v>0</v>
      </c>
      <c r="AD236" s="39">
        <f t="shared" si="9"/>
        <v>0</v>
      </c>
      <c r="AE236" s="39">
        <f t="shared" si="9"/>
        <v>0</v>
      </c>
      <c r="AF236" s="39">
        <f t="shared" si="9"/>
        <v>92.1</v>
      </c>
    </row>
    <row r="237" spans="2:32" s="57" customFormat="1" ht="15.75" customHeight="1" thickBot="1">
      <c r="B237" s="126"/>
      <c r="C237" s="64" t="s">
        <v>38</v>
      </c>
      <c r="D237" s="64"/>
      <c r="E237" s="64"/>
      <c r="F237" s="90"/>
      <c r="G237" s="120">
        <f>SUM(G233:G236)</f>
        <v>0</v>
      </c>
      <c r="H237" s="120">
        <f t="shared" ref="H237:AF237" si="10">SUM(H233:H236)</f>
        <v>0</v>
      </c>
      <c r="I237" s="120">
        <f t="shared" si="10"/>
        <v>0</v>
      </c>
      <c r="J237" s="120">
        <f t="shared" si="10"/>
        <v>0</v>
      </c>
      <c r="K237" s="120">
        <f t="shared" si="10"/>
        <v>0</v>
      </c>
      <c r="L237" s="120">
        <f t="shared" si="10"/>
        <v>0</v>
      </c>
      <c r="M237" s="120">
        <f t="shared" si="10"/>
        <v>0</v>
      </c>
      <c r="N237" s="120">
        <f t="shared" si="10"/>
        <v>0</v>
      </c>
      <c r="O237" s="120">
        <f t="shared" si="10"/>
        <v>0</v>
      </c>
      <c r="P237" s="120">
        <f t="shared" si="10"/>
        <v>0</v>
      </c>
      <c r="Q237" s="120">
        <f t="shared" si="10"/>
        <v>0</v>
      </c>
      <c r="R237" s="120">
        <f t="shared" si="10"/>
        <v>0</v>
      </c>
      <c r="S237" s="120">
        <f t="shared" si="10"/>
        <v>0</v>
      </c>
      <c r="T237" s="120">
        <f t="shared" si="10"/>
        <v>0</v>
      </c>
      <c r="U237" s="120">
        <f t="shared" si="10"/>
        <v>0</v>
      </c>
      <c r="V237" s="120">
        <f t="shared" si="10"/>
        <v>0</v>
      </c>
      <c r="W237" s="120">
        <f t="shared" si="10"/>
        <v>0</v>
      </c>
      <c r="X237" s="120">
        <f t="shared" si="10"/>
        <v>0</v>
      </c>
      <c r="Y237" s="120">
        <f t="shared" si="10"/>
        <v>0</v>
      </c>
      <c r="Z237" s="120">
        <f t="shared" si="10"/>
        <v>13374.4</v>
      </c>
      <c r="AA237" s="120">
        <f t="shared" si="10"/>
        <v>1912</v>
      </c>
      <c r="AB237" s="120">
        <f t="shared" si="10"/>
        <v>0</v>
      </c>
      <c r="AC237" s="120">
        <f t="shared" si="10"/>
        <v>0</v>
      </c>
      <c r="AD237" s="120">
        <f t="shared" si="10"/>
        <v>0</v>
      </c>
      <c r="AE237" s="120">
        <f t="shared" si="10"/>
        <v>0</v>
      </c>
      <c r="AF237" s="120">
        <f t="shared" si="10"/>
        <v>15286.4</v>
      </c>
    </row>
    <row r="238" spans="2:32" s="7" customFormat="1" ht="15.75" customHeight="1"/>
    <row r="239" spans="2:32" s="7" customFormat="1" ht="15.75" customHeight="1"/>
    <row r="240" spans="2:32" s="7" customFormat="1" ht="15.75" customHeight="1"/>
    <row r="241" s="7" customFormat="1" ht="15.75" customHeight="1"/>
    <row r="242" s="7" customFormat="1" ht="15.75" customHeight="1"/>
    <row r="243" s="7" customFormat="1" ht="15.75" customHeight="1"/>
    <row r="244" s="7" customFormat="1" ht="15.75" customHeight="1"/>
    <row r="245" s="7" customFormat="1" ht="15.75" customHeight="1"/>
    <row r="246" s="7" customFormat="1" ht="15.75" customHeight="1"/>
    <row r="247" s="7" customFormat="1" ht="15.75" customHeight="1"/>
    <row r="248" s="7" customFormat="1" ht="15.75" customHeight="1"/>
    <row r="249" s="7" customFormat="1" ht="15.75" customHeight="1"/>
    <row r="250" s="7" customFormat="1" ht="15.75" customHeight="1"/>
    <row r="251" s="7" customFormat="1" ht="15.75" customHeight="1"/>
    <row r="252" s="7" customFormat="1" ht="15.75" customHeight="1"/>
    <row r="253" s="7" customFormat="1" ht="15.75" customHeight="1"/>
    <row r="254" s="7" customFormat="1" ht="15.75" customHeight="1"/>
    <row r="255" s="7" customFormat="1" ht="15.75" customHeight="1"/>
    <row r="256" s="7" customFormat="1" ht="15.75" customHeight="1"/>
    <row r="257" s="7" customFormat="1" ht="15.75" customHeight="1"/>
    <row r="258" s="7" customFormat="1" ht="15.75" customHeight="1"/>
    <row r="259" s="7" customFormat="1" ht="15.75" customHeight="1"/>
    <row r="260" s="7" customFormat="1" ht="15.75" customHeight="1"/>
    <row r="261" s="7" customFormat="1" ht="15.75" customHeight="1"/>
    <row r="262" s="7" customFormat="1" ht="15.75" customHeight="1"/>
    <row r="263" s="7" customFormat="1" ht="15.75" customHeight="1"/>
    <row r="264" s="7" customFormat="1" ht="15.75" customHeight="1"/>
    <row r="265" s="7" customFormat="1" ht="15.75" customHeight="1"/>
    <row r="266" s="7" customFormat="1" ht="15.75" customHeight="1"/>
    <row r="267" s="7" customFormat="1" ht="15.75" customHeight="1"/>
    <row r="268" s="7" customFormat="1" ht="15.75" customHeight="1"/>
    <row r="269" s="7" customFormat="1" ht="15.75" customHeight="1"/>
    <row r="270" s="7" customFormat="1" ht="15.75" customHeight="1"/>
    <row r="271" s="7" customFormat="1" ht="15.75" customHeight="1"/>
    <row r="272" s="7" customFormat="1" ht="15.75" customHeight="1"/>
    <row r="273" s="7" customFormat="1" ht="15.75" customHeight="1"/>
    <row r="274" s="7" customFormat="1" ht="15.75" customHeight="1"/>
    <row r="275" s="7" customFormat="1" ht="15.75" customHeight="1"/>
    <row r="276" s="7" customFormat="1" ht="15.75" customHeight="1"/>
    <row r="277" s="7" customFormat="1" ht="15.75" customHeight="1"/>
    <row r="278" s="7" customFormat="1" ht="15.75" customHeight="1"/>
    <row r="279" s="7" customFormat="1" ht="15.75" customHeight="1"/>
    <row r="280" s="7" customFormat="1" ht="15.75" customHeight="1"/>
    <row r="281" s="7" customFormat="1" ht="15.75" customHeight="1"/>
    <row r="282" s="7" customFormat="1" ht="15.75" customHeight="1"/>
    <row r="283" s="7" customFormat="1" ht="15.75" customHeight="1"/>
    <row r="284" s="7" customFormat="1" ht="15.75" customHeight="1"/>
    <row r="285" s="7" customFormat="1" ht="15.75" customHeight="1"/>
    <row r="286" s="7" customFormat="1" ht="15.75" customHeight="1"/>
    <row r="287" s="7" customFormat="1" ht="15.75" customHeight="1"/>
    <row r="288" s="7" customFormat="1" ht="15.75" customHeight="1"/>
    <row r="289" s="7" customFormat="1" ht="15.75" customHeight="1"/>
    <row r="290" s="7" customFormat="1" ht="15.75" customHeight="1"/>
    <row r="291" s="7" customFormat="1" ht="15.75" customHeight="1"/>
    <row r="292" s="7" customFormat="1" ht="15.75" customHeight="1"/>
    <row r="293" s="7" customFormat="1" ht="15.75" customHeight="1"/>
    <row r="294" s="7" customFormat="1" ht="15.75" customHeight="1"/>
    <row r="295" s="7" customFormat="1" ht="15.75" customHeight="1"/>
    <row r="296" s="7" customFormat="1" ht="15.75" customHeight="1"/>
    <row r="297" s="7" customFormat="1" ht="15.75" customHeight="1"/>
    <row r="298" s="7" customFormat="1" ht="15.75" customHeight="1"/>
    <row r="299" s="7" customFormat="1" ht="15.75" customHeight="1"/>
    <row r="300" s="7" customFormat="1" ht="15.75" customHeight="1"/>
    <row r="301" s="7" customFormat="1" ht="15.75" customHeight="1"/>
    <row r="302" s="7" customFormat="1" ht="15.75" customHeight="1"/>
    <row r="303" s="7" customFormat="1" ht="15.75" customHeight="1"/>
    <row r="304" s="7" customFormat="1" ht="15.75" customHeight="1"/>
    <row r="305" s="7" customFormat="1" ht="15.75" customHeight="1"/>
    <row r="306" s="7" customFormat="1" ht="15.75" customHeight="1"/>
    <row r="307" s="7" customFormat="1" ht="15.75" customHeight="1"/>
    <row r="308" s="7" customFormat="1" ht="15.75" customHeight="1"/>
    <row r="309" s="7" customFormat="1" ht="15.75" customHeight="1"/>
    <row r="310" s="7" customFormat="1" ht="15.75" customHeight="1"/>
    <row r="311" s="7" customFormat="1" ht="15.75" customHeight="1"/>
    <row r="312" s="7" customFormat="1" ht="15.75" customHeight="1"/>
    <row r="313" s="7" customFormat="1" ht="15.75" customHeight="1"/>
    <row r="314" s="7" customFormat="1" ht="15.75" customHeight="1"/>
    <row r="315" s="7" customFormat="1" ht="15.75" customHeight="1"/>
    <row r="316" s="7" customFormat="1" ht="15.75" customHeight="1"/>
    <row r="317" s="7" customFormat="1" ht="15.75" customHeight="1"/>
    <row r="318" s="7" customFormat="1" ht="15.75" customHeight="1"/>
    <row r="319" s="7" customFormat="1" ht="15.75" customHeight="1"/>
    <row r="320" s="7" customFormat="1" ht="15.75" customHeight="1"/>
    <row r="321" s="7" customFormat="1" ht="15.75" customHeight="1"/>
    <row r="322" s="7" customFormat="1" ht="15.75" customHeight="1"/>
    <row r="323" s="7" customFormat="1" ht="15.75" customHeight="1"/>
    <row r="324" s="7" customFormat="1" ht="15.75" customHeight="1"/>
    <row r="325" s="7" customFormat="1" ht="15.75" customHeight="1"/>
    <row r="326" s="7" customFormat="1" ht="15.75" customHeight="1"/>
    <row r="327" s="7" customFormat="1" ht="15.75" customHeight="1"/>
    <row r="328" s="7" customFormat="1" ht="15.75" customHeight="1"/>
    <row r="329" s="7" customFormat="1" ht="15.75" customHeight="1"/>
    <row r="330" s="7" customFormat="1" ht="15.75" customHeight="1"/>
    <row r="331" s="7" customFormat="1" ht="15.75" customHeight="1"/>
    <row r="332" s="7" customFormat="1" ht="15.75" customHeight="1"/>
    <row r="333" s="7" customFormat="1" ht="15.75" customHeight="1"/>
    <row r="334" s="7" customFormat="1" ht="15.75" customHeight="1"/>
    <row r="335" s="7" customFormat="1" ht="15.75" customHeight="1"/>
    <row r="336" s="7" customFormat="1" ht="15.75" customHeight="1"/>
    <row r="337" s="7" customFormat="1" ht="15.75" customHeight="1"/>
    <row r="338" s="7" customFormat="1" ht="15.75" customHeight="1"/>
    <row r="339" s="7" customFormat="1" ht="15.75" customHeight="1"/>
    <row r="340" s="7" customFormat="1" ht="15.75" customHeight="1"/>
    <row r="341" s="7" customFormat="1" ht="15.75" customHeight="1"/>
    <row r="342" s="7" customFormat="1" ht="15.75" customHeight="1"/>
    <row r="343" s="7" customFormat="1" ht="15.75" customHeight="1"/>
    <row r="344" s="7" customFormat="1" ht="15.75" customHeight="1"/>
    <row r="345" s="7" customFormat="1" ht="15.75" customHeight="1"/>
    <row r="346" s="7" customFormat="1" ht="15.75" customHeight="1"/>
    <row r="347" s="7" customFormat="1" ht="15.75" customHeight="1"/>
    <row r="348" s="7" customFormat="1" ht="15.75" customHeight="1"/>
    <row r="349" s="7" customFormat="1" ht="15.75" customHeight="1"/>
    <row r="350" s="7" customFormat="1" ht="15.75" customHeight="1"/>
    <row r="351" s="7" customFormat="1" ht="15.75" customHeight="1"/>
    <row r="352" s="7" customFormat="1" ht="15.75" customHeight="1"/>
    <row r="353" s="7" customFormat="1" ht="15.75" customHeight="1"/>
    <row r="354" s="7" customFormat="1" ht="15.75" customHeight="1"/>
    <row r="355" s="7" customFormat="1" ht="15.75" customHeight="1"/>
    <row r="356" s="7" customFormat="1" ht="15.75" customHeight="1"/>
    <row r="357" s="7" customFormat="1" ht="15.75" customHeight="1"/>
    <row r="358" s="7" customFormat="1" ht="15.75" customHeight="1"/>
    <row r="359" s="7" customFormat="1" ht="15.75" customHeight="1"/>
    <row r="360" s="7" customFormat="1" ht="15.75" customHeight="1"/>
    <row r="361" s="7" customFormat="1" ht="15.75" customHeight="1"/>
    <row r="362" s="7" customFormat="1" ht="15.75" customHeight="1"/>
    <row r="363" s="7" customFormat="1" ht="15.75" customHeight="1"/>
    <row r="364" s="7" customFormat="1" ht="15.75" customHeight="1"/>
    <row r="365" s="7" customFormat="1" ht="15.75" customHeight="1"/>
    <row r="366" s="7" customFormat="1" ht="15.75" customHeight="1"/>
    <row r="367" s="7" customFormat="1" ht="15.75" customHeight="1"/>
    <row r="368" s="7" customFormat="1" ht="15.75" customHeight="1"/>
    <row r="369" s="7" customFormat="1" ht="15.75" customHeight="1"/>
    <row r="370" s="7" customFormat="1" ht="15.75" customHeight="1"/>
    <row r="371" s="7" customFormat="1" ht="15.75" customHeight="1"/>
    <row r="372" s="7" customFormat="1" ht="15.75" customHeight="1"/>
    <row r="373" s="7" customFormat="1" ht="15.75" customHeight="1"/>
    <row r="374" s="7" customFormat="1" ht="15.75" customHeight="1"/>
    <row r="375" s="7" customFormat="1" ht="15.75" customHeight="1"/>
    <row r="376" s="7" customFormat="1" ht="15.75" customHeight="1"/>
    <row r="377" s="7" customFormat="1" ht="15.75" customHeight="1"/>
    <row r="378" s="7" customFormat="1" ht="15.75" customHeight="1"/>
    <row r="379" s="7" customFormat="1" ht="15.75" customHeight="1"/>
    <row r="380" s="7" customFormat="1" ht="15.75" customHeight="1"/>
    <row r="381" s="7" customFormat="1" ht="15.75" customHeight="1"/>
    <row r="382" s="7" customFormat="1" ht="15.75" customHeight="1"/>
    <row r="383" s="7" customFormat="1" ht="15.75" customHeight="1"/>
  </sheetData>
  <mergeCells count="23">
    <mergeCell ref="Q11:R11"/>
    <mergeCell ref="G10:R10"/>
    <mergeCell ref="G11:H11"/>
    <mergeCell ref="I11:J11"/>
    <mergeCell ref="K11:L11"/>
    <mergeCell ref="M11:N11"/>
    <mergeCell ref="O11:P11"/>
    <mergeCell ref="B9:B12"/>
    <mergeCell ref="AF10:AF12"/>
    <mergeCell ref="AD11:AE11"/>
    <mergeCell ref="E9:E12"/>
    <mergeCell ref="T9:AF9"/>
    <mergeCell ref="T10:AE10"/>
    <mergeCell ref="T11:U11"/>
    <mergeCell ref="V11:W11"/>
    <mergeCell ref="X11:Y11"/>
    <mergeCell ref="Z11:AA11"/>
    <mergeCell ref="AB11:AC11"/>
    <mergeCell ref="D9:D12"/>
    <mergeCell ref="C9:C12"/>
    <mergeCell ref="S10:S12"/>
    <mergeCell ref="F9:F12"/>
    <mergeCell ref="G9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BJ238"/>
  <sheetViews>
    <sheetView zoomScale="87" zoomScaleNormal="87" workbookViewId="0">
      <pane xSplit="6" ySplit="12" topLeftCell="AX206" activePane="bottomRight" state="frozen"/>
      <selection pane="topRight" activeCell="G1" sqref="G1"/>
      <selection pane="bottomLeft" activeCell="A13" sqref="A13"/>
      <selection pane="bottomRight" activeCell="AX219" sqref="AX219"/>
    </sheetView>
  </sheetViews>
  <sheetFormatPr defaultRowHeight="15.75" customHeight="1"/>
  <cols>
    <col min="1" max="1" width="6.5703125" style="6" customWidth="1"/>
    <col min="2" max="2" width="7" style="6" customWidth="1"/>
    <col min="3" max="3" width="14.42578125" style="6" customWidth="1"/>
    <col min="4" max="4" width="16.42578125" style="6" customWidth="1"/>
    <col min="5" max="5" width="17.140625" style="6" customWidth="1"/>
    <col min="6" max="6" width="18.5703125" style="6" customWidth="1"/>
    <col min="7" max="9" width="5.140625" style="6" customWidth="1"/>
    <col min="10" max="10" width="6.28515625" style="6" customWidth="1"/>
    <col min="11" max="13" width="5.140625" style="6" customWidth="1"/>
    <col min="14" max="22" width="5.7109375" style="6" customWidth="1"/>
    <col min="23" max="25" width="5.140625" style="6" customWidth="1"/>
    <col min="26" max="26" width="6" style="6" customWidth="1"/>
    <col min="27" max="29" width="5.140625" style="6" customWidth="1"/>
    <col min="30" max="33" width="5.7109375" style="6" customWidth="1"/>
    <col min="34" max="34" width="6" style="6" customWidth="1"/>
    <col min="35" max="37" width="5.140625" style="6" customWidth="1"/>
    <col min="38" max="38" width="5.5703125" style="6" customWidth="1"/>
    <col min="39" max="41" width="5.140625" style="6" customWidth="1"/>
    <col min="42" max="50" width="5.7109375" style="6" customWidth="1"/>
    <col min="51" max="53" width="5.140625" style="6" customWidth="1"/>
    <col min="54" max="54" width="6" style="6" customWidth="1"/>
    <col min="55" max="57" width="5.140625" style="6" customWidth="1"/>
    <col min="58" max="61" width="5.7109375" style="6" customWidth="1"/>
    <col min="62" max="62" width="6.28515625" style="6" customWidth="1"/>
    <col min="63" max="16384" width="9.140625" style="6"/>
  </cols>
  <sheetData>
    <row r="1" spans="2:62" s="63" customFormat="1" ht="15.75" customHeight="1">
      <c r="B1" s="62" t="s">
        <v>80</v>
      </c>
    </row>
    <row r="3" spans="2:62" s="106" customFormat="1" ht="15.75" customHeight="1">
      <c r="B3" s="102" t="s">
        <v>91</v>
      </c>
      <c r="C3" s="101"/>
    </row>
    <row r="4" spans="2:62" s="106" customFormat="1" ht="15.75" customHeight="1">
      <c r="B4" s="102" t="s">
        <v>92</v>
      </c>
      <c r="C4" s="101"/>
    </row>
    <row r="5" spans="2:62" ht="15.75" customHeight="1">
      <c r="B5" s="3"/>
    </row>
    <row r="6" spans="2:62" s="105" customFormat="1" ht="15.75" customHeight="1">
      <c r="B6" s="105" t="s">
        <v>85</v>
      </c>
    </row>
    <row r="8" spans="2:62" ht="15.75" customHeight="1" thickBot="1">
      <c r="B8" s="2" t="s">
        <v>57</v>
      </c>
    </row>
    <row r="9" spans="2:62" ht="15.75" customHeight="1" thickBot="1">
      <c r="B9" s="171" t="s">
        <v>75</v>
      </c>
      <c r="C9" s="221" t="s">
        <v>1</v>
      </c>
      <c r="D9" s="176" t="s">
        <v>0</v>
      </c>
      <c r="E9" s="197" t="s">
        <v>2</v>
      </c>
      <c r="F9" s="225" t="s">
        <v>59</v>
      </c>
      <c r="G9" s="193" t="s">
        <v>54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202"/>
      <c r="AF9" s="202"/>
      <c r="AG9" s="202"/>
      <c r="AH9" s="195"/>
      <c r="AI9" s="194" t="s">
        <v>55</v>
      </c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202"/>
      <c r="BH9" s="202"/>
      <c r="BI9" s="202"/>
      <c r="BJ9" s="195"/>
    </row>
    <row r="10" spans="2:62" ht="15.75" customHeight="1">
      <c r="B10" s="172"/>
      <c r="C10" s="211"/>
      <c r="D10" s="174"/>
      <c r="E10" s="198"/>
      <c r="F10" s="226"/>
      <c r="G10" s="212" t="s">
        <v>4</v>
      </c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4"/>
      <c r="AE10" s="215" t="s">
        <v>61</v>
      </c>
      <c r="AF10" s="216"/>
      <c r="AG10" s="216"/>
      <c r="AH10" s="217"/>
      <c r="AI10" s="212" t="s">
        <v>4</v>
      </c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4"/>
      <c r="BG10" s="215" t="s">
        <v>66</v>
      </c>
      <c r="BH10" s="216"/>
      <c r="BI10" s="216"/>
      <c r="BJ10" s="217"/>
    </row>
    <row r="11" spans="2:62" ht="15.75" customHeight="1">
      <c r="B11" s="172"/>
      <c r="C11" s="222"/>
      <c r="D11" s="224"/>
      <c r="E11" s="198"/>
      <c r="F11" s="226"/>
      <c r="G11" s="210" t="s">
        <v>5</v>
      </c>
      <c r="H11" s="210"/>
      <c r="I11" s="210"/>
      <c r="J11" s="211"/>
      <c r="K11" s="175" t="s">
        <v>6</v>
      </c>
      <c r="L11" s="210"/>
      <c r="M11" s="210"/>
      <c r="N11" s="211"/>
      <c r="O11" s="175" t="s">
        <v>7</v>
      </c>
      <c r="P11" s="210"/>
      <c r="Q11" s="210"/>
      <c r="R11" s="211"/>
      <c r="S11" s="175" t="s">
        <v>60</v>
      </c>
      <c r="T11" s="210"/>
      <c r="U11" s="210"/>
      <c r="V11" s="211"/>
      <c r="W11" s="175" t="s">
        <v>9</v>
      </c>
      <c r="X11" s="210"/>
      <c r="Y11" s="210"/>
      <c r="Z11" s="211"/>
      <c r="AA11" s="175" t="s">
        <v>10</v>
      </c>
      <c r="AB11" s="210"/>
      <c r="AC11" s="210"/>
      <c r="AD11" s="210"/>
      <c r="AE11" s="218"/>
      <c r="AF11" s="219"/>
      <c r="AG11" s="219"/>
      <c r="AH11" s="220"/>
      <c r="AI11" s="210" t="s">
        <v>11</v>
      </c>
      <c r="AJ11" s="210"/>
      <c r="AK11" s="210"/>
      <c r="AL11" s="211"/>
      <c r="AM11" s="175" t="s">
        <v>62</v>
      </c>
      <c r="AN11" s="210"/>
      <c r="AO11" s="210"/>
      <c r="AP11" s="211"/>
      <c r="AQ11" s="175" t="s">
        <v>13</v>
      </c>
      <c r="AR11" s="210"/>
      <c r="AS11" s="210"/>
      <c r="AT11" s="211"/>
      <c r="AU11" s="175" t="s">
        <v>63</v>
      </c>
      <c r="AV11" s="210"/>
      <c r="AW11" s="210"/>
      <c r="AX11" s="211"/>
      <c r="AY11" s="175" t="s">
        <v>64</v>
      </c>
      <c r="AZ11" s="210"/>
      <c r="BA11" s="210"/>
      <c r="BB11" s="211"/>
      <c r="BC11" s="175" t="s">
        <v>65</v>
      </c>
      <c r="BD11" s="210"/>
      <c r="BE11" s="210"/>
      <c r="BF11" s="210"/>
      <c r="BG11" s="218"/>
      <c r="BH11" s="219"/>
      <c r="BI11" s="219"/>
      <c r="BJ11" s="220"/>
    </row>
    <row r="12" spans="2:62" ht="15.75" customHeight="1" thickBot="1">
      <c r="B12" s="173"/>
      <c r="C12" s="223"/>
      <c r="D12" s="177"/>
      <c r="E12" s="199"/>
      <c r="F12" s="227"/>
      <c r="G12" s="91">
        <v>0.25</v>
      </c>
      <c r="H12" s="48">
        <v>0.5</v>
      </c>
      <c r="I12" s="48">
        <v>0.75</v>
      </c>
      <c r="J12" s="48">
        <v>1</v>
      </c>
      <c r="K12" s="48">
        <v>0.25</v>
      </c>
      <c r="L12" s="48">
        <v>0.5</v>
      </c>
      <c r="M12" s="48">
        <v>0.75</v>
      </c>
      <c r="N12" s="48">
        <v>1</v>
      </c>
      <c r="O12" s="48">
        <v>0.25</v>
      </c>
      <c r="P12" s="48">
        <v>0.5</v>
      </c>
      <c r="Q12" s="48">
        <v>0.75</v>
      </c>
      <c r="R12" s="48">
        <v>1</v>
      </c>
      <c r="S12" s="48">
        <v>0.25</v>
      </c>
      <c r="T12" s="48">
        <v>0.5</v>
      </c>
      <c r="U12" s="48">
        <v>0.75</v>
      </c>
      <c r="V12" s="48">
        <v>1</v>
      </c>
      <c r="W12" s="48">
        <v>0.25</v>
      </c>
      <c r="X12" s="48">
        <v>0.5</v>
      </c>
      <c r="Y12" s="48">
        <v>0.75</v>
      </c>
      <c r="Z12" s="48">
        <v>1</v>
      </c>
      <c r="AA12" s="48">
        <v>0.25</v>
      </c>
      <c r="AB12" s="48">
        <v>0.5</v>
      </c>
      <c r="AC12" s="48">
        <v>0.75</v>
      </c>
      <c r="AD12" s="95">
        <v>1</v>
      </c>
      <c r="AE12" s="96">
        <v>0.25</v>
      </c>
      <c r="AF12" s="49">
        <v>0.5</v>
      </c>
      <c r="AG12" s="49">
        <v>0.75</v>
      </c>
      <c r="AH12" s="97">
        <v>1</v>
      </c>
      <c r="AI12" s="91">
        <v>0.25</v>
      </c>
      <c r="AJ12" s="48">
        <v>0.5</v>
      </c>
      <c r="AK12" s="48">
        <v>0.75</v>
      </c>
      <c r="AL12" s="48">
        <v>1</v>
      </c>
      <c r="AM12" s="48">
        <v>0.25</v>
      </c>
      <c r="AN12" s="48">
        <v>0.5</v>
      </c>
      <c r="AO12" s="48">
        <v>0.75</v>
      </c>
      <c r="AP12" s="48">
        <v>1</v>
      </c>
      <c r="AQ12" s="48">
        <v>0.25</v>
      </c>
      <c r="AR12" s="48">
        <v>0.5</v>
      </c>
      <c r="AS12" s="48">
        <v>0.75</v>
      </c>
      <c r="AT12" s="48">
        <v>1</v>
      </c>
      <c r="AU12" s="48">
        <v>0.25</v>
      </c>
      <c r="AV12" s="48">
        <v>0.5</v>
      </c>
      <c r="AW12" s="48">
        <v>0.75</v>
      </c>
      <c r="AX12" s="48">
        <v>1</v>
      </c>
      <c r="AY12" s="48">
        <v>0.25</v>
      </c>
      <c r="AZ12" s="48">
        <v>0.5</v>
      </c>
      <c r="BA12" s="48">
        <v>0.75</v>
      </c>
      <c r="BB12" s="48">
        <v>1</v>
      </c>
      <c r="BC12" s="48">
        <v>0.25</v>
      </c>
      <c r="BD12" s="48">
        <v>0.5</v>
      </c>
      <c r="BE12" s="48">
        <v>0.75</v>
      </c>
      <c r="BF12" s="95">
        <v>1</v>
      </c>
      <c r="BG12" s="96">
        <v>0.25</v>
      </c>
      <c r="BH12" s="49">
        <v>0.5</v>
      </c>
      <c r="BI12" s="49">
        <v>0.75</v>
      </c>
      <c r="BJ12" s="97">
        <v>1</v>
      </c>
    </row>
    <row r="13" spans="2:62" ht="15.75" customHeight="1">
      <c r="B13" s="60"/>
      <c r="C13" s="73" t="str">
        <f>'Prog. major'!C13</f>
        <v>Nuwaragam Palatha  Central</v>
      </c>
      <c r="D13" s="40" t="str">
        <f>'Prog. major'!D13</f>
        <v>Saliyapura</v>
      </c>
      <c r="E13" s="40" t="str">
        <f>'Prog. major'!E13</f>
        <v>Nuwarawewa</v>
      </c>
      <c r="F13" s="67" t="s">
        <v>47</v>
      </c>
      <c r="G13" s="73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1"/>
      <c r="AE13" s="98">
        <f>G13+K13+O13+S13+W13+AA13</f>
        <v>0</v>
      </c>
      <c r="AF13" s="47">
        <f t="shared" ref="AF13:AG13" si="0">H13+L13+P13+T13+X13+AB13</f>
        <v>0</v>
      </c>
      <c r="AG13" s="47">
        <f t="shared" si="0"/>
        <v>0</v>
      </c>
      <c r="AH13" s="42">
        <f>J13+N13+R13+V13+Z13+AD13</f>
        <v>0</v>
      </c>
      <c r="AI13" s="73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98">
        <f>AI13+AM13+AQ13+AU13+AY13+BC13</f>
        <v>0</v>
      </c>
      <c r="BH13" s="47">
        <f t="shared" ref="BH13" si="1">AJ13+AN13+AR13+AV13+AZ13+BD13</f>
        <v>0</v>
      </c>
      <c r="BI13" s="47">
        <f t="shared" ref="BI13" si="2">AK13+AO13+AS13+AW13+BA13+BE13</f>
        <v>0</v>
      </c>
      <c r="BJ13" s="42">
        <f>AL13+AP13+AT13+AX13+BB13+BF13</f>
        <v>0</v>
      </c>
    </row>
    <row r="14" spans="2:62" ht="15.75" customHeight="1">
      <c r="B14" s="37"/>
      <c r="C14" s="73" t="str">
        <f>'Prog. major'!C14</f>
        <v>Nuwaragam Palatha  Central</v>
      </c>
      <c r="D14" s="40" t="str">
        <f>'Prog. major'!D14</f>
        <v>Saliyapura</v>
      </c>
      <c r="E14" s="40" t="str">
        <f>'Prog. major'!E14</f>
        <v>Nuwarawewa</v>
      </c>
      <c r="F14" s="67" t="s">
        <v>48</v>
      </c>
      <c r="G14" s="73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98">
        <f t="shared" ref="AE14:AE77" si="3">G14+K14+O14+S14+W14+AA14</f>
        <v>0</v>
      </c>
      <c r="AF14" s="47">
        <f t="shared" ref="AF14:AF77" si="4">H14+L14+P14+T14+X14+AB14</f>
        <v>0</v>
      </c>
      <c r="AG14" s="47">
        <f t="shared" ref="AG14:AG77" si="5">I14+M14+Q14+U14+Y14+AC14</f>
        <v>0</v>
      </c>
      <c r="AH14" s="42">
        <f t="shared" ref="AH14:AH77" si="6">J14+N14+R14+V14+Z14+AD14</f>
        <v>0</v>
      </c>
      <c r="AI14" s="73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98">
        <f t="shared" ref="BG14:BG77" si="7">AI14+AM14+AQ14+AU14+AY14+BC14</f>
        <v>0</v>
      </c>
      <c r="BH14" s="47">
        <f t="shared" ref="BH14:BH77" si="8">AJ14+AN14+AR14+AV14+AZ14+BD14</f>
        <v>0</v>
      </c>
      <c r="BI14" s="47">
        <f t="shared" ref="BI14:BI77" si="9">AK14+AO14+AS14+AW14+BA14+BE14</f>
        <v>0</v>
      </c>
      <c r="BJ14" s="42">
        <f t="shared" ref="BJ14:BJ77" si="10">AL14+AP14+AT14+AX14+BB14+BF14</f>
        <v>0</v>
      </c>
    </row>
    <row r="15" spans="2:62" ht="15.75" customHeight="1">
      <c r="B15" s="37"/>
      <c r="C15" s="73" t="str">
        <f>'Prog. major'!C15</f>
        <v>Nuwaragam Palatha  Central</v>
      </c>
      <c r="D15" s="40" t="str">
        <f>'Prog. major'!D15</f>
        <v>Saliyapura</v>
      </c>
      <c r="E15" s="40" t="str">
        <f>'Prog. major'!E15</f>
        <v>Nuwarawewa</v>
      </c>
      <c r="F15" s="67" t="s">
        <v>49</v>
      </c>
      <c r="G15" s="73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1"/>
      <c r="AE15" s="98">
        <f t="shared" si="3"/>
        <v>0</v>
      </c>
      <c r="AF15" s="47">
        <f t="shared" si="4"/>
        <v>0</v>
      </c>
      <c r="AG15" s="47">
        <f t="shared" si="5"/>
        <v>0</v>
      </c>
      <c r="AH15" s="42">
        <f t="shared" si="6"/>
        <v>0</v>
      </c>
      <c r="AI15" s="73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98">
        <f t="shared" si="7"/>
        <v>0</v>
      </c>
      <c r="BH15" s="47">
        <f t="shared" si="8"/>
        <v>0</v>
      </c>
      <c r="BI15" s="47">
        <f t="shared" si="9"/>
        <v>0</v>
      </c>
      <c r="BJ15" s="42">
        <f t="shared" si="10"/>
        <v>0</v>
      </c>
    </row>
    <row r="16" spans="2:62" ht="15.75" customHeight="1">
      <c r="B16" s="37"/>
      <c r="C16" s="73" t="str">
        <f>'Prog. major'!C16</f>
        <v>Nuwaragam Palatha  Central</v>
      </c>
      <c r="D16" s="40" t="str">
        <f>'Prog. major'!D16</f>
        <v>Saliyapura</v>
      </c>
      <c r="E16" s="40" t="str">
        <f>'Prog. major'!E16</f>
        <v>Nuwarawewa</v>
      </c>
      <c r="F16" s="67" t="s">
        <v>50</v>
      </c>
      <c r="G16" s="73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98">
        <f t="shared" si="3"/>
        <v>0</v>
      </c>
      <c r="AF16" s="47">
        <f t="shared" si="4"/>
        <v>0</v>
      </c>
      <c r="AG16" s="47">
        <f t="shared" si="5"/>
        <v>0</v>
      </c>
      <c r="AH16" s="42">
        <f t="shared" si="6"/>
        <v>0</v>
      </c>
      <c r="AI16" s="73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98">
        <f t="shared" si="7"/>
        <v>0</v>
      </c>
      <c r="BH16" s="47">
        <f t="shared" si="8"/>
        <v>0</v>
      </c>
      <c r="BI16" s="47">
        <f t="shared" si="9"/>
        <v>0</v>
      </c>
      <c r="BJ16" s="42">
        <f t="shared" si="10"/>
        <v>0</v>
      </c>
    </row>
    <row r="17" spans="2:62" ht="15.75" customHeight="1">
      <c r="B17" s="37"/>
      <c r="C17" s="73" t="str">
        <f>'Prog. major'!C17</f>
        <v>Nuwaragam Palatha  Central</v>
      </c>
      <c r="D17" s="40" t="str">
        <f>'Prog. major'!D17</f>
        <v>Saliyapura</v>
      </c>
      <c r="E17" s="40" t="str">
        <f>'Prog. major'!E17</f>
        <v>Nuwarawewa</v>
      </c>
      <c r="F17" s="67" t="s">
        <v>51</v>
      </c>
      <c r="G17" s="7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1"/>
      <c r="AE17" s="98">
        <f t="shared" si="3"/>
        <v>0</v>
      </c>
      <c r="AF17" s="47">
        <f t="shared" si="4"/>
        <v>0</v>
      </c>
      <c r="AG17" s="47">
        <f t="shared" si="5"/>
        <v>0</v>
      </c>
      <c r="AH17" s="42">
        <f t="shared" si="6"/>
        <v>0</v>
      </c>
      <c r="AI17" s="73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98">
        <f t="shared" si="7"/>
        <v>0</v>
      </c>
      <c r="BH17" s="47">
        <f t="shared" si="8"/>
        <v>0</v>
      </c>
      <c r="BI17" s="47">
        <f t="shared" si="9"/>
        <v>0</v>
      </c>
      <c r="BJ17" s="42">
        <f t="shared" si="10"/>
        <v>0</v>
      </c>
    </row>
    <row r="18" spans="2:62" ht="15.75" customHeight="1">
      <c r="B18" s="37"/>
      <c r="C18" s="73" t="str">
        <f>'Prog. major'!C18</f>
        <v>Nuwaragam Palatha  Central</v>
      </c>
      <c r="D18" s="40" t="str">
        <f>'Prog. major'!D18</f>
        <v>Saliyapura</v>
      </c>
      <c r="E18" s="40" t="str">
        <f>'Prog. major'!E18</f>
        <v>Perimayankulama</v>
      </c>
      <c r="F18" s="67" t="s">
        <v>47</v>
      </c>
      <c r="G18" s="73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98">
        <f t="shared" si="3"/>
        <v>0</v>
      </c>
      <c r="AF18" s="47">
        <f t="shared" si="4"/>
        <v>0</v>
      </c>
      <c r="AG18" s="47">
        <f t="shared" si="5"/>
        <v>0</v>
      </c>
      <c r="AH18" s="42">
        <f t="shared" si="6"/>
        <v>0</v>
      </c>
      <c r="AI18" s="73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98">
        <f t="shared" si="7"/>
        <v>0</v>
      </c>
      <c r="BH18" s="47">
        <f t="shared" si="8"/>
        <v>0</v>
      </c>
      <c r="BI18" s="47">
        <f t="shared" si="9"/>
        <v>0</v>
      </c>
      <c r="BJ18" s="42">
        <f t="shared" si="10"/>
        <v>0</v>
      </c>
    </row>
    <row r="19" spans="2:62" ht="15.75" customHeight="1">
      <c r="B19" s="37"/>
      <c r="C19" s="73" t="str">
        <f>'Prog. major'!C19</f>
        <v>Nuwaragam Palatha  Central</v>
      </c>
      <c r="D19" s="40" t="str">
        <f>'Prog. major'!D19</f>
        <v>Saliyapura</v>
      </c>
      <c r="E19" s="40" t="str">
        <f>'Prog. major'!E19</f>
        <v>Perimayankulama</v>
      </c>
      <c r="F19" s="67" t="s">
        <v>48</v>
      </c>
      <c r="G19" s="73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1"/>
      <c r="AE19" s="98">
        <f t="shared" si="3"/>
        <v>0</v>
      </c>
      <c r="AF19" s="47">
        <f t="shared" si="4"/>
        <v>0</v>
      </c>
      <c r="AG19" s="47">
        <f t="shared" si="5"/>
        <v>0</v>
      </c>
      <c r="AH19" s="42">
        <f t="shared" si="6"/>
        <v>0</v>
      </c>
      <c r="AI19" s="73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98">
        <f t="shared" si="7"/>
        <v>0</v>
      </c>
      <c r="BH19" s="47">
        <f t="shared" si="8"/>
        <v>0</v>
      </c>
      <c r="BI19" s="47">
        <f t="shared" si="9"/>
        <v>0</v>
      </c>
      <c r="BJ19" s="42">
        <f t="shared" si="10"/>
        <v>0</v>
      </c>
    </row>
    <row r="20" spans="2:62" ht="15.75" customHeight="1">
      <c r="B20" s="37"/>
      <c r="C20" s="73" t="str">
        <f>'Prog. major'!C20</f>
        <v>Nuwaragam Palatha  Central</v>
      </c>
      <c r="D20" s="40" t="str">
        <f>'Prog. major'!D20</f>
        <v>Saliyapura</v>
      </c>
      <c r="E20" s="40" t="str">
        <f>'Prog. major'!E20</f>
        <v>Perimayankulama</v>
      </c>
      <c r="F20" s="67" t="s">
        <v>49</v>
      </c>
      <c r="G20" s="73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98">
        <f t="shared" si="3"/>
        <v>0</v>
      </c>
      <c r="AF20" s="47">
        <f t="shared" si="4"/>
        <v>0</v>
      </c>
      <c r="AG20" s="47">
        <f t="shared" si="5"/>
        <v>0</v>
      </c>
      <c r="AH20" s="42">
        <f t="shared" si="6"/>
        <v>0</v>
      </c>
      <c r="AI20" s="73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98">
        <f t="shared" si="7"/>
        <v>0</v>
      </c>
      <c r="BH20" s="47">
        <f t="shared" si="8"/>
        <v>0</v>
      </c>
      <c r="BI20" s="47">
        <f t="shared" si="9"/>
        <v>0</v>
      </c>
      <c r="BJ20" s="42">
        <f t="shared" si="10"/>
        <v>0</v>
      </c>
    </row>
    <row r="21" spans="2:62" ht="15.75" customHeight="1">
      <c r="B21" s="37"/>
      <c r="C21" s="73" t="str">
        <f>'Prog. major'!C21</f>
        <v>Nuwaragam Palatha  Central</v>
      </c>
      <c r="D21" s="40" t="str">
        <f>'Prog. major'!D21</f>
        <v>Saliyapura</v>
      </c>
      <c r="E21" s="40" t="str">
        <f>'Prog. major'!E21</f>
        <v>Perimayankulama</v>
      </c>
      <c r="F21" s="67" t="s">
        <v>50</v>
      </c>
      <c r="G21" s="7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1"/>
      <c r="AE21" s="98">
        <f t="shared" si="3"/>
        <v>0</v>
      </c>
      <c r="AF21" s="47">
        <f t="shared" si="4"/>
        <v>0</v>
      </c>
      <c r="AG21" s="47">
        <f t="shared" si="5"/>
        <v>0</v>
      </c>
      <c r="AH21" s="42">
        <f t="shared" si="6"/>
        <v>0</v>
      </c>
      <c r="AI21" s="73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98">
        <f t="shared" si="7"/>
        <v>0</v>
      </c>
      <c r="BH21" s="47">
        <f t="shared" si="8"/>
        <v>0</v>
      </c>
      <c r="BI21" s="47">
        <f t="shared" si="9"/>
        <v>0</v>
      </c>
      <c r="BJ21" s="42">
        <f t="shared" si="10"/>
        <v>0</v>
      </c>
    </row>
    <row r="22" spans="2:62" ht="15.75" customHeight="1">
      <c r="B22" s="37"/>
      <c r="C22" s="73" t="str">
        <f>'Prog. major'!C22</f>
        <v>Nuwaragam Palatha  Central</v>
      </c>
      <c r="D22" s="40" t="str">
        <f>'Prog. major'!D22</f>
        <v>Saliyapura</v>
      </c>
      <c r="E22" s="40" t="str">
        <f>'Prog. major'!E22</f>
        <v>Perimayankulama</v>
      </c>
      <c r="F22" s="67" t="s">
        <v>51</v>
      </c>
      <c r="G22" s="73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98">
        <f t="shared" si="3"/>
        <v>0</v>
      </c>
      <c r="AF22" s="47">
        <f t="shared" si="4"/>
        <v>0</v>
      </c>
      <c r="AG22" s="47">
        <f t="shared" si="5"/>
        <v>0</v>
      </c>
      <c r="AH22" s="42">
        <f t="shared" si="6"/>
        <v>0</v>
      </c>
      <c r="AI22" s="73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98">
        <f t="shared" si="7"/>
        <v>0</v>
      </c>
      <c r="BH22" s="47">
        <f t="shared" si="8"/>
        <v>0</v>
      </c>
      <c r="BI22" s="47">
        <f t="shared" si="9"/>
        <v>0</v>
      </c>
      <c r="BJ22" s="42">
        <f t="shared" si="10"/>
        <v>0</v>
      </c>
    </row>
    <row r="23" spans="2:62" ht="15.75" customHeight="1">
      <c r="B23" s="37"/>
      <c r="C23" s="73" t="str">
        <f>'Prog. major'!C23</f>
        <v>Nuwaragam Palatha  Central</v>
      </c>
      <c r="D23" s="40" t="str">
        <f>'Prog. major'!D23</f>
        <v>Saliyapura</v>
      </c>
      <c r="E23" s="40" t="str">
        <f>'Prog. major'!E23</f>
        <v>Thisawewa</v>
      </c>
      <c r="F23" s="67" t="s">
        <v>47</v>
      </c>
      <c r="G23" s="7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1"/>
      <c r="AE23" s="98">
        <f t="shared" si="3"/>
        <v>0</v>
      </c>
      <c r="AF23" s="47">
        <f t="shared" si="4"/>
        <v>0</v>
      </c>
      <c r="AG23" s="47">
        <f t="shared" si="5"/>
        <v>0</v>
      </c>
      <c r="AH23" s="42">
        <f t="shared" si="6"/>
        <v>0</v>
      </c>
      <c r="AI23" s="73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98">
        <f t="shared" si="7"/>
        <v>0</v>
      </c>
      <c r="BH23" s="47">
        <f t="shared" si="8"/>
        <v>0</v>
      </c>
      <c r="BI23" s="47">
        <f t="shared" si="9"/>
        <v>0</v>
      </c>
      <c r="BJ23" s="42">
        <f t="shared" si="10"/>
        <v>0</v>
      </c>
    </row>
    <row r="24" spans="2:62" ht="15.75" customHeight="1">
      <c r="B24" s="37"/>
      <c r="C24" s="73" t="str">
        <f>'Prog. major'!C24</f>
        <v>Nuwaragam Palatha  Central</v>
      </c>
      <c r="D24" s="40" t="str">
        <f>'Prog. major'!D24</f>
        <v>Saliyapura</v>
      </c>
      <c r="E24" s="40" t="str">
        <f>'Prog. major'!E24</f>
        <v>Thisawewa</v>
      </c>
      <c r="F24" s="67" t="s">
        <v>48</v>
      </c>
      <c r="G24" s="7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98">
        <f t="shared" si="3"/>
        <v>0</v>
      </c>
      <c r="AF24" s="47">
        <f t="shared" si="4"/>
        <v>0</v>
      </c>
      <c r="AG24" s="47">
        <f t="shared" si="5"/>
        <v>0</v>
      </c>
      <c r="AH24" s="42">
        <f t="shared" si="6"/>
        <v>0</v>
      </c>
      <c r="AI24" s="73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98">
        <f t="shared" si="7"/>
        <v>0</v>
      </c>
      <c r="BH24" s="47">
        <f t="shared" si="8"/>
        <v>0</v>
      </c>
      <c r="BI24" s="47">
        <f t="shared" si="9"/>
        <v>0</v>
      </c>
      <c r="BJ24" s="42">
        <f t="shared" si="10"/>
        <v>0</v>
      </c>
    </row>
    <row r="25" spans="2:62" ht="15.75" customHeight="1">
      <c r="B25" s="37"/>
      <c r="C25" s="73" t="str">
        <f>'Prog. major'!C25</f>
        <v>Nuwaragam Palatha  Central</v>
      </c>
      <c r="D25" s="40" t="str">
        <f>'Prog. major'!D25</f>
        <v>Saliyapura</v>
      </c>
      <c r="E25" s="40" t="str">
        <f>'Prog. major'!E25</f>
        <v>Thisawewa</v>
      </c>
      <c r="F25" s="67" t="s">
        <v>49</v>
      </c>
      <c r="G25" s="7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1"/>
      <c r="AE25" s="98">
        <f t="shared" si="3"/>
        <v>0</v>
      </c>
      <c r="AF25" s="47">
        <f t="shared" si="4"/>
        <v>0</v>
      </c>
      <c r="AG25" s="47">
        <f t="shared" si="5"/>
        <v>0</v>
      </c>
      <c r="AH25" s="42">
        <f t="shared" si="6"/>
        <v>0</v>
      </c>
      <c r="AI25" s="73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98">
        <f t="shared" si="7"/>
        <v>0</v>
      </c>
      <c r="BH25" s="47">
        <f t="shared" si="8"/>
        <v>0</v>
      </c>
      <c r="BI25" s="47">
        <f t="shared" si="9"/>
        <v>0</v>
      </c>
      <c r="BJ25" s="42">
        <f t="shared" si="10"/>
        <v>0</v>
      </c>
    </row>
    <row r="26" spans="2:62" ht="15.75" customHeight="1">
      <c r="B26" s="37"/>
      <c r="C26" s="73" t="str">
        <f>'Prog. major'!C26</f>
        <v>Nuwaragam Palatha  Central</v>
      </c>
      <c r="D26" s="40" t="str">
        <f>'Prog. major'!D26</f>
        <v>Saliyapura</v>
      </c>
      <c r="E26" s="40" t="str">
        <f>'Prog. major'!E26</f>
        <v>Thisawewa</v>
      </c>
      <c r="F26" s="67" t="s">
        <v>50</v>
      </c>
      <c r="G26" s="7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98">
        <f t="shared" si="3"/>
        <v>0</v>
      </c>
      <c r="AF26" s="47">
        <f t="shared" si="4"/>
        <v>0</v>
      </c>
      <c r="AG26" s="47">
        <f t="shared" si="5"/>
        <v>0</v>
      </c>
      <c r="AH26" s="42">
        <f t="shared" si="6"/>
        <v>0</v>
      </c>
      <c r="AI26" s="73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98">
        <f t="shared" si="7"/>
        <v>0</v>
      </c>
      <c r="BH26" s="47">
        <f t="shared" si="8"/>
        <v>0</v>
      </c>
      <c r="BI26" s="47">
        <f t="shared" si="9"/>
        <v>0</v>
      </c>
      <c r="BJ26" s="42">
        <f t="shared" si="10"/>
        <v>0</v>
      </c>
    </row>
    <row r="27" spans="2:62" ht="15.75" customHeight="1">
      <c r="B27" s="37"/>
      <c r="C27" s="73" t="str">
        <f>'Prog. major'!C27</f>
        <v>Nuwaragam Palatha  Central</v>
      </c>
      <c r="D27" s="40" t="str">
        <f>'Prog. major'!D27</f>
        <v>Saliyapura</v>
      </c>
      <c r="E27" s="40" t="str">
        <f>'Prog. major'!E27</f>
        <v>Thisawewa</v>
      </c>
      <c r="F27" s="67" t="s">
        <v>51</v>
      </c>
      <c r="G27" s="7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1"/>
      <c r="AE27" s="98">
        <f t="shared" si="3"/>
        <v>0</v>
      </c>
      <c r="AF27" s="47">
        <f t="shared" si="4"/>
        <v>0</v>
      </c>
      <c r="AG27" s="47">
        <f t="shared" si="5"/>
        <v>0</v>
      </c>
      <c r="AH27" s="42">
        <f t="shared" si="6"/>
        <v>0</v>
      </c>
      <c r="AI27" s="73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98">
        <f t="shared" si="7"/>
        <v>0</v>
      </c>
      <c r="BH27" s="47">
        <f t="shared" si="8"/>
        <v>0</v>
      </c>
      <c r="BI27" s="47">
        <f t="shared" si="9"/>
        <v>0</v>
      </c>
      <c r="BJ27" s="42">
        <f t="shared" si="10"/>
        <v>0</v>
      </c>
    </row>
    <row r="28" spans="2:62" ht="15.75" customHeight="1">
      <c r="B28" s="37"/>
      <c r="C28" s="73" t="str">
        <f>'Prog. major'!C28</f>
        <v>Nuwaragam Palatha  Central</v>
      </c>
      <c r="D28" s="40" t="str">
        <f>'Prog. major'!D28</f>
        <v>Saliyapura</v>
      </c>
      <c r="E28" s="40" t="str">
        <f>'Prog. major'!E28</f>
        <v>Srawastipura</v>
      </c>
      <c r="F28" s="67" t="s">
        <v>47</v>
      </c>
      <c r="G28" s="7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98">
        <f t="shared" si="3"/>
        <v>0</v>
      </c>
      <c r="AF28" s="47">
        <f t="shared" si="4"/>
        <v>0</v>
      </c>
      <c r="AG28" s="47">
        <f t="shared" si="5"/>
        <v>0</v>
      </c>
      <c r="AH28" s="42">
        <f t="shared" si="6"/>
        <v>0</v>
      </c>
      <c r="AI28" s="73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98">
        <f t="shared" si="7"/>
        <v>0</v>
      </c>
      <c r="BH28" s="47">
        <f t="shared" si="8"/>
        <v>0</v>
      </c>
      <c r="BI28" s="47">
        <f t="shared" si="9"/>
        <v>0</v>
      </c>
      <c r="BJ28" s="42">
        <f t="shared" si="10"/>
        <v>0</v>
      </c>
    </row>
    <row r="29" spans="2:62" ht="15.75" customHeight="1">
      <c r="B29" s="37"/>
      <c r="C29" s="73" t="str">
        <f>'Prog. major'!C29</f>
        <v>Nuwaragam Palatha  Central</v>
      </c>
      <c r="D29" s="40" t="str">
        <f>'Prog. major'!D29</f>
        <v>Saliyapura</v>
      </c>
      <c r="E29" s="40" t="str">
        <f>'Prog. major'!E29</f>
        <v>Srawastipura</v>
      </c>
      <c r="F29" s="67" t="s">
        <v>48</v>
      </c>
      <c r="G29" s="73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1"/>
      <c r="AE29" s="98">
        <f t="shared" si="3"/>
        <v>0</v>
      </c>
      <c r="AF29" s="47">
        <f t="shared" si="4"/>
        <v>0</v>
      </c>
      <c r="AG29" s="47">
        <f t="shared" si="5"/>
        <v>0</v>
      </c>
      <c r="AH29" s="42">
        <f t="shared" si="6"/>
        <v>0</v>
      </c>
      <c r="AI29" s="73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>
        <v>3</v>
      </c>
      <c r="AY29" s="40"/>
      <c r="AZ29" s="40"/>
      <c r="BA29" s="40"/>
      <c r="BB29" s="40"/>
      <c r="BC29" s="40"/>
      <c r="BD29" s="40"/>
      <c r="BE29" s="40"/>
      <c r="BF29" s="41"/>
      <c r="BG29" s="98">
        <f t="shared" si="7"/>
        <v>0</v>
      </c>
      <c r="BH29" s="47">
        <f t="shared" si="8"/>
        <v>0</v>
      </c>
      <c r="BI29" s="47">
        <f t="shared" si="9"/>
        <v>0</v>
      </c>
      <c r="BJ29" s="42">
        <f t="shared" si="10"/>
        <v>3</v>
      </c>
    </row>
    <row r="30" spans="2:62" ht="15.75" customHeight="1">
      <c r="B30" s="37"/>
      <c r="C30" s="73" t="str">
        <f>'Prog. major'!C30</f>
        <v>Nuwaragam Palatha  Central</v>
      </c>
      <c r="D30" s="40" t="str">
        <f>'Prog. major'!D30</f>
        <v>Saliyapura</v>
      </c>
      <c r="E30" s="40" t="str">
        <f>'Prog. major'!E30</f>
        <v>Srawastipura</v>
      </c>
      <c r="F30" s="67" t="s">
        <v>49</v>
      </c>
      <c r="G30" s="7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98">
        <f t="shared" si="3"/>
        <v>0</v>
      </c>
      <c r="AF30" s="47">
        <f t="shared" si="4"/>
        <v>0</v>
      </c>
      <c r="AG30" s="47">
        <f t="shared" si="5"/>
        <v>0</v>
      </c>
      <c r="AH30" s="42">
        <f t="shared" si="6"/>
        <v>0</v>
      </c>
      <c r="AI30" s="73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98">
        <f t="shared" si="7"/>
        <v>0</v>
      </c>
      <c r="BH30" s="47">
        <f t="shared" si="8"/>
        <v>0</v>
      </c>
      <c r="BI30" s="47">
        <f t="shared" si="9"/>
        <v>0</v>
      </c>
      <c r="BJ30" s="42">
        <f t="shared" si="10"/>
        <v>0</v>
      </c>
    </row>
    <row r="31" spans="2:62" ht="15.75" customHeight="1">
      <c r="B31" s="37"/>
      <c r="C31" s="73" t="str">
        <f>'Prog. major'!C31</f>
        <v>Nuwaragam Palatha  Central</v>
      </c>
      <c r="D31" s="40" t="str">
        <f>'Prog. major'!D31</f>
        <v>Saliyapura</v>
      </c>
      <c r="E31" s="40" t="str">
        <f>'Prog. major'!E31</f>
        <v>Srawastipura</v>
      </c>
      <c r="F31" s="67" t="s">
        <v>50</v>
      </c>
      <c r="G31" s="7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1"/>
      <c r="AE31" s="98">
        <f t="shared" si="3"/>
        <v>0</v>
      </c>
      <c r="AF31" s="47">
        <f t="shared" si="4"/>
        <v>0</v>
      </c>
      <c r="AG31" s="47">
        <f t="shared" si="5"/>
        <v>0</v>
      </c>
      <c r="AH31" s="42">
        <f t="shared" si="6"/>
        <v>0</v>
      </c>
      <c r="AI31" s="73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98">
        <f t="shared" si="7"/>
        <v>0</v>
      </c>
      <c r="BH31" s="47">
        <f t="shared" si="8"/>
        <v>0</v>
      </c>
      <c r="BI31" s="47">
        <f t="shared" si="9"/>
        <v>0</v>
      </c>
      <c r="BJ31" s="42">
        <f t="shared" si="10"/>
        <v>0</v>
      </c>
    </row>
    <row r="32" spans="2:62" ht="15.75" customHeight="1">
      <c r="B32" s="37"/>
      <c r="C32" s="73" t="str">
        <f>'Prog. major'!C32</f>
        <v>Nuwaragam Palatha  Central</v>
      </c>
      <c r="D32" s="40" t="str">
        <f>'Prog. major'!D32</f>
        <v>Saliyapura</v>
      </c>
      <c r="E32" s="40" t="str">
        <f>'Prog. major'!E32</f>
        <v>Srawastipura</v>
      </c>
      <c r="F32" s="67" t="s">
        <v>51</v>
      </c>
      <c r="G32" s="7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98">
        <f t="shared" si="3"/>
        <v>0</v>
      </c>
      <c r="AF32" s="47">
        <f t="shared" si="4"/>
        <v>0</v>
      </c>
      <c r="AG32" s="47">
        <f t="shared" si="5"/>
        <v>0</v>
      </c>
      <c r="AH32" s="42">
        <f t="shared" si="6"/>
        <v>0</v>
      </c>
      <c r="AI32" s="73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98">
        <f t="shared" si="7"/>
        <v>0</v>
      </c>
      <c r="BH32" s="47">
        <f t="shared" si="8"/>
        <v>0</v>
      </c>
      <c r="BI32" s="47">
        <f t="shared" si="9"/>
        <v>0</v>
      </c>
      <c r="BJ32" s="42">
        <f t="shared" si="10"/>
        <v>0</v>
      </c>
    </row>
    <row r="33" spans="2:62" ht="15.75" customHeight="1">
      <c r="B33" s="37"/>
      <c r="C33" s="73" t="str">
        <f>'Prog. major'!C33</f>
        <v>Nuwaragam Palatha  Central</v>
      </c>
      <c r="D33" s="40" t="str">
        <f>'Prog. major'!D33</f>
        <v>Saliyapura</v>
      </c>
      <c r="E33" s="40" t="str">
        <f>'Prog. major'!E33</f>
        <v>Madawalagama</v>
      </c>
      <c r="F33" s="67" t="s">
        <v>47</v>
      </c>
      <c r="G33" s="7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1"/>
      <c r="AE33" s="98">
        <f t="shared" si="3"/>
        <v>0</v>
      </c>
      <c r="AF33" s="47">
        <f t="shared" si="4"/>
        <v>0</v>
      </c>
      <c r="AG33" s="47">
        <f t="shared" si="5"/>
        <v>0</v>
      </c>
      <c r="AH33" s="42">
        <f t="shared" si="6"/>
        <v>0</v>
      </c>
      <c r="AI33" s="73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98">
        <f t="shared" si="7"/>
        <v>0</v>
      </c>
      <c r="BH33" s="47">
        <f t="shared" si="8"/>
        <v>0</v>
      </c>
      <c r="BI33" s="47">
        <f t="shared" si="9"/>
        <v>0</v>
      </c>
      <c r="BJ33" s="42">
        <f t="shared" si="10"/>
        <v>0</v>
      </c>
    </row>
    <row r="34" spans="2:62" ht="15.75" customHeight="1">
      <c r="B34" s="37"/>
      <c r="C34" s="73" t="str">
        <f>'Prog. major'!C34</f>
        <v>Nuwaragam Palatha  Central</v>
      </c>
      <c r="D34" s="40" t="str">
        <f>'Prog. major'!D34</f>
        <v>Saliyapura</v>
      </c>
      <c r="E34" s="40" t="str">
        <f>'Prog. major'!E34</f>
        <v>Madawalagama</v>
      </c>
      <c r="F34" s="67" t="s">
        <v>48</v>
      </c>
      <c r="G34" s="7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98">
        <f t="shared" si="3"/>
        <v>0</v>
      </c>
      <c r="AF34" s="47">
        <f t="shared" si="4"/>
        <v>0</v>
      </c>
      <c r="AG34" s="47">
        <f t="shared" si="5"/>
        <v>0</v>
      </c>
      <c r="AH34" s="42">
        <f t="shared" si="6"/>
        <v>0</v>
      </c>
      <c r="AI34" s="73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>
        <v>4</v>
      </c>
      <c r="AY34" s="40"/>
      <c r="AZ34" s="40"/>
      <c r="BA34" s="40"/>
      <c r="BB34" s="40"/>
      <c r="BC34" s="40"/>
      <c r="BD34" s="40"/>
      <c r="BE34" s="40"/>
      <c r="BF34" s="41"/>
      <c r="BG34" s="98">
        <f t="shared" si="7"/>
        <v>0</v>
      </c>
      <c r="BH34" s="47">
        <f t="shared" si="8"/>
        <v>0</v>
      </c>
      <c r="BI34" s="47">
        <f t="shared" si="9"/>
        <v>0</v>
      </c>
      <c r="BJ34" s="42">
        <f t="shared" si="10"/>
        <v>4</v>
      </c>
    </row>
    <row r="35" spans="2:62" ht="15.75" customHeight="1">
      <c r="B35" s="37"/>
      <c r="C35" s="73" t="str">
        <f>'Prog. major'!C35</f>
        <v>Nuwaragam Palatha  Central</v>
      </c>
      <c r="D35" s="40" t="str">
        <f>'Prog. major'!D35</f>
        <v>Saliyapura</v>
      </c>
      <c r="E35" s="40" t="str">
        <f>'Prog. major'!E35</f>
        <v>Madawalagama</v>
      </c>
      <c r="F35" s="67" t="s">
        <v>49</v>
      </c>
      <c r="G35" s="7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1"/>
      <c r="AE35" s="98">
        <f t="shared" si="3"/>
        <v>0</v>
      </c>
      <c r="AF35" s="47">
        <f t="shared" si="4"/>
        <v>0</v>
      </c>
      <c r="AG35" s="47">
        <f t="shared" si="5"/>
        <v>0</v>
      </c>
      <c r="AH35" s="42">
        <f t="shared" si="6"/>
        <v>0</v>
      </c>
      <c r="AI35" s="73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98">
        <f t="shared" si="7"/>
        <v>0</v>
      </c>
      <c r="BH35" s="47">
        <f t="shared" si="8"/>
        <v>0</v>
      </c>
      <c r="BI35" s="47">
        <f t="shared" si="9"/>
        <v>0</v>
      </c>
      <c r="BJ35" s="42">
        <f t="shared" si="10"/>
        <v>0</v>
      </c>
    </row>
    <row r="36" spans="2:62" ht="15.75" customHeight="1">
      <c r="B36" s="37"/>
      <c r="C36" s="73" t="str">
        <f>'Prog. major'!C36</f>
        <v>Nuwaragam Palatha  Central</v>
      </c>
      <c r="D36" s="40" t="str">
        <f>'Prog. major'!D36</f>
        <v>Saliyapura</v>
      </c>
      <c r="E36" s="40" t="str">
        <f>'Prog. major'!E36</f>
        <v>Madawalagama</v>
      </c>
      <c r="F36" s="67" t="s">
        <v>50</v>
      </c>
      <c r="G36" s="7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98">
        <f t="shared" si="3"/>
        <v>0</v>
      </c>
      <c r="AF36" s="47">
        <f t="shared" si="4"/>
        <v>0</v>
      </c>
      <c r="AG36" s="47">
        <f t="shared" si="5"/>
        <v>0</v>
      </c>
      <c r="AH36" s="42">
        <f t="shared" si="6"/>
        <v>0</v>
      </c>
      <c r="AI36" s="73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98">
        <f t="shared" si="7"/>
        <v>0</v>
      </c>
      <c r="BH36" s="47">
        <f t="shared" si="8"/>
        <v>0</v>
      </c>
      <c r="BI36" s="47">
        <f t="shared" si="9"/>
        <v>0</v>
      </c>
      <c r="BJ36" s="42">
        <f t="shared" si="10"/>
        <v>0</v>
      </c>
    </row>
    <row r="37" spans="2:62" ht="15.75" customHeight="1">
      <c r="B37" s="37"/>
      <c r="C37" s="73" t="str">
        <f>'Prog. major'!C37</f>
        <v>Nuwaragam Palatha  Central</v>
      </c>
      <c r="D37" s="40" t="str">
        <f>'Prog. major'!D37</f>
        <v>Saliyapura</v>
      </c>
      <c r="E37" s="40" t="str">
        <f>'Prog. major'!E37</f>
        <v>Madawalagama</v>
      </c>
      <c r="F37" s="67" t="s">
        <v>51</v>
      </c>
      <c r="G37" s="7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1"/>
      <c r="AE37" s="98">
        <f t="shared" si="3"/>
        <v>0</v>
      </c>
      <c r="AF37" s="47">
        <f t="shared" si="4"/>
        <v>0</v>
      </c>
      <c r="AG37" s="47">
        <f t="shared" si="5"/>
        <v>0</v>
      </c>
      <c r="AH37" s="42">
        <f t="shared" si="6"/>
        <v>0</v>
      </c>
      <c r="AI37" s="73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98">
        <f t="shared" si="7"/>
        <v>0</v>
      </c>
      <c r="BH37" s="47">
        <f t="shared" si="8"/>
        <v>0</v>
      </c>
      <c r="BI37" s="47">
        <f t="shared" si="9"/>
        <v>0</v>
      </c>
      <c r="BJ37" s="42">
        <f t="shared" si="10"/>
        <v>0</v>
      </c>
    </row>
    <row r="38" spans="2:62" ht="15.75" customHeight="1">
      <c r="B38" s="37"/>
      <c r="C38" s="73" t="str">
        <f>'Prog. major'!C38</f>
        <v>Nuwaragam Palatha  Central</v>
      </c>
      <c r="D38" s="40" t="str">
        <f>'Prog. major'!D38</f>
        <v>Saliyapura</v>
      </c>
      <c r="E38" s="40" t="str">
        <f>'Prog. major'!E38</f>
        <v>Hindogama</v>
      </c>
      <c r="F38" s="67" t="s">
        <v>47</v>
      </c>
      <c r="G38" s="7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98">
        <f t="shared" si="3"/>
        <v>0</v>
      </c>
      <c r="AF38" s="47">
        <f t="shared" si="4"/>
        <v>0</v>
      </c>
      <c r="AG38" s="47">
        <f t="shared" si="5"/>
        <v>0</v>
      </c>
      <c r="AH38" s="42">
        <f t="shared" si="6"/>
        <v>0</v>
      </c>
      <c r="AI38" s="73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98">
        <f t="shared" si="7"/>
        <v>0</v>
      </c>
      <c r="BH38" s="47">
        <f t="shared" si="8"/>
        <v>0</v>
      </c>
      <c r="BI38" s="47">
        <f t="shared" si="9"/>
        <v>0</v>
      </c>
      <c r="BJ38" s="42">
        <f t="shared" si="10"/>
        <v>0</v>
      </c>
    </row>
    <row r="39" spans="2:62" ht="15.75" customHeight="1">
      <c r="B39" s="37"/>
      <c r="C39" s="73" t="str">
        <f>'Prog. major'!C39</f>
        <v>Nuwaragam Palatha  Central</v>
      </c>
      <c r="D39" s="40" t="str">
        <f>'Prog. major'!D39</f>
        <v>Saliyapura</v>
      </c>
      <c r="E39" s="40" t="str">
        <f>'Prog. major'!E39</f>
        <v>Hindogama</v>
      </c>
      <c r="F39" s="67" t="s">
        <v>48</v>
      </c>
      <c r="G39" s="73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1"/>
      <c r="AE39" s="98">
        <f t="shared" si="3"/>
        <v>0</v>
      </c>
      <c r="AF39" s="47">
        <f t="shared" si="4"/>
        <v>0</v>
      </c>
      <c r="AG39" s="47">
        <f t="shared" si="5"/>
        <v>0</v>
      </c>
      <c r="AH39" s="42">
        <f t="shared" si="6"/>
        <v>0</v>
      </c>
      <c r="AI39" s="73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>
        <v>4</v>
      </c>
      <c r="AY39" s="40"/>
      <c r="AZ39" s="40"/>
      <c r="BA39" s="40"/>
      <c r="BB39" s="40"/>
      <c r="BC39" s="40"/>
      <c r="BD39" s="40"/>
      <c r="BE39" s="40"/>
      <c r="BF39" s="41"/>
      <c r="BG39" s="98">
        <f t="shared" si="7"/>
        <v>0</v>
      </c>
      <c r="BH39" s="47">
        <f t="shared" si="8"/>
        <v>0</v>
      </c>
      <c r="BI39" s="47">
        <f t="shared" si="9"/>
        <v>0</v>
      </c>
      <c r="BJ39" s="42">
        <f t="shared" si="10"/>
        <v>4</v>
      </c>
    </row>
    <row r="40" spans="2:62" ht="15.75" customHeight="1">
      <c r="B40" s="37"/>
      <c r="C40" s="73" t="str">
        <f>'Prog. major'!C40</f>
        <v>Nuwaragam Palatha  Central</v>
      </c>
      <c r="D40" s="40" t="str">
        <f>'Prog. major'!D40</f>
        <v>Saliyapura</v>
      </c>
      <c r="E40" s="40" t="str">
        <f>'Prog. major'!E40</f>
        <v>Hindogama</v>
      </c>
      <c r="F40" s="67" t="s">
        <v>49</v>
      </c>
      <c r="G40" s="73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98">
        <f t="shared" si="3"/>
        <v>0</v>
      </c>
      <c r="AF40" s="47">
        <f t="shared" si="4"/>
        <v>0</v>
      </c>
      <c r="AG40" s="47">
        <f t="shared" si="5"/>
        <v>0</v>
      </c>
      <c r="AH40" s="42">
        <f t="shared" si="6"/>
        <v>0</v>
      </c>
      <c r="AI40" s="73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98">
        <f t="shared" si="7"/>
        <v>0</v>
      </c>
      <c r="BH40" s="47">
        <f t="shared" si="8"/>
        <v>0</v>
      </c>
      <c r="BI40" s="47">
        <f t="shared" si="9"/>
        <v>0</v>
      </c>
      <c r="BJ40" s="42">
        <f t="shared" si="10"/>
        <v>0</v>
      </c>
    </row>
    <row r="41" spans="2:62" ht="15.75" customHeight="1">
      <c r="B41" s="37"/>
      <c r="C41" s="73" t="str">
        <f>'Prog. major'!C41</f>
        <v>Nuwaragam Palatha  Central</v>
      </c>
      <c r="D41" s="40" t="str">
        <f>'Prog. major'!D41</f>
        <v>Saliyapura</v>
      </c>
      <c r="E41" s="40" t="str">
        <f>'Prog. major'!E41</f>
        <v>Hindogama</v>
      </c>
      <c r="F41" s="67" t="s">
        <v>50</v>
      </c>
      <c r="G41" s="7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1"/>
      <c r="AE41" s="98">
        <f t="shared" si="3"/>
        <v>0</v>
      </c>
      <c r="AF41" s="47">
        <f t="shared" si="4"/>
        <v>0</v>
      </c>
      <c r="AG41" s="47">
        <f t="shared" si="5"/>
        <v>0</v>
      </c>
      <c r="AH41" s="42">
        <f t="shared" si="6"/>
        <v>0</v>
      </c>
      <c r="AI41" s="73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98">
        <f t="shared" si="7"/>
        <v>0</v>
      </c>
      <c r="BH41" s="47">
        <f t="shared" si="8"/>
        <v>0</v>
      </c>
      <c r="BI41" s="47">
        <f t="shared" si="9"/>
        <v>0</v>
      </c>
      <c r="BJ41" s="42">
        <f t="shared" si="10"/>
        <v>0</v>
      </c>
    </row>
    <row r="42" spans="2:62" ht="15.75" customHeight="1">
      <c r="B42" s="37"/>
      <c r="C42" s="73" t="str">
        <f>'Prog. major'!C42</f>
        <v>Nuwaragam Palatha  Central</v>
      </c>
      <c r="D42" s="40" t="str">
        <f>'Prog. major'!D42</f>
        <v>Saliyapura</v>
      </c>
      <c r="E42" s="40" t="str">
        <f>'Prog. major'!E42</f>
        <v>Hindogama</v>
      </c>
      <c r="F42" s="67" t="s">
        <v>51</v>
      </c>
      <c r="G42" s="7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98">
        <f t="shared" si="3"/>
        <v>0</v>
      </c>
      <c r="AF42" s="47">
        <f t="shared" si="4"/>
        <v>0</v>
      </c>
      <c r="AG42" s="47">
        <f t="shared" si="5"/>
        <v>0</v>
      </c>
      <c r="AH42" s="42">
        <f t="shared" si="6"/>
        <v>0</v>
      </c>
      <c r="AI42" s="73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98">
        <f t="shared" si="7"/>
        <v>0</v>
      </c>
      <c r="BH42" s="47">
        <f t="shared" si="8"/>
        <v>0</v>
      </c>
      <c r="BI42" s="47">
        <f t="shared" si="9"/>
        <v>0</v>
      </c>
      <c r="BJ42" s="42">
        <f t="shared" si="10"/>
        <v>0</v>
      </c>
    </row>
    <row r="43" spans="2:62" ht="15.75" customHeight="1">
      <c r="B43" s="37"/>
      <c r="C43" s="73" t="str">
        <f>'Prog. major'!C43</f>
        <v>Nuwaragam Palatha  Central</v>
      </c>
      <c r="D43" s="40" t="str">
        <f>'Prog. major'!D43</f>
        <v>Saliyapura</v>
      </c>
      <c r="E43" s="40" t="str">
        <f>'Prog. major'!E43</f>
        <v>Divulwewa</v>
      </c>
      <c r="F43" s="67" t="s">
        <v>47</v>
      </c>
      <c r="G43" s="7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1"/>
      <c r="AE43" s="98">
        <f t="shared" si="3"/>
        <v>0</v>
      </c>
      <c r="AF43" s="47">
        <f t="shared" si="4"/>
        <v>0</v>
      </c>
      <c r="AG43" s="47">
        <f t="shared" si="5"/>
        <v>0</v>
      </c>
      <c r="AH43" s="42">
        <f t="shared" si="6"/>
        <v>0</v>
      </c>
      <c r="AI43" s="73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98">
        <f t="shared" si="7"/>
        <v>0</v>
      </c>
      <c r="BH43" s="47">
        <f t="shared" si="8"/>
        <v>0</v>
      </c>
      <c r="BI43" s="47">
        <f t="shared" si="9"/>
        <v>0</v>
      </c>
      <c r="BJ43" s="42">
        <f t="shared" si="10"/>
        <v>0</v>
      </c>
    </row>
    <row r="44" spans="2:62" ht="15.75" customHeight="1">
      <c r="B44" s="37"/>
      <c r="C44" s="73" t="str">
        <f>'Prog. major'!C44</f>
        <v>Nuwaragam Palatha  Central</v>
      </c>
      <c r="D44" s="40" t="str">
        <f>'Prog. major'!D44</f>
        <v>Saliyapura</v>
      </c>
      <c r="E44" s="40" t="str">
        <f>'Prog. major'!E44</f>
        <v>Divulwewa</v>
      </c>
      <c r="F44" s="67" t="s">
        <v>48</v>
      </c>
      <c r="G44" s="7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98">
        <f t="shared" si="3"/>
        <v>0</v>
      </c>
      <c r="AF44" s="47">
        <f t="shared" si="4"/>
        <v>0</v>
      </c>
      <c r="AG44" s="47">
        <f t="shared" si="5"/>
        <v>0</v>
      </c>
      <c r="AH44" s="42">
        <f t="shared" si="6"/>
        <v>0</v>
      </c>
      <c r="AI44" s="73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>
        <v>4</v>
      </c>
      <c r="AY44" s="40"/>
      <c r="AZ44" s="40"/>
      <c r="BA44" s="40"/>
      <c r="BB44" s="40"/>
      <c r="BC44" s="40"/>
      <c r="BD44" s="40"/>
      <c r="BE44" s="40"/>
      <c r="BF44" s="41"/>
      <c r="BG44" s="98">
        <f t="shared" si="7"/>
        <v>0</v>
      </c>
      <c r="BH44" s="47">
        <f t="shared" si="8"/>
        <v>0</v>
      </c>
      <c r="BI44" s="47">
        <f t="shared" si="9"/>
        <v>0</v>
      </c>
      <c r="BJ44" s="42">
        <f t="shared" si="10"/>
        <v>4</v>
      </c>
    </row>
    <row r="45" spans="2:62" ht="15.75" customHeight="1">
      <c r="B45" s="37"/>
      <c r="C45" s="73" t="str">
        <f>'Prog. major'!C45</f>
        <v>Nuwaragam Palatha  Central</v>
      </c>
      <c r="D45" s="40" t="str">
        <f>'Prog. major'!D45</f>
        <v>Saliyapura</v>
      </c>
      <c r="E45" s="40" t="str">
        <f>'Prog. major'!E45</f>
        <v>Divulwewa</v>
      </c>
      <c r="F45" s="67" t="s">
        <v>49</v>
      </c>
      <c r="G45" s="7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1"/>
      <c r="AE45" s="98">
        <f t="shared" si="3"/>
        <v>0</v>
      </c>
      <c r="AF45" s="47">
        <f t="shared" si="4"/>
        <v>0</v>
      </c>
      <c r="AG45" s="47">
        <f t="shared" si="5"/>
        <v>0</v>
      </c>
      <c r="AH45" s="42">
        <f t="shared" si="6"/>
        <v>0</v>
      </c>
      <c r="AI45" s="73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98">
        <f t="shared" si="7"/>
        <v>0</v>
      </c>
      <c r="BH45" s="47">
        <f t="shared" si="8"/>
        <v>0</v>
      </c>
      <c r="BI45" s="47">
        <f t="shared" si="9"/>
        <v>0</v>
      </c>
      <c r="BJ45" s="42">
        <f t="shared" si="10"/>
        <v>0</v>
      </c>
    </row>
    <row r="46" spans="2:62" ht="15.75" customHeight="1">
      <c r="B46" s="37"/>
      <c r="C46" s="73" t="str">
        <f>'Prog. major'!C46</f>
        <v>Nuwaragam Palatha  Central</v>
      </c>
      <c r="D46" s="40" t="str">
        <f>'Prog. major'!D46</f>
        <v>Saliyapura</v>
      </c>
      <c r="E46" s="40" t="str">
        <f>'Prog. major'!E46</f>
        <v>Divulwewa</v>
      </c>
      <c r="F46" s="67" t="s">
        <v>50</v>
      </c>
      <c r="G46" s="73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98">
        <f t="shared" si="3"/>
        <v>0</v>
      </c>
      <c r="AF46" s="47">
        <f t="shared" si="4"/>
        <v>0</v>
      </c>
      <c r="AG46" s="47">
        <f t="shared" si="5"/>
        <v>0</v>
      </c>
      <c r="AH46" s="42">
        <f t="shared" si="6"/>
        <v>0</v>
      </c>
      <c r="AI46" s="73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98">
        <f t="shared" si="7"/>
        <v>0</v>
      </c>
      <c r="BH46" s="47">
        <f t="shared" si="8"/>
        <v>0</v>
      </c>
      <c r="BI46" s="47">
        <f t="shared" si="9"/>
        <v>0</v>
      </c>
      <c r="BJ46" s="42">
        <f t="shared" si="10"/>
        <v>0</v>
      </c>
    </row>
    <row r="47" spans="2:62" ht="15.75" customHeight="1">
      <c r="B47" s="37"/>
      <c r="C47" s="73" t="str">
        <f>'Prog. major'!C47</f>
        <v>Nuwaragam Palatha  Central</v>
      </c>
      <c r="D47" s="40" t="str">
        <f>'Prog. major'!D47</f>
        <v>Saliyapura</v>
      </c>
      <c r="E47" s="40" t="str">
        <f>'Prog. major'!E47</f>
        <v>Divulwewa</v>
      </c>
      <c r="F47" s="67" t="s">
        <v>51</v>
      </c>
      <c r="G47" s="73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1"/>
      <c r="AE47" s="98">
        <f t="shared" si="3"/>
        <v>0</v>
      </c>
      <c r="AF47" s="47">
        <f t="shared" si="4"/>
        <v>0</v>
      </c>
      <c r="AG47" s="47">
        <f t="shared" si="5"/>
        <v>0</v>
      </c>
      <c r="AH47" s="42">
        <f t="shared" si="6"/>
        <v>0</v>
      </c>
      <c r="AI47" s="73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98">
        <f t="shared" si="7"/>
        <v>0</v>
      </c>
      <c r="BH47" s="47">
        <f t="shared" si="8"/>
        <v>0</v>
      </c>
      <c r="BI47" s="47">
        <f t="shared" si="9"/>
        <v>0</v>
      </c>
      <c r="BJ47" s="42">
        <f t="shared" si="10"/>
        <v>0</v>
      </c>
    </row>
    <row r="48" spans="2:62" ht="15.75" customHeight="1">
      <c r="B48" s="37"/>
      <c r="C48" s="73" t="str">
        <f>'Prog. major'!C48</f>
        <v>Wilachchiya</v>
      </c>
      <c r="D48" s="40" t="str">
        <f>'Prog. major'!D48</f>
        <v>Pemaduwa</v>
      </c>
      <c r="E48" s="40" t="str">
        <f>'Prog. major'!E48</f>
        <v>Left Bank</v>
      </c>
      <c r="F48" s="67" t="s">
        <v>47</v>
      </c>
      <c r="G48" s="73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98">
        <f t="shared" si="3"/>
        <v>0</v>
      </c>
      <c r="AF48" s="47">
        <f t="shared" si="4"/>
        <v>0</v>
      </c>
      <c r="AG48" s="47">
        <f t="shared" si="5"/>
        <v>0</v>
      </c>
      <c r="AH48" s="42">
        <f t="shared" si="6"/>
        <v>0</v>
      </c>
      <c r="AI48" s="73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98">
        <f t="shared" si="7"/>
        <v>0</v>
      </c>
      <c r="BH48" s="47">
        <f t="shared" si="8"/>
        <v>0</v>
      </c>
      <c r="BI48" s="47">
        <f t="shared" si="9"/>
        <v>0</v>
      </c>
      <c r="BJ48" s="42">
        <f t="shared" si="10"/>
        <v>0</v>
      </c>
    </row>
    <row r="49" spans="2:62" ht="15.75" customHeight="1">
      <c r="B49" s="37"/>
      <c r="C49" s="73" t="str">
        <f>'Prog. major'!C49</f>
        <v>Wilachchiya</v>
      </c>
      <c r="D49" s="40" t="str">
        <f>'Prog. major'!D49</f>
        <v>Pemaduwa</v>
      </c>
      <c r="E49" s="40" t="str">
        <f>'Prog. major'!E49</f>
        <v>Left Bank</v>
      </c>
      <c r="F49" s="67" t="s">
        <v>48</v>
      </c>
      <c r="G49" s="73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1"/>
      <c r="AE49" s="98">
        <f t="shared" si="3"/>
        <v>0</v>
      </c>
      <c r="AF49" s="47">
        <f t="shared" si="4"/>
        <v>0</v>
      </c>
      <c r="AG49" s="47">
        <f t="shared" si="5"/>
        <v>0</v>
      </c>
      <c r="AH49" s="42">
        <f t="shared" si="6"/>
        <v>0</v>
      </c>
      <c r="AI49" s="73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>
        <v>5</v>
      </c>
      <c r="AY49" s="40"/>
      <c r="AZ49" s="40"/>
      <c r="BA49" s="40"/>
      <c r="BB49" s="40"/>
      <c r="BC49" s="40"/>
      <c r="BD49" s="40"/>
      <c r="BE49" s="40"/>
      <c r="BF49" s="41"/>
      <c r="BG49" s="98">
        <f t="shared" si="7"/>
        <v>0</v>
      </c>
      <c r="BH49" s="47">
        <f t="shared" si="8"/>
        <v>0</v>
      </c>
      <c r="BI49" s="47">
        <f t="shared" si="9"/>
        <v>0</v>
      </c>
      <c r="BJ49" s="42">
        <f t="shared" si="10"/>
        <v>5</v>
      </c>
    </row>
    <row r="50" spans="2:62" ht="15.75" customHeight="1">
      <c r="B50" s="37"/>
      <c r="C50" s="73" t="str">
        <f>'Prog. major'!C50</f>
        <v>Wilachchiya</v>
      </c>
      <c r="D50" s="40" t="str">
        <f>'Prog. major'!D50</f>
        <v>Pemaduwa</v>
      </c>
      <c r="E50" s="40" t="str">
        <f>'Prog. major'!E50</f>
        <v>Left Bank</v>
      </c>
      <c r="F50" s="67" t="s">
        <v>49</v>
      </c>
      <c r="G50" s="73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98">
        <f t="shared" si="3"/>
        <v>0</v>
      </c>
      <c r="AF50" s="47">
        <f t="shared" si="4"/>
        <v>0</v>
      </c>
      <c r="AG50" s="47">
        <f t="shared" si="5"/>
        <v>0</v>
      </c>
      <c r="AH50" s="42">
        <f t="shared" si="6"/>
        <v>0</v>
      </c>
      <c r="AI50" s="73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98">
        <f t="shared" si="7"/>
        <v>0</v>
      </c>
      <c r="BH50" s="47">
        <f t="shared" si="8"/>
        <v>0</v>
      </c>
      <c r="BI50" s="47">
        <f t="shared" si="9"/>
        <v>0</v>
      </c>
      <c r="BJ50" s="42">
        <f t="shared" si="10"/>
        <v>0</v>
      </c>
    </row>
    <row r="51" spans="2:62" ht="15.75" customHeight="1">
      <c r="B51" s="37"/>
      <c r="C51" s="73" t="str">
        <f>'Prog. major'!C51</f>
        <v>Wilachchiya</v>
      </c>
      <c r="D51" s="40" t="str">
        <f>'Prog. major'!D51</f>
        <v>Pemaduwa</v>
      </c>
      <c r="E51" s="40" t="str">
        <f>'Prog. major'!E51</f>
        <v>Left Bank</v>
      </c>
      <c r="F51" s="67" t="s">
        <v>50</v>
      </c>
      <c r="G51" s="73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1"/>
      <c r="AE51" s="98">
        <f t="shared" si="3"/>
        <v>0</v>
      </c>
      <c r="AF51" s="47">
        <f t="shared" si="4"/>
        <v>0</v>
      </c>
      <c r="AG51" s="47">
        <f t="shared" si="5"/>
        <v>0</v>
      </c>
      <c r="AH51" s="42">
        <f t="shared" si="6"/>
        <v>0</v>
      </c>
      <c r="AI51" s="73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98">
        <f t="shared" si="7"/>
        <v>0</v>
      </c>
      <c r="BH51" s="47">
        <f t="shared" si="8"/>
        <v>0</v>
      </c>
      <c r="BI51" s="47">
        <f t="shared" si="9"/>
        <v>0</v>
      </c>
      <c r="BJ51" s="42">
        <f t="shared" si="10"/>
        <v>0</v>
      </c>
    </row>
    <row r="52" spans="2:62" ht="15.75" customHeight="1">
      <c r="B52" s="37"/>
      <c r="C52" s="73" t="str">
        <f>'Prog. major'!C52</f>
        <v>Wilachchiya</v>
      </c>
      <c r="D52" s="40" t="str">
        <f>'Prog. major'!D52</f>
        <v>Pemaduwa</v>
      </c>
      <c r="E52" s="40" t="str">
        <f>'Prog. major'!E52</f>
        <v>Left Bank</v>
      </c>
      <c r="F52" s="67" t="s">
        <v>51</v>
      </c>
      <c r="G52" s="73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98">
        <f t="shared" si="3"/>
        <v>0</v>
      </c>
      <c r="AF52" s="47">
        <f t="shared" si="4"/>
        <v>0</v>
      </c>
      <c r="AG52" s="47">
        <f t="shared" si="5"/>
        <v>0</v>
      </c>
      <c r="AH52" s="42">
        <f t="shared" si="6"/>
        <v>0</v>
      </c>
      <c r="AI52" s="73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98">
        <f t="shared" si="7"/>
        <v>0</v>
      </c>
      <c r="BH52" s="47">
        <f t="shared" si="8"/>
        <v>0</v>
      </c>
      <c r="BI52" s="47">
        <f t="shared" si="9"/>
        <v>0</v>
      </c>
      <c r="BJ52" s="42">
        <f t="shared" si="10"/>
        <v>0</v>
      </c>
    </row>
    <row r="53" spans="2:62" ht="15.75" customHeight="1">
      <c r="B53" s="37"/>
      <c r="C53" s="73" t="str">
        <f>'Prog. major'!C53</f>
        <v>Wilachchiya</v>
      </c>
      <c r="D53" s="40" t="str">
        <f>'Prog. major'!D53</f>
        <v>Pemaduwa</v>
      </c>
      <c r="E53" s="40" t="str">
        <f>'Prog. major'!E53</f>
        <v>Right Bank</v>
      </c>
      <c r="F53" s="67" t="s">
        <v>47</v>
      </c>
      <c r="G53" s="73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1"/>
      <c r="AE53" s="98">
        <f t="shared" si="3"/>
        <v>0</v>
      </c>
      <c r="AF53" s="47">
        <f t="shared" si="4"/>
        <v>0</v>
      </c>
      <c r="AG53" s="47">
        <f t="shared" si="5"/>
        <v>0</v>
      </c>
      <c r="AH53" s="42">
        <f t="shared" si="6"/>
        <v>0</v>
      </c>
      <c r="AI53" s="73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98">
        <f t="shared" si="7"/>
        <v>0</v>
      </c>
      <c r="BH53" s="47">
        <f t="shared" si="8"/>
        <v>0</v>
      </c>
      <c r="BI53" s="47">
        <f t="shared" si="9"/>
        <v>0</v>
      </c>
      <c r="BJ53" s="42">
        <f t="shared" si="10"/>
        <v>0</v>
      </c>
    </row>
    <row r="54" spans="2:62" ht="15.75" customHeight="1">
      <c r="B54" s="37"/>
      <c r="C54" s="73" t="str">
        <f>'Prog. major'!C54</f>
        <v>Wilachchiya</v>
      </c>
      <c r="D54" s="40" t="str">
        <f>'Prog. major'!D54</f>
        <v>Pemaduwa</v>
      </c>
      <c r="E54" s="40" t="str">
        <f>'Prog. major'!E54</f>
        <v>Right Bank</v>
      </c>
      <c r="F54" s="67" t="s">
        <v>48</v>
      </c>
      <c r="G54" s="73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98">
        <f t="shared" si="3"/>
        <v>0</v>
      </c>
      <c r="AF54" s="47">
        <f t="shared" si="4"/>
        <v>0</v>
      </c>
      <c r="AG54" s="47">
        <f t="shared" si="5"/>
        <v>0</v>
      </c>
      <c r="AH54" s="42">
        <f t="shared" si="6"/>
        <v>0</v>
      </c>
      <c r="AI54" s="73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>
        <v>3</v>
      </c>
      <c r="AY54" s="40"/>
      <c r="AZ54" s="40"/>
      <c r="BA54" s="40"/>
      <c r="BB54" s="40"/>
      <c r="BC54" s="40"/>
      <c r="BD54" s="40"/>
      <c r="BE54" s="40"/>
      <c r="BF54" s="41"/>
      <c r="BG54" s="98">
        <f t="shared" si="7"/>
        <v>0</v>
      </c>
      <c r="BH54" s="47">
        <f t="shared" si="8"/>
        <v>0</v>
      </c>
      <c r="BI54" s="47">
        <f t="shared" si="9"/>
        <v>0</v>
      </c>
      <c r="BJ54" s="42">
        <f t="shared" si="10"/>
        <v>3</v>
      </c>
    </row>
    <row r="55" spans="2:62" ht="15.75" customHeight="1">
      <c r="B55" s="37"/>
      <c r="C55" s="73" t="str">
        <f>'Prog. major'!C55</f>
        <v>Wilachchiya</v>
      </c>
      <c r="D55" s="40" t="str">
        <f>'Prog. major'!D55</f>
        <v>Pemaduwa</v>
      </c>
      <c r="E55" s="40" t="str">
        <f>'Prog. major'!E55</f>
        <v>Right Bank</v>
      </c>
      <c r="F55" s="67" t="s">
        <v>49</v>
      </c>
      <c r="G55" s="73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1"/>
      <c r="AE55" s="98">
        <f t="shared" si="3"/>
        <v>0</v>
      </c>
      <c r="AF55" s="47">
        <f t="shared" si="4"/>
        <v>0</v>
      </c>
      <c r="AG55" s="47">
        <f t="shared" si="5"/>
        <v>0</v>
      </c>
      <c r="AH55" s="42">
        <f t="shared" si="6"/>
        <v>0</v>
      </c>
      <c r="AI55" s="73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98">
        <f t="shared" si="7"/>
        <v>0</v>
      </c>
      <c r="BH55" s="47">
        <f t="shared" si="8"/>
        <v>0</v>
      </c>
      <c r="BI55" s="47">
        <f t="shared" si="9"/>
        <v>0</v>
      </c>
      <c r="BJ55" s="42">
        <f t="shared" si="10"/>
        <v>0</v>
      </c>
    </row>
    <row r="56" spans="2:62" ht="15.75" customHeight="1">
      <c r="B56" s="37"/>
      <c r="C56" s="73" t="str">
        <f>'Prog. major'!C56</f>
        <v>Wilachchiya</v>
      </c>
      <c r="D56" s="40" t="str">
        <f>'Prog. major'!D56</f>
        <v>Pemaduwa</v>
      </c>
      <c r="E56" s="40" t="str">
        <f>'Prog. major'!E56</f>
        <v>Right Bank</v>
      </c>
      <c r="F56" s="67" t="s">
        <v>50</v>
      </c>
      <c r="G56" s="73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98">
        <f t="shared" si="3"/>
        <v>0</v>
      </c>
      <c r="AF56" s="47">
        <f t="shared" si="4"/>
        <v>0</v>
      </c>
      <c r="AG56" s="47">
        <f t="shared" si="5"/>
        <v>0</v>
      </c>
      <c r="AH56" s="42">
        <f t="shared" si="6"/>
        <v>0</v>
      </c>
      <c r="AI56" s="73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98">
        <f t="shared" si="7"/>
        <v>0</v>
      </c>
      <c r="BH56" s="47">
        <f t="shared" si="8"/>
        <v>0</v>
      </c>
      <c r="BI56" s="47">
        <f t="shared" si="9"/>
        <v>0</v>
      </c>
      <c r="BJ56" s="42">
        <f t="shared" si="10"/>
        <v>0</v>
      </c>
    </row>
    <row r="57" spans="2:62" ht="15.75" customHeight="1">
      <c r="B57" s="37"/>
      <c r="C57" s="73" t="str">
        <f>'Prog. major'!C57</f>
        <v>Wilachchiya</v>
      </c>
      <c r="D57" s="40" t="str">
        <f>'Prog. major'!D57</f>
        <v>Pemaduwa</v>
      </c>
      <c r="E57" s="40" t="str">
        <f>'Prog. major'!E57</f>
        <v>Right Bank</v>
      </c>
      <c r="F57" s="67" t="s">
        <v>51</v>
      </c>
      <c r="G57" s="73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1"/>
      <c r="AE57" s="98">
        <f t="shared" si="3"/>
        <v>0</v>
      </c>
      <c r="AF57" s="47">
        <f t="shared" si="4"/>
        <v>0</v>
      </c>
      <c r="AG57" s="47">
        <f t="shared" si="5"/>
        <v>0</v>
      </c>
      <c r="AH57" s="42">
        <f t="shared" si="6"/>
        <v>0</v>
      </c>
      <c r="AI57" s="73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98">
        <f t="shared" si="7"/>
        <v>0</v>
      </c>
      <c r="BH57" s="47">
        <f t="shared" si="8"/>
        <v>0</v>
      </c>
      <c r="BI57" s="47">
        <f t="shared" si="9"/>
        <v>0</v>
      </c>
      <c r="BJ57" s="42">
        <f t="shared" si="10"/>
        <v>0</v>
      </c>
    </row>
    <row r="58" spans="2:62" ht="15.75" customHeight="1">
      <c r="B58" s="37"/>
      <c r="C58" s="73" t="str">
        <f>'Prog. major'!C58</f>
        <v>Wilachchiya</v>
      </c>
      <c r="D58" s="40" t="str">
        <f>'Prog. major'!D58</f>
        <v>Pemaduwa</v>
      </c>
      <c r="E58" s="40" t="str">
        <f>'Prog. major'!E58</f>
        <v>Pemaduwa</v>
      </c>
      <c r="F58" s="67" t="s">
        <v>47</v>
      </c>
      <c r="G58" s="73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98">
        <f t="shared" si="3"/>
        <v>0</v>
      </c>
      <c r="AF58" s="47">
        <f t="shared" si="4"/>
        <v>0</v>
      </c>
      <c r="AG58" s="47">
        <f t="shared" si="5"/>
        <v>0</v>
      </c>
      <c r="AH58" s="42">
        <f t="shared" si="6"/>
        <v>0</v>
      </c>
      <c r="AI58" s="73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98">
        <f t="shared" si="7"/>
        <v>0</v>
      </c>
      <c r="BH58" s="47">
        <f t="shared" si="8"/>
        <v>0</v>
      </c>
      <c r="BI58" s="47">
        <f t="shared" si="9"/>
        <v>0</v>
      </c>
      <c r="BJ58" s="42">
        <f t="shared" si="10"/>
        <v>0</v>
      </c>
    </row>
    <row r="59" spans="2:62" ht="15.75" customHeight="1">
      <c r="B59" s="37"/>
      <c r="C59" s="73" t="str">
        <f>'Prog. major'!C59</f>
        <v>Wilachchiya</v>
      </c>
      <c r="D59" s="40" t="str">
        <f>'Prog. major'!D59</f>
        <v>Pemaduwa</v>
      </c>
      <c r="E59" s="40" t="str">
        <f>'Prog. major'!E59</f>
        <v>Pemaduwa</v>
      </c>
      <c r="F59" s="67" t="s">
        <v>48</v>
      </c>
      <c r="G59" s="73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1"/>
      <c r="AE59" s="98">
        <f t="shared" si="3"/>
        <v>0</v>
      </c>
      <c r="AF59" s="47">
        <f t="shared" si="4"/>
        <v>0</v>
      </c>
      <c r="AG59" s="47">
        <f t="shared" si="5"/>
        <v>0</v>
      </c>
      <c r="AH59" s="42">
        <f t="shared" si="6"/>
        <v>0</v>
      </c>
      <c r="AI59" s="73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98">
        <f t="shared" si="7"/>
        <v>0</v>
      </c>
      <c r="BH59" s="47">
        <f t="shared" si="8"/>
        <v>0</v>
      </c>
      <c r="BI59" s="47">
        <f t="shared" si="9"/>
        <v>0</v>
      </c>
      <c r="BJ59" s="42">
        <f t="shared" si="10"/>
        <v>0</v>
      </c>
    </row>
    <row r="60" spans="2:62" ht="15.75" customHeight="1">
      <c r="B60" s="37"/>
      <c r="C60" s="73" t="str">
        <f>'Prog. major'!C60</f>
        <v>Wilachchiya</v>
      </c>
      <c r="D60" s="40" t="str">
        <f>'Prog. major'!D60</f>
        <v>Pemaduwa</v>
      </c>
      <c r="E60" s="40" t="str">
        <f>'Prog. major'!E60</f>
        <v>Pemaduwa</v>
      </c>
      <c r="F60" s="67" t="s">
        <v>49</v>
      </c>
      <c r="G60" s="73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98">
        <f t="shared" si="3"/>
        <v>0</v>
      </c>
      <c r="AF60" s="47">
        <f t="shared" si="4"/>
        <v>0</v>
      </c>
      <c r="AG60" s="47">
        <f t="shared" si="5"/>
        <v>0</v>
      </c>
      <c r="AH60" s="42">
        <f t="shared" si="6"/>
        <v>0</v>
      </c>
      <c r="AI60" s="73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98">
        <f t="shared" si="7"/>
        <v>0</v>
      </c>
      <c r="BH60" s="47">
        <f t="shared" si="8"/>
        <v>0</v>
      </c>
      <c r="BI60" s="47">
        <f t="shared" si="9"/>
        <v>0</v>
      </c>
      <c r="BJ60" s="42">
        <f t="shared" si="10"/>
        <v>0</v>
      </c>
    </row>
    <row r="61" spans="2:62" ht="15.75" customHeight="1">
      <c r="B61" s="37"/>
      <c r="C61" s="73" t="str">
        <f>'Prog. major'!C61</f>
        <v>Wilachchiya</v>
      </c>
      <c r="D61" s="40" t="str">
        <f>'Prog. major'!D61</f>
        <v>Pemaduwa</v>
      </c>
      <c r="E61" s="40" t="str">
        <f>'Prog. major'!E61</f>
        <v>Pemaduwa</v>
      </c>
      <c r="F61" s="67" t="s">
        <v>50</v>
      </c>
      <c r="G61" s="73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1"/>
      <c r="AE61" s="98">
        <f t="shared" si="3"/>
        <v>0</v>
      </c>
      <c r="AF61" s="47">
        <f t="shared" si="4"/>
        <v>0</v>
      </c>
      <c r="AG61" s="47">
        <f t="shared" si="5"/>
        <v>0</v>
      </c>
      <c r="AH61" s="42">
        <f t="shared" si="6"/>
        <v>0</v>
      </c>
      <c r="AI61" s="73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98">
        <f t="shared" si="7"/>
        <v>0</v>
      </c>
      <c r="BH61" s="47">
        <f t="shared" si="8"/>
        <v>0</v>
      </c>
      <c r="BI61" s="47">
        <f t="shared" si="9"/>
        <v>0</v>
      </c>
      <c r="BJ61" s="42">
        <f t="shared" si="10"/>
        <v>0</v>
      </c>
    </row>
    <row r="62" spans="2:62" ht="15.75" customHeight="1">
      <c r="B62" s="37"/>
      <c r="C62" s="73" t="str">
        <f>'Prog. major'!C62</f>
        <v>Wilachchiya</v>
      </c>
      <c r="D62" s="40" t="str">
        <f>'Prog. major'!D62</f>
        <v>Pemaduwa</v>
      </c>
      <c r="E62" s="40" t="str">
        <f>'Prog. major'!E62</f>
        <v>Pemaduwa</v>
      </c>
      <c r="F62" s="67" t="s">
        <v>51</v>
      </c>
      <c r="G62" s="73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98">
        <f t="shared" si="3"/>
        <v>0</v>
      </c>
      <c r="AF62" s="47">
        <f t="shared" si="4"/>
        <v>0</v>
      </c>
      <c r="AG62" s="47">
        <f t="shared" si="5"/>
        <v>0</v>
      </c>
      <c r="AH62" s="42">
        <f t="shared" si="6"/>
        <v>0</v>
      </c>
      <c r="AI62" s="73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98">
        <f t="shared" si="7"/>
        <v>0</v>
      </c>
      <c r="BH62" s="47">
        <f t="shared" si="8"/>
        <v>0</v>
      </c>
      <c r="BI62" s="47">
        <f t="shared" si="9"/>
        <v>0</v>
      </c>
      <c r="BJ62" s="42">
        <f t="shared" si="10"/>
        <v>0</v>
      </c>
    </row>
    <row r="63" spans="2:62" ht="15.75" customHeight="1">
      <c r="B63" s="37"/>
      <c r="C63" s="73" t="str">
        <f>'Prog. major'!C63</f>
        <v>Padawiya</v>
      </c>
      <c r="D63" s="40" t="str">
        <f>'Prog. major'!D63</f>
        <v>Padawiya</v>
      </c>
      <c r="E63" s="40" t="str">
        <f>'Prog. major'!E63</f>
        <v>Padawiya</v>
      </c>
      <c r="F63" s="67" t="s">
        <v>47</v>
      </c>
      <c r="G63" s="73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1"/>
      <c r="AE63" s="98">
        <f t="shared" si="3"/>
        <v>0</v>
      </c>
      <c r="AF63" s="47">
        <f t="shared" si="4"/>
        <v>0</v>
      </c>
      <c r="AG63" s="47">
        <f t="shared" si="5"/>
        <v>0</v>
      </c>
      <c r="AH63" s="42">
        <f t="shared" si="6"/>
        <v>0</v>
      </c>
      <c r="AI63" s="73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  <c r="BG63" s="98">
        <f t="shared" si="7"/>
        <v>0</v>
      </c>
      <c r="BH63" s="47">
        <f t="shared" si="8"/>
        <v>0</v>
      </c>
      <c r="BI63" s="47">
        <f t="shared" si="9"/>
        <v>0</v>
      </c>
      <c r="BJ63" s="42">
        <f t="shared" si="10"/>
        <v>0</v>
      </c>
    </row>
    <row r="64" spans="2:62" ht="15.75" customHeight="1">
      <c r="B64" s="37"/>
      <c r="C64" s="73" t="str">
        <f>'Prog. major'!C64</f>
        <v>Padawiya</v>
      </c>
      <c r="D64" s="40" t="str">
        <f>'Prog. major'!D64</f>
        <v>Padawiya</v>
      </c>
      <c r="E64" s="40" t="str">
        <f>'Prog. major'!E64</f>
        <v>Padawiya</v>
      </c>
      <c r="F64" s="67" t="s">
        <v>48</v>
      </c>
      <c r="G64" s="73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98">
        <f t="shared" si="3"/>
        <v>0</v>
      </c>
      <c r="AF64" s="47">
        <f t="shared" si="4"/>
        <v>0</v>
      </c>
      <c r="AG64" s="47">
        <f t="shared" si="5"/>
        <v>0</v>
      </c>
      <c r="AH64" s="42">
        <f t="shared" si="6"/>
        <v>0</v>
      </c>
      <c r="AI64" s="73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>
        <v>12</v>
      </c>
      <c r="AY64" s="40"/>
      <c r="AZ64" s="40"/>
      <c r="BA64" s="40"/>
      <c r="BB64" s="40"/>
      <c r="BC64" s="40"/>
      <c r="BD64" s="40"/>
      <c r="BE64" s="40"/>
      <c r="BF64" s="41"/>
      <c r="BG64" s="98">
        <f t="shared" si="7"/>
        <v>0</v>
      </c>
      <c r="BH64" s="47">
        <f t="shared" si="8"/>
        <v>0</v>
      </c>
      <c r="BI64" s="47">
        <f t="shared" si="9"/>
        <v>0</v>
      </c>
      <c r="BJ64" s="42">
        <f t="shared" si="10"/>
        <v>12</v>
      </c>
    </row>
    <row r="65" spans="2:62" ht="15.75" customHeight="1">
      <c r="B65" s="37"/>
      <c r="C65" s="73" t="str">
        <f>'Prog. major'!C65</f>
        <v>Padawiya</v>
      </c>
      <c r="D65" s="40" t="str">
        <f>'Prog. major'!D65</f>
        <v>Padawiya</v>
      </c>
      <c r="E65" s="40" t="str">
        <f>'Prog. major'!E65</f>
        <v>Padawiya</v>
      </c>
      <c r="F65" s="67" t="s">
        <v>49</v>
      </c>
      <c r="G65" s="73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1"/>
      <c r="AE65" s="98">
        <f t="shared" si="3"/>
        <v>0</v>
      </c>
      <c r="AF65" s="47">
        <f t="shared" si="4"/>
        <v>0</v>
      </c>
      <c r="AG65" s="47">
        <f t="shared" si="5"/>
        <v>0</v>
      </c>
      <c r="AH65" s="42">
        <f t="shared" si="6"/>
        <v>0</v>
      </c>
      <c r="AI65" s="73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  <c r="BG65" s="98">
        <f t="shared" si="7"/>
        <v>0</v>
      </c>
      <c r="BH65" s="47">
        <f t="shared" si="8"/>
        <v>0</v>
      </c>
      <c r="BI65" s="47">
        <f t="shared" si="9"/>
        <v>0</v>
      </c>
      <c r="BJ65" s="42">
        <f t="shared" si="10"/>
        <v>0</v>
      </c>
    </row>
    <row r="66" spans="2:62" ht="15.75" customHeight="1">
      <c r="B66" s="37"/>
      <c r="C66" s="73" t="str">
        <f>'Prog. major'!C66</f>
        <v>Padawiya</v>
      </c>
      <c r="D66" s="40" t="str">
        <f>'Prog. major'!D66</f>
        <v>Padawiya</v>
      </c>
      <c r="E66" s="40" t="str">
        <f>'Prog. major'!E66</f>
        <v>Padawiya</v>
      </c>
      <c r="F66" s="67" t="s">
        <v>50</v>
      </c>
      <c r="G66" s="73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98">
        <f t="shared" si="3"/>
        <v>0</v>
      </c>
      <c r="AF66" s="47">
        <f t="shared" si="4"/>
        <v>0</v>
      </c>
      <c r="AG66" s="47">
        <f t="shared" si="5"/>
        <v>0</v>
      </c>
      <c r="AH66" s="42">
        <f t="shared" si="6"/>
        <v>0</v>
      </c>
      <c r="AI66" s="73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  <c r="BG66" s="98">
        <f t="shared" si="7"/>
        <v>0</v>
      </c>
      <c r="BH66" s="47">
        <f t="shared" si="8"/>
        <v>0</v>
      </c>
      <c r="BI66" s="47">
        <f t="shared" si="9"/>
        <v>0</v>
      </c>
      <c r="BJ66" s="42">
        <f t="shared" si="10"/>
        <v>0</v>
      </c>
    </row>
    <row r="67" spans="2:62" ht="15.75" customHeight="1">
      <c r="B67" s="37"/>
      <c r="C67" s="73" t="str">
        <f>'Prog. major'!C67</f>
        <v>Padawiya</v>
      </c>
      <c r="D67" s="40" t="str">
        <f>'Prog. major'!D67</f>
        <v>Padawiya</v>
      </c>
      <c r="E67" s="40" t="str">
        <f>'Prog. major'!E67</f>
        <v>Padawiya</v>
      </c>
      <c r="F67" s="67" t="s">
        <v>51</v>
      </c>
      <c r="G67" s="73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1"/>
      <c r="AE67" s="98">
        <f t="shared" si="3"/>
        <v>0</v>
      </c>
      <c r="AF67" s="47">
        <f t="shared" si="4"/>
        <v>0</v>
      </c>
      <c r="AG67" s="47">
        <f t="shared" si="5"/>
        <v>0</v>
      </c>
      <c r="AH67" s="42">
        <f t="shared" si="6"/>
        <v>0</v>
      </c>
      <c r="AI67" s="73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  <c r="BG67" s="98">
        <f t="shared" si="7"/>
        <v>0</v>
      </c>
      <c r="BH67" s="47">
        <f t="shared" si="8"/>
        <v>0</v>
      </c>
      <c r="BI67" s="47">
        <f t="shared" si="9"/>
        <v>0</v>
      </c>
      <c r="BJ67" s="42">
        <f t="shared" si="10"/>
        <v>0</v>
      </c>
    </row>
    <row r="68" spans="2:62" ht="15.75" customHeight="1">
      <c r="B68" s="37"/>
      <c r="C68" s="73" t="str">
        <f>'Prog. major'!C68</f>
        <v>Padawiya</v>
      </c>
      <c r="D68" s="40" t="str">
        <f>'Prog. major'!D68</f>
        <v>Padawiya</v>
      </c>
      <c r="E68" s="40" t="str">
        <f>'Prog. major'!E68</f>
        <v>Parakramapura</v>
      </c>
      <c r="F68" s="67" t="s">
        <v>47</v>
      </c>
      <c r="G68" s="73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98">
        <f t="shared" si="3"/>
        <v>0</v>
      </c>
      <c r="AF68" s="47">
        <f t="shared" si="4"/>
        <v>0</v>
      </c>
      <c r="AG68" s="47">
        <f t="shared" si="5"/>
        <v>0</v>
      </c>
      <c r="AH68" s="42">
        <f t="shared" si="6"/>
        <v>0</v>
      </c>
      <c r="AI68" s="73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  <c r="BG68" s="98">
        <f t="shared" si="7"/>
        <v>0</v>
      </c>
      <c r="BH68" s="47">
        <f t="shared" si="8"/>
        <v>0</v>
      </c>
      <c r="BI68" s="47">
        <f t="shared" si="9"/>
        <v>0</v>
      </c>
      <c r="BJ68" s="42">
        <f t="shared" si="10"/>
        <v>0</v>
      </c>
    </row>
    <row r="69" spans="2:62" ht="15.75" customHeight="1">
      <c r="B69" s="37"/>
      <c r="C69" s="73" t="str">
        <f>'Prog. major'!C69</f>
        <v>Padawiya</v>
      </c>
      <c r="D69" s="40" t="str">
        <f>'Prog. major'!D69</f>
        <v>Padawiya</v>
      </c>
      <c r="E69" s="40" t="str">
        <f>'Prog. major'!E69</f>
        <v>Parakramapura</v>
      </c>
      <c r="F69" s="67" t="s">
        <v>48</v>
      </c>
      <c r="G69" s="73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1"/>
      <c r="AE69" s="98">
        <f t="shared" si="3"/>
        <v>0</v>
      </c>
      <c r="AF69" s="47">
        <f t="shared" si="4"/>
        <v>0</v>
      </c>
      <c r="AG69" s="47">
        <f t="shared" si="5"/>
        <v>0</v>
      </c>
      <c r="AH69" s="42">
        <f t="shared" si="6"/>
        <v>0</v>
      </c>
      <c r="AI69" s="73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>
        <v>9</v>
      </c>
      <c r="AY69" s="40"/>
      <c r="AZ69" s="40"/>
      <c r="BA69" s="40"/>
      <c r="BB69" s="40"/>
      <c r="BC69" s="40"/>
      <c r="BD69" s="40"/>
      <c r="BE69" s="40"/>
      <c r="BF69" s="41"/>
      <c r="BG69" s="98">
        <f t="shared" si="7"/>
        <v>0</v>
      </c>
      <c r="BH69" s="47">
        <f t="shared" si="8"/>
        <v>0</v>
      </c>
      <c r="BI69" s="47">
        <f t="shared" si="9"/>
        <v>0</v>
      </c>
      <c r="BJ69" s="42">
        <f t="shared" si="10"/>
        <v>9</v>
      </c>
    </row>
    <row r="70" spans="2:62" ht="15.75" customHeight="1">
      <c r="B70" s="37"/>
      <c r="C70" s="73" t="str">
        <f>'Prog. major'!C70</f>
        <v>Padawiya</v>
      </c>
      <c r="D70" s="40" t="str">
        <f>'Prog. major'!D70</f>
        <v>Padawiya</v>
      </c>
      <c r="E70" s="40" t="str">
        <f>'Prog. major'!E70</f>
        <v>Parakramapura</v>
      </c>
      <c r="F70" s="67" t="s">
        <v>49</v>
      </c>
      <c r="G70" s="73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98">
        <f t="shared" si="3"/>
        <v>0</v>
      </c>
      <c r="AF70" s="47">
        <f t="shared" si="4"/>
        <v>0</v>
      </c>
      <c r="AG70" s="47">
        <f t="shared" si="5"/>
        <v>0</v>
      </c>
      <c r="AH70" s="42">
        <f t="shared" si="6"/>
        <v>0</v>
      </c>
      <c r="AI70" s="73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  <c r="BG70" s="98">
        <f t="shared" si="7"/>
        <v>0</v>
      </c>
      <c r="BH70" s="47">
        <f t="shared" si="8"/>
        <v>0</v>
      </c>
      <c r="BI70" s="47">
        <f t="shared" si="9"/>
        <v>0</v>
      </c>
      <c r="BJ70" s="42">
        <f t="shared" si="10"/>
        <v>0</v>
      </c>
    </row>
    <row r="71" spans="2:62" ht="15.75" customHeight="1">
      <c r="B71" s="37"/>
      <c r="C71" s="73" t="str">
        <f>'Prog. major'!C71</f>
        <v>Padawiya</v>
      </c>
      <c r="D71" s="40" t="str">
        <f>'Prog. major'!D71</f>
        <v>Padawiya</v>
      </c>
      <c r="E71" s="40" t="str">
        <f>'Prog. major'!E71</f>
        <v>Parakramapura</v>
      </c>
      <c r="F71" s="67" t="s">
        <v>50</v>
      </c>
      <c r="G71" s="73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1"/>
      <c r="AE71" s="98">
        <f t="shared" si="3"/>
        <v>0</v>
      </c>
      <c r="AF71" s="47">
        <f t="shared" si="4"/>
        <v>0</v>
      </c>
      <c r="AG71" s="47">
        <f t="shared" si="5"/>
        <v>0</v>
      </c>
      <c r="AH71" s="42">
        <f t="shared" si="6"/>
        <v>0</v>
      </c>
      <c r="AI71" s="73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  <c r="BG71" s="98">
        <f t="shared" si="7"/>
        <v>0</v>
      </c>
      <c r="BH71" s="47">
        <f t="shared" si="8"/>
        <v>0</v>
      </c>
      <c r="BI71" s="47">
        <f t="shared" si="9"/>
        <v>0</v>
      </c>
      <c r="BJ71" s="42">
        <f t="shared" si="10"/>
        <v>0</v>
      </c>
    </row>
    <row r="72" spans="2:62" ht="15.75" customHeight="1">
      <c r="B72" s="37"/>
      <c r="C72" s="73" t="str">
        <f>'Prog. major'!C72</f>
        <v>Padawiya</v>
      </c>
      <c r="D72" s="40" t="str">
        <f>'Prog. major'!D72</f>
        <v>Padawiya</v>
      </c>
      <c r="E72" s="40" t="str">
        <f>'Prog. major'!E72</f>
        <v>Parakramapura</v>
      </c>
      <c r="F72" s="67" t="s">
        <v>51</v>
      </c>
      <c r="G72" s="73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98">
        <f t="shared" si="3"/>
        <v>0</v>
      </c>
      <c r="AF72" s="47">
        <f t="shared" si="4"/>
        <v>0</v>
      </c>
      <c r="AG72" s="47">
        <f t="shared" si="5"/>
        <v>0</v>
      </c>
      <c r="AH72" s="42">
        <f t="shared" si="6"/>
        <v>0</v>
      </c>
      <c r="AI72" s="73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  <c r="BG72" s="98">
        <f t="shared" si="7"/>
        <v>0</v>
      </c>
      <c r="BH72" s="47">
        <f t="shared" si="8"/>
        <v>0</v>
      </c>
      <c r="BI72" s="47">
        <f t="shared" si="9"/>
        <v>0</v>
      </c>
      <c r="BJ72" s="42">
        <f t="shared" si="10"/>
        <v>0</v>
      </c>
    </row>
    <row r="73" spans="2:62" ht="15.75" customHeight="1">
      <c r="B73" s="37"/>
      <c r="C73" s="73" t="str">
        <f>'Prog. major'!C73</f>
        <v>Padawiya</v>
      </c>
      <c r="D73" s="40" t="str">
        <f>'Prog. major'!D73</f>
        <v>Padawiya</v>
      </c>
      <c r="E73" s="40" t="str">
        <f>'Prog. major'!E73</f>
        <v>Mahasenpura</v>
      </c>
      <c r="F73" s="67" t="s">
        <v>47</v>
      </c>
      <c r="G73" s="73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1"/>
      <c r="AE73" s="98">
        <f t="shared" si="3"/>
        <v>0</v>
      </c>
      <c r="AF73" s="47">
        <f t="shared" si="4"/>
        <v>0</v>
      </c>
      <c r="AG73" s="47">
        <f t="shared" si="5"/>
        <v>0</v>
      </c>
      <c r="AH73" s="42">
        <f t="shared" si="6"/>
        <v>0</v>
      </c>
      <c r="AI73" s="73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  <c r="BG73" s="98">
        <f t="shared" si="7"/>
        <v>0</v>
      </c>
      <c r="BH73" s="47">
        <f t="shared" si="8"/>
        <v>0</v>
      </c>
      <c r="BI73" s="47">
        <f t="shared" si="9"/>
        <v>0</v>
      </c>
      <c r="BJ73" s="42">
        <f t="shared" si="10"/>
        <v>0</v>
      </c>
    </row>
    <row r="74" spans="2:62" ht="15.75" customHeight="1">
      <c r="B74" s="37"/>
      <c r="C74" s="73" t="str">
        <f>'Prog. major'!C74</f>
        <v>Padawiya</v>
      </c>
      <c r="D74" s="40" t="str">
        <f>'Prog. major'!D74</f>
        <v>Padawiya</v>
      </c>
      <c r="E74" s="40" t="str">
        <f>'Prog. major'!E74</f>
        <v>Mahasenpura</v>
      </c>
      <c r="F74" s="67" t="s">
        <v>48</v>
      </c>
      <c r="G74" s="73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98">
        <f t="shared" si="3"/>
        <v>0</v>
      </c>
      <c r="AF74" s="47">
        <f t="shared" si="4"/>
        <v>0</v>
      </c>
      <c r="AG74" s="47">
        <f t="shared" si="5"/>
        <v>0</v>
      </c>
      <c r="AH74" s="42">
        <f t="shared" si="6"/>
        <v>0</v>
      </c>
      <c r="AI74" s="73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>
        <v>14</v>
      </c>
      <c r="AY74" s="40"/>
      <c r="AZ74" s="40"/>
      <c r="BA74" s="40"/>
      <c r="BB74" s="40"/>
      <c r="BC74" s="40"/>
      <c r="BD74" s="40"/>
      <c r="BE74" s="40"/>
      <c r="BF74" s="41"/>
      <c r="BG74" s="98">
        <f t="shared" si="7"/>
        <v>0</v>
      </c>
      <c r="BH74" s="47">
        <f t="shared" si="8"/>
        <v>0</v>
      </c>
      <c r="BI74" s="47">
        <f t="shared" si="9"/>
        <v>0</v>
      </c>
      <c r="BJ74" s="42">
        <f t="shared" si="10"/>
        <v>14</v>
      </c>
    </row>
    <row r="75" spans="2:62" ht="15.75" customHeight="1">
      <c r="B75" s="37"/>
      <c r="C75" s="73" t="str">
        <f>'Prog. major'!C75</f>
        <v>Padawiya</v>
      </c>
      <c r="D75" s="40" t="str">
        <f>'Prog. major'!D75</f>
        <v>Padawiya</v>
      </c>
      <c r="E75" s="40" t="str">
        <f>'Prog. major'!E75</f>
        <v>Mahasenpura</v>
      </c>
      <c r="F75" s="67" t="s">
        <v>49</v>
      </c>
      <c r="G75" s="73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1"/>
      <c r="AE75" s="98">
        <f t="shared" si="3"/>
        <v>0</v>
      </c>
      <c r="AF75" s="47">
        <f t="shared" si="4"/>
        <v>0</v>
      </c>
      <c r="AG75" s="47">
        <f t="shared" si="5"/>
        <v>0</v>
      </c>
      <c r="AH75" s="42">
        <f t="shared" si="6"/>
        <v>0</v>
      </c>
      <c r="AI75" s="73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  <c r="BG75" s="98">
        <f t="shared" si="7"/>
        <v>0</v>
      </c>
      <c r="BH75" s="47">
        <f t="shared" si="8"/>
        <v>0</v>
      </c>
      <c r="BI75" s="47">
        <f t="shared" si="9"/>
        <v>0</v>
      </c>
      <c r="BJ75" s="42">
        <f t="shared" si="10"/>
        <v>0</v>
      </c>
    </row>
    <row r="76" spans="2:62" ht="15.75" customHeight="1">
      <c r="B76" s="37"/>
      <c r="C76" s="73" t="str">
        <f>'Prog. major'!C76</f>
        <v>Padawiya</v>
      </c>
      <c r="D76" s="40" t="str">
        <f>'Prog. major'!D76</f>
        <v>Padawiya</v>
      </c>
      <c r="E76" s="40" t="str">
        <f>'Prog. major'!E76</f>
        <v>Mahasenpura</v>
      </c>
      <c r="F76" s="67" t="s">
        <v>50</v>
      </c>
      <c r="G76" s="73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98">
        <f t="shared" si="3"/>
        <v>0</v>
      </c>
      <c r="AF76" s="47">
        <f t="shared" si="4"/>
        <v>0</v>
      </c>
      <c r="AG76" s="47">
        <f t="shared" si="5"/>
        <v>0</v>
      </c>
      <c r="AH76" s="42">
        <f t="shared" si="6"/>
        <v>0</v>
      </c>
      <c r="AI76" s="73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  <c r="BG76" s="98">
        <f t="shared" si="7"/>
        <v>0</v>
      </c>
      <c r="BH76" s="47">
        <f t="shared" si="8"/>
        <v>0</v>
      </c>
      <c r="BI76" s="47">
        <f t="shared" si="9"/>
        <v>0</v>
      </c>
      <c r="BJ76" s="42">
        <f t="shared" si="10"/>
        <v>0</v>
      </c>
    </row>
    <row r="77" spans="2:62" ht="15.75" customHeight="1">
      <c r="B77" s="37"/>
      <c r="C77" s="73" t="str">
        <f>'Prog. major'!C77</f>
        <v>Padawiya</v>
      </c>
      <c r="D77" s="40" t="str">
        <f>'Prog. major'!D77</f>
        <v>Padawiya</v>
      </c>
      <c r="E77" s="40" t="str">
        <f>'Prog. major'!E77</f>
        <v>Mahasenpura</v>
      </c>
      <c r="F77" s="67" t="s">
        <v>51</v>
      </c>
      <c r="G77" s="73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1"/>
      <c r="AE77" s="98">
        <f t="shared" si="3"/>
        <v>0</v>
      </c>
      <c r="AF77" s="47">
        <f t="shared" si="4"/>
        <v>0</v>
      </c>
      <c r="AG77" s="47">
        <f t="shared" si="5"/>
        <v>0</v>
      </c>
      <c r="AH77" s="42">
        <f t="shared" si="6"/>
        <v>0</v>
      </c>
      <c r="AI77" s="73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  <c r="BG77" s="98">
        <f t="shared" si="7"/>
        <v>0</v>
      </c>
      <c r="BH77" s="47">
        <f t="shared" si="8"/>
        <v>0</v>
      </c>
      <c r="BI77" s="47">
        <f t="shared" si="9"/>
        <v>0</v>
      </c>
      <c r="BJ77" s="42">
        <f t="shared" si="10"/>
        <v>0</v>
      </c>
    </row>
    <row r="78" spans="2:62" ht="15.75" customHeight="1">
      <c r="B78" s="37"/>
      <c r="C78" s="73" t="str">
        <f>'Prog. major'!C78</f>
        <v>Padawiya</v>
      </c>
      <c r="D78" s="40" t="str">
        <f>'Prog. major'!D78</f>
        <v>Padawiya</v>
      </c>
      <c r="E78" s="40" t="str">
        <f>'Prog. major'!E78</f>
        <v>Balayawewa</v>
      </c>
      <c r="F78" s="67" t="s">
        <v>47</v>
      </c>
      <c r="G78" s="73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98">
        <f t="shared" ref="AE78:AE141" si="11">G78+K78+O78+S78+W78+AA78</f>
        <v>0</v>
      </c>
      <c r="AF78" s="47">
        <f t="shared" ref="AF78:AF141" si="12">H78+L78+P78+T78+X78+AB78</f>
        <v>0</v>
      </c>
      <c r="AG78" s="47">
        <f t="shared" ref="AG78:AG141" si="13">I78+M78+Q78+U78+Y78+AC78</f>
        <v>0</v>
      </c>
      <c r="AH78" s="42">
        <f t="shared" ref="AH78:AH141" si="14">J78+N78+R78+V78+Z78+AD78</f>
        <v>0</v>
      </c>
      <c r="AI78" s="73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  <c r="BG78" s="98">
        <f t="shared" ref="BG78:BG141" si="15">AI78+AM78+AQ78+AU78+AY78+BC78</f>
        <v>0</v>
      </c>
      <c r="BH78" s="47">
        <f t="shared" ref="BH78:BH141" si="16">AJ78+AN78+AR78+AV78+AZ78+BD78</f>
        <v>0</v>
      </c>
      <c r="BI78" s="47">
        <f t="shared" ref="BI78:BI141" si="17">AK78+AO78+AS78+AW78+BA78+BE78</f>
        <v>0</v>
      </c>
      <c r="BJ78" s="42">
        <f t="shared" ref="BJ78:BJ141" si="18">AL78+AP78+AT78+AX78+BB78+BF78</f>
        <v>0</v>
      </c>
    </row>
    <row r="79" spans="2:62" ht="15.75" customHeight="1">
      <c r="B79" s="37"/>
      <c r="C79" s="73" t="str">
        <f>'Prog. major'!C79</f>
        <v>Padawiya</v>
      </c>
      <c r="D79" s="40" t="str">
        <f>'Prog. major'!D79</f>
        <v>Padawiya</v>
      </c>
      <c r="E79" s="40" t="str">
        <f>'Prog. major'!E79</f>
        <v>Balayawewa</v>
      </c>
      <c r="F79" s="67" t="s">
        <v>48</v>
      </c>
      <c r="G79" s="73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1"/>
      <c r="AE79" s="98">
        <f t="shared" si="11"/>
        <v>0</v>
      </c>
      <c r="AF79" s="47">
        <f t="shared" si="12"/>
        <v>0</v>
      </c>
      <c r="AG79" s="47">
        <f t="shared" si="13"/>
        <v>0</v>
      </c>
      <c r="AH79" s="42">
        <f t="shared" si="14"/>
        <v>0</v>
      </c>
      <c r="AI79" s="73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>
        <v>5.8</v>
      </c>
      <c r="AY79" s="40"/>
      <c r="AZ79" s="40"/>
      <c r="BA79" s="40"/>
      <c r="BB79" s="40"/>
      <c r="BC79" s="40"/>
      <c r="BD79" s="40"/>
      <c r="BE79" s="40"/>
      <c r="BF79" s="41"/>
      <c r="BG79" s="98">
        <f t="shared" si="15"/>
        <v>0</v>
      </c>
      <c r="BH79" s="47">
        <f t="shared" si="16"/>
        <v>0</v>
      </c>
      <c r="BI79" s="47">
        <f t="shared" si="17"/>
        <v>0</v>
      </c>
      <c r="BJ79" s="42">
        <f t="shared" si="18"/>
        <v>5.8</v>
      </c>
    </row>
    <row r="80" spans="2:62" ht="15.75" customHeight="1">
      <c r="B80" s="37"/>
      <c r="C80" s="73" t="str">
        <f>'Prog. major'!C80</f>
        <v>Padawiya</v>
      </c>
      <c r="D80" s="40" t="str">
        <f>'Prog. major'!D80</f>
        <v>Padawiya</v>
      </c>
      <c r="E80" s="40" t="str">
        <f>'Prog. major'!E80</f>
        <v>Balayawewa</v>
      </c>
      <c r="F80" s="67" t="s">
        <v>49</v>
      </c>
      <c r="G80" s="73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98">
        <f t="shared" si="11"/>
        <v>0</v>
      </c>
      <c r="AF80" s="47">
        <f t="shared" si="12"/>
        <v>0</v>
      </c>
      <c r="AG80" s="47">
        <f t="shared" si="13"/>
        <v>0</v>
      </c>
      <c r="AH80" s="42">
        <f t="shared" si="14"/>
        <v>0</v>
      </c>
      <c r="AI80" s="73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  <c r="BG80" s="98">
        <f t="shared" si="15"/>
        <v>0</v>
      </c>
      <c r="BH80" s="47">
        <f t="shared" si="16"/>
        <v>0</v>
      </c>
      <c r="BI80" s="47">
        <f t="shared" si="17"/>
        <v>0</v>
      </c>
      <c r="BJ80" s="42">
        <f t="shared" si="18"/>
        <v>0</v>
      </c>
    </row>
    <row r="81" spans="2:62" ht="15.75" customHeight="1">
      <c r="B81" s="37"/>
      <c r="C81" s="73" t="str">
        <f>'Prog. major'!C81</f>
        <v>Padawiya</v>
      </c>
      <c r="D81" s="40" t="str">
        <f>'Prog. major'!D81</f>
        <v>Padawiya</v>
      </c>
      <c r="E81" s="40" t="str">
        <f>'Prog. major'!E81</f>
        <v>Balayawewa</v>
      </c>
      <c r="F81" s="67" t="s">
        <v>50</v>
      </c>
      <c r="G81" s="73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1"/>
      <c r="AE81" s="98">
        <f t="shared" si="11"/>
        <v>0</v>
      </c>
      <c r="AF81" s="47">
        <f t="shared" si="12"/>
        <v>0</v>
      </c>
      <c r="AG81" s="47">
        <f t="shared" si="13"/>
        <v>0</v>
      </c>
      <c r="AH81" s="42">
        <f t="shared" si="14"/>
        <v>0</v>
      </c>
      <c r="AI81" s="73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  <c r="BG81" s="98">
        <f t="shared" si="15"/>
        <v>0</v>
      </c>
      <c r="BH81" s="47">
        <f t="shared" si="16"/>
        <v>0</v>
      </c>
      <c r="BI81" s="47">
        <f t="shared" si="17"/>
        <v>0</v>
      </c>
      <c r="BJ81" s="42">
        <f t="shared" si="18"/>
        <v>0</v>
      </c>
    </row>
    <row r="82" spans="2:62" ht="15.75" customHeight="1">
      <c r="B82" s="37"/>
      <c r="C82" s="73" t="str">
        <f>'Prog. major'!C82</f>
        <v>Padawiya</v>
      </c>
      <c r="D82" s="40" t="str">
        <f>'Prog. major'!D82</f>
        <v>Padawiya</v>
      </c>
      <c r="E82" s="40" t="str">
        <f>'Prog. major'!E82</f>
        <v>Balayawewa</v>
      </c>
      <c r="F82" s="67" t="s">
        <v>51</v>
      </c>
      <c r="G82" s="73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98">
        <f t="shared" si="11"/>
        <v>0</v>
      </c>
      <c r="AF82" s="47">
        <f t="shared" si="12"/>
        <v>0</v>
      </c>
      <c r="AG82" s="47">
        <f t="shared" si="13"/>
        <v>0</v>
      </c>
      <c r="AH82" s="42">
        <f t="shared" si="14"/>
        <v>0</v>
      </c>
      <c r="AI82" s="73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  <c r="BG82" s="98">
        <f t="shared" si="15"/>
        <v>0</v>
      </c>
      <c r="BH82" s="47">
        <f t="shared" si="16"/>
        <v>0</v>
      </c>
      <c r="BI82" s="47">
        <f t="shared" si="17"/>
        <v>0</v>
      </c>
      <c r="BJ82" s="42">
        <f t="shared" si="18"/>
        <v>0</v>
      </c>
    </row>
    <row r="83" spans="2:62" ht="15.75" customHeight="1">
      <c r="B83" s="37"/>
      <c r="C83" s="73" t="str">
        <f>'Prog. major'!C83</f>
        <v>Rambewa</v>
      </c>
      <c r="D83" s="40" t="str">
        <f>'Prog. major'!D83</f>
        <v>Rambewa</v>
      </c>
      <c r="E83" s="40" t="str">
        <f>'Prog. major'!E83</f>
        <v>Left Bank</v>
      </c>
      <c r="F83" s="67" t="s">
        <v>47</v>
      </c>
      <c r="G83" s="73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1"/>
      <c r="AE83" s="98">
        <f t="shared" si="11"/>
        <v>0</v>
      </c>
      <c r="AF83" s="47">
        <f t="shared" si="12"/>
        <v>0</v>
      </c>
      <c r="AG83" s="47">
        <f t="shared" si="13"/>
        <v>0</v>
      </c>
      <c r="AH83" s="42">
        <f t="shared" si="14"/>
        <v>0</v>
      </c>
      <c r="AI83" s="73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  <c r="BG83" s="98">
        <f t="shared" si="15"/>
        <v>0</v>
      </c>
      <c r="BH83" s="47">
        <f t="shared" si="16"/>
        <v>0</v>
      </c>
      <c r="BI83" s="47">
        <f t="shared" si="17"/>
        <v>0</v>
      </c>
      <c r="BJ83" s="42">
        <f t="shared" si="18"/>
        <v>0</v>
      </c>
    </row>
    <row r="84" spans="2:62" ht="15.75" customHeight="1">
      <c r="B84" s="37"/>
      <c r="C84" s="73" t="str">
        <f>'Prog. major'!C84</f>
        <v>Rambewa</v>
      </c>
      <c r="D84" s="40" t="str">
        <f>'Prog. major'!D84</f>
        <v>Rambewa</v>
      </c>
      <c r="E84" s="40" t="str">
        <f>'Prog. major'!E84</f>
        <v>Left Bank</v>
      </c>
      <c r="F84" s="67" t="s">
        <v>48</v>
      </c>
      <c r="G84" s="73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98">
        <f t="shared" si="11"/>
        <v>0</v>
      </c>
      <c r="AF84" s="47">
        <f t="shared" si="12"/>
        <v>0</v>
      </c>
      <c r="AG84" s="47">
        <f t="shared" si="13"/>
        <v>0</v>
      </c>
      <c r="AH84" s="42">
        <f t="shared" si="14"/>
        <v>0</v>
      </c>
      <c r="AI84" s="73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>
        <v>2</v>
      </c>
      <c r="AY84" s="40"/>
      <c r="AZ84" s="40"/>
      <c r="BA84" s="40"/>
      <c r="BB84" s="40"/>
      <c r="BC84" s="40"/>
      <c r="BD84" s="40"/>
      <c r="BE84" s="40"/>
      <c r="BF84" s="41"/>
      <c r="BG84" s="98">
        <f t="shared" si="15"/>
        <v>0</v>
      </c>
      <c r="BH84" s="47">
        <f t="shared" si="16"/>
        <v>0</v>
      </c>
      <c r="BI84" s="47">
        <f t="shared" si="17"/>
        <v>0</v>
      </c>
      <c r="BJ84" s="42">
        <f t="shared" si="18"/>
        <v>2</v>
      </c>
    </row>
    <row r="85" spans="2:62" ht="15.75" customHeight="1">
      <c r="B85" s="37"/>
      <c r="C85" s="73" t="str">
        <f>'Prog. major'!C85</f>
        <v>Rambewa</v>
      </c>
      <c r="D85" s="40" t="str">
        <f>'Prog. major'!D85</f>
        <v>Rambewa</v>
      </c>
      <c r="E85" s="40" t="str">
        <f>'Prog. major'!E85</f>
        <v>Left Bank</v>
      </c>
      <c r="F85" s="67" t="s">
        <v>49</v>
      </c>
      <c r="G85" s="73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1"/>
      <c r="AE85" s="98">
        <f t="shared" si="11"/>
        <v>0</v>
      </c>
      <c r="AF85" s="47">
        <f t="shared" si="12"/>
        <v>0</v>
      </c>
      <c r="AG85" s="47">
        <f t="shared" si="13"/>
        <v>0</v>
      </c>
      <c r="AH85" s="42">
        <f t="shared" si="14"/>
        <v>0</v>
      </c>
      <c r="AI85" s="73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  <c r="BG85" s="98">
        <f t="shared" si="15"/>
        <v>0</v>
      </c>
      <c r="BH85" s="47">
        <f t="shared" si="16"/>
        <v>0</v>
      </c>
      <c r="BI85" s="47">
        <f t="shared" si="17"/>
        <v>0</v>
      </c>
      <c r="BJ85" s="42">
        <f t="shared" si="18"/>
        <v>0</v>
      </c>
    </row>
    <row r="86" spans="2:62" ht="15.75" customHeight="1">
      <c r="B86" s="37"/>
      <c r="C86" s="73" t="str">
        <f>'Prog. major'!C86</f>
        <v>Rambewa</v>
      </c>
      <c r="D86" s="40" t="str">
        <f>'Prog. major'!D86</f>
        <v>Rambewa</v>
      </c>
      <c r="E86" s="40" t="str">
        <f>'Prog. major'!E86</f>
        <v>Left Bank</v>
      </c>
      <c r="F86" s="67" t="s">
        <v>50</v>
      </c>
      <c r="G86" s="73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98">
        <f t="shared" si="11"/>
        <v>0</v>
      </c>
      <c r="AF86" s="47">
        <f t="shared" si="12"/>
        <v>0</v>
      </c>
      <c r="AG86" s="47">
        <f t="shared" si="13"/>
        <v>0</v>
      </c>
      <c r="AH86" s="42">
        <f t="shared" si="14"/>
        <v>0</v>
      </c>
      <c r="AI86" s="73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1"/>
      <c r="BG86" s="98">
        <f t="shared" si="15"/>
        <v>0</v>
      </c>
      <c r="BH86" s="47">
        <f t="shared" si="16"/>
        <v>0</v>
      </c>
      <c r="BI86" s="47">
        <f t="shared" si="17"/>
        <v>0</v>
      </c>
      <c r="BJ86" s="42">
        <f t="shared" si="18"/>
        <v>0</v>
      </c>
    </row>
    <row r="87" spans="2:62" ht="15.75" customHeight="1">
      <c r="B87" s="37"/>
      <c r="C87" s="73" t="str">
        <f>'Prog. major'!C87</f>
        <v>Rambewa</v>
      </c>
      <c r="D87" s="40" t="str">
        <f>'Prog. major'!D87</f>
        <v>Rambewa</v>
      </c>
      <c r="E87" s="40" t="str">
        <f>'Prog. major'!E87</f>
        <v>Left Bank</v>
      </c>
      <c r="F87" s="67" t="s">
        <v>51</v>
      </c>
      <c r="G87" s="73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1"/>
      <c r="AE87" s="98">
        <f t="shared" si="11"/>
        <v>0</v>
      </c>
      <c r="AF87" s="47">
        <f t="shared" si="12"/>
        <v>0</v>
      </c>
      <c r="AG87" s="47">
        <f t="shared" si="13"/>
        <v>0</v>
      </c>
      <c r="AH87" s="42">
        <f t="shared" si="14"/>
        <v>0</v>
      </c>
      <c r="AI87" s="73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1"/>
      <c r="BG87" s="98">
        <f t="shared" si="15"/>
        <v>0</v>
      </c>
      <c r="BH87" s="47">
        <f t="shared" si="16"/>
        <v>0</v>
      </c>
      <c r="BI87" s="47">
        <f t="shared" si="17"/>
        <v>0</v>
      </c>
      <c r="BJ87" s="42">
        <f t="shared" si="18"/>
        <v>0</v>
      </c>
    </row>
    <row r="88" spans="2:62" ht="15.75" customHeight="1">
      <c r="B88" s="37"/>
      <c r="C88" s="73" t="str">
        <f>'Prog. major'!C88</f>
        <v>Rambewa</v>
      </c>
      <c r="D88" s="40" t="str">
        <f>'Prog. major'!D88</f>
        <v>Rambewa</v>
      </c>
      <c r="E88" s="40" t="str">
        <f>'Prog. major'!E88</f>
        <v>Right Bank</v>
      </c>
      <c r="F88" s="67" t="s">
        <v>47</v>
      </c>
      <c r="G88" s="73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98">
        <f t="shared" si="11"/>
        <v>0</v>
      </c>
      <c r="AF88" s="47">
        <f t="shared" si="12"/>
        <v>0</v>
      </c>
      <c r="AG88" s="47">
        <f t="shared" si="13"/>
        <v>0</v>
      </c>
      <c r="AH88" s="42">
        <f t="shared" si="14"/>
        <v>0</v>
      </c>
      <c r="AI88" s="73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1"/>
      <c r="BG88" s="98">
        <f t="shared" si="15"/>
        <v>0</v>
      </c>
      <c r="BH88" s="47">
        <f t="shared" si="16"/>
        <v>0</v>
      </c>
      <c r="BI88" s="47">
        <f t="shared" si="17"/>
        <v>0</v>
      </c>
      <c r="BJ88" s="42">
        <f t="shared" si="18"/>
        <v>0</v>
      </c>
    </row>
    <row r="89" spans="2:62" ht="15.75" customHeight="1">
      <c r="B89" s="37"/>
      <c r="C89" s="73" t="str">
        <f>'Prog. major'!C89</f>
        <v>Rambewa</v>
      </c>
      <c r="D89" s="40" t="str">
        <f>'Prog. major'!D89</f>
        <v>Rambewa</v>
      </c>
      <c r="E89" s="40" t="str">
        <f>'Prog. major'!E89</f>
        <v>Right Bank</v>
      </c>
      <c r="F89" s="67" t="s">
        <v>48</v>
      </c>
      <c r="G89" s="73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1"/>
      <c r="AE89" s="98">
        <f t="shared" si="11"/>
        <v>0</v>
      </c>
      <c r="AF89" s="47">
        <f t="shared" si="12"/>
        <v>0</v>
      </c>
      <c r="AG89" s="47">
        <f t="shared" si="13"/>
        <v>0</v>
      </c>
      <c r="AH89" s="42">
        <f t="shared" si="14"/>
        <v>0</v>
      </c>
      <c r="AI89" s="73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>
        <v>3</v>
      </c>
      <c r="AY89" s="40"/>
      <c r="AZ89" s="40"/>
      <c r="BA89" s="40"/>
      <c r="BB89" s="40"/>
      <c r="BC89" s="40"/>
      <c r="BD89" s="40"/>
      <c r="BE89" s="40"/>
      <c r="BF89" s="41"/>
      <c r="BG89" s="98">
        <f t="shared" si="15"/>
        <v>0</v>
      </c>
      <c r="BH89" s="47">
        <f t="shared" si="16"/>
        <v>0</v>
      </c>
      <c r="BI89" s="47">
        <f t="shared" si="17"/>
        <v>0</v>
      </c>
      <c r="BJ89" s="42">
        <f t="shared" si="18"/>
        <v>3</v>
      </c>
    </row>
    <row r="90" spans="2:62" ht="15.75" customHeight="1">
      <c r="B90" s="37"/>
      <c r="C90" s="73" t="str">
        <f>'Prog. major'!C90</f>
        <v>Rambewa</v>
      </c>
      <c r="D90" s="40" t="str">
        <f>'Prog. major'!D90</f>
        <v>Rambewa</v>
      </c>
      <c r="E90" s="40" t="str">
        <f>'Prog. major'!E90</f>
        <v>Right Bank</v>
      </c>
      <c r="F90" s="67" t="s">
        <v>49</v>
      </c>
      <c r="G90" s="73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98">
        <f t="shared" si="11"/>
        <v>0</v>
      </c>
      <c r="AF90" s="47">
        <f t="shared" si="12"/>
        <v>0</v>
      </c>
      <c r="AG90" s="47">
        <f t="shared" si="13"/>
        <v>0</v>
      </c>
      <c r="AH90" s="42">
        <f t="shared" si="14"/>
        <v>0</v>
      </c>
      <c r="AI90" s="73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1"/>
      <c r="BG90" s="98">
        <f t="shared" si="15"/>
        <v>0</v>
      </c>
      <c r="BH90" s="47">
        <f t="shared" si="16"/>
        <v>0</v>
      </c>
      <c r="BI90" s="47">
        <f t="shared" si="17"/>
        <v>0</v>
      </c>
      <c r="BJ90" s="42">
        <f t="shared" si="18"/>
        <v>0</v>
      </c>
    </row>
    <row r="91" spans="2:62" ht="15.75" customHeight="1">
      <c r="B91" s="37"/>
      <c r="C91" s="73" t="str">
        <f>'Prog. major'!C91</f>
        <v>Rambewa</v>
      </c>
      <c r="D91" s="40" t="str">
        <f>'Prog. major'!D91</f>
        <v>Rambewa</v>
      </c>
      <c r="E91" s="40" t="str">
        <f>'Prog. major'!E91</f>
        <v>Right Bank</v>
      </c>
      <c r="F91" s="67" t="s">
        <v>50</v>
      </c>
      <c r="G91" s="73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1"/>
      <c r="AE91" s="98">
        <f t="shared" si="11"/>
        <v>0</v>
      </c>
      <c r="AF91" s="47">
        <f t="shared" si="12"/>
        <v>0</v>
      </c>
      <c r="AG91" s="47">
        <f t="shared" si="13"/>
        <v>0</v>
      </c>
      <c r="AH91" s="42">
        <f t="shared" si="14"/>
        <v>0</v>
      </c>
      <c r="AI91" s="73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1"/>
      <c r="BG91" s="98">
        <f t="shared" si="15"/>
        <v>0</v>
      </c>
      <c r="BH91" s="47">
        <f t="shared" si="16"/>
        <v>0</v>
      </c>
      <c r="BI91" s="47">
        <f t="shared" si="17"/>
        <v>0</v>
      </c>
      <c r="BJ91" s="42">
        <f t="shared" si="18"/>
        <v>0</v>
      </c>
    </row>
    <row r="92" spans="2:62" ht="15.75" customHeight="1">
      <c r="B92" s="37"/>
      <c r="C92" s="73" t="str">
        <f>'Prog. major'!C92</f>
        <v>Rambewa</v>
      </c>
      <c r="D92" s="40" t="str">
        <f>'Prog. major'!D92</f>
        <v>Rambewa</v>
      </c>
      <c r="E92" s="40" t="str">
        <f>'Prog. major'!E92</f>
        <v>Right Bank</v>
      </c>
      <c r="F92" s="67" t="s">
        <v>51</v>
      </c>
      <c r="G92" s="73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98">
        <f t="shared" si="11"/>
        <v>0</v>
      </c>
      <c r="AF92" s="47">
        <f t="shared" si="12"/>
        <v>0</v>
      </c>
      <c r="AG92" s="47">
        <f t="shared" si="13"/>
        <v>0</v>
      </c>
      <c r="AH92" s="42">
        <f t="shared" si="14"/>
        <v>0</v>
      </c>
      <c r="AI92" s="73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1"/>
      <c r="BG92" s="98">
        <f t="shared" si="15"/>
        <v>0</v>
      </c>
      <c r="BH92" s="47">
        <f t="shared" si="16"/>
        <v>0</v>
      </c>
      <c r="BI92" s="47">
        <f t="shared" si="17"/>
        <v>0</v>
      </c>
      <c r="BJ92" s="42">
        <f t="shared" si="18"/>
        <v>0</v>
      </c>
    </row>
    <row r="93" spans="2:62" ht="15.75" customHeight="1">
      <c r="B93" s="37"/>
      <c r="C93" s="73" t="str">
        <f>'Prog. major'!C93</f>
        <v>Rambewa</v>
      </c>
      <c r="D93" s="40" t="str">
        <f>'Prog. major'!D93</f>
        <v>Rambewa</v>
      </c>
      <c r="E93" s="40" t="str">
        <f>'Prog. major'!E93</f>
        <v>Pandukabaya pura</v>
      </c>
      <c r="F93" s="67" t="s">
        <v>47</v>
      </c>
      <c r="G93" s="73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1"/>
      <c r="AE93" s="98">
        <f t="shared" si="11"/>
        <v>0</v>
      </c>
      <c r="AF93" s="47">
        <f t="shared" si="12"/>
        <v>0</v>
      </c>
      <c r="AG93" s="47">
        <f t="shared" si="13"/>
        <v>0</v>
      </c>
      <c r="AH93" s="42">
        <f t="shared" si="14"/>
        <v>0</v>
      </c>
      <c r="AI93" s="73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1"/>
      <c r="BG93" s="98">
        <f t="shared" si="15"/>
        <v>0</v>
      </c>
      <c r="BH93" s="47">
        <f t="shared" si="16"/>
        <v>0</v>
      </c>
      <c r="BI93" s="47">
        <f t="shared" si="17"/>
        <v>0</v>
      </c>
      <c r="BJ93" s="42">
        <f t="shared" si="18"/>
        <v>0</v>
      </c>
    </row>
    <row r="94" spans="2:62" ht="15.75" customHeight="1">
      <c r="B94" s="37"/>
      <c r="C94" s="73" t="str">
        <f>'Prog. major'!C94</f>
        <v>Rambewa</v>
      </c>
      <c r="D94" s="40" t="str">
        <f>'Prog. major'!D94</f>
        <v>Rambewa</v>
      </c>
      <c r="E94" s="40" t="str">
        <f>'Prog. major'!E94</f>
        <v>Pandukabaya pura</v>
      </c>
      <c r="F94" s="67" t="s">
        <v>48</v>
      </c>
      <c r="G94" s="73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98">
        <f t="shared" si="11"/>
        <v>0</v>
      </c>
      <c r="AF94" s="47">
        <f t="shared" si="12"/>
        <v>0</v>
      </c>
      <c r="AG94" s="47">
        <f t="shared" si="13"/>
        <v>0</v>
      </c>
      <c r="AH94" s="42">
        <f t="shared" si="14"/>
        <v>0</v>
      </c>
      <c r="AI94" s="73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>
        <v>3</v>
      </c>
      <c r="AY94" s="40"/>
      <c r="AZ94" s="40"/>
      <c r="BA94" s="40"/>
      <c r="BB94" s="40"/>
      <c r="BC94" s="40"/>
      <c r="BD94" s="40"/>
      <c r="BE94" s="40"/>
      <c r="BF94" s="41"/>
      <c r="BG94" s="98">
        <f t="shared" si="15"/>
        <v>0</v>
      </c>
      <c r="BH94" s="47">
        <f t="shared" si="16"/>
        <v>0</v>
      </c>
      <c r="BI94" s="47">
        <f t="shared" si="17"/>
        <v>0</v>
      </c>
      <c r="BJ94" s="42">
        <f t="shared" si="18"/>
        <v>3</v>
      </c>
    </row>
    <row r="95" spans="2:62" ht="15.75" customHeight="1">
      <c r="B95" s="37"/>
      <c r="C95" s="73" t="str">
        <f>'Prog. major'!C95</f>
        <v>Rambewa</v>
      </c>
      <c r="D95" s="40" t="str">
        <f>'Prog. major'!D95</f>
        <v>Rambewa</v>
      </c>
      <c r="E95" s="40" t="str">
        <f>'Prog. major'!E95</f>
        <v>Pandukabaya pura</v>
      </c>
      <c r="F95" s="67" t="s">
        <v>49</v>
      </c>
      <c r="G95" s="73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1"/>
      <c r="AE95" s="98">
        <f t="shared" si="11"/>
        <v>0</v>
      </c>
      <c r="AF95" s="47">
        <f t="shared" si="12"/>
        <v>0</v>
      </c>
      <c r="AG95" s="47">
        <f t="shared" si="13"/>
        <v>0</v>
      </c>
      <c r="AH95" s="42">
        <f t="shared" si="14"/>
        <v>0</v>
      </c>
      <c r="AI95" s="73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1"/>
      <c r="BG95" s="98">
        <f t="shared" si="15"/>
        <v>0</v>
      </c>
      <c r="BH95" s="47">
        <f t="shared" si="16"/>
        <v>0</v>
      </c>
      <c r="BI95" s="47">
        <f t="shared" si="17"/>
        <v>0</v>
      </c>
      <c r="BJ95" s="42">
        <f t="shared" si="18"/>
        <v>0</v>
      </c>
    </row>
    <row r="96" spans="2:62" ht="15.75" customHeight="1">
      <c r="B96" s="37"/>
      <c r="C96" s="73" t="str">
        <f>'Prog. major'!C96</f>
        <v>Rambewa</v>
      </c>
      <c r="D96" s="40" t="str">
        <f>'Prog. major'!D96</f>
        <v>Rambewa</v>
      </c>
      <c r="E96" s="40" t="str">
        <f>'Prog. major'!E96</f>
        <v>Pandukabaya pura</v>
      </c>
      <c r="F96" s="67" t="s">
        <v>50</v>
      </c>
      <c r="G96" s="73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98">
        <f t="shared" si="11"/>
        <v>0</v>
      </c>
      <c r="AF96" s="47">
        <f t="shared" si="12"/>
        <v>0</v>
      </c>
      <c r="AG96" s="47">
        <f t="shared" si="13"/>
        <v>0</v>
      </c>
      <c r="AH96" s="42">
        <f t="shared" si="14"/>
        <v>0</v>
      </c>
      <c r="AI96" s="73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1"/>
      <c r="BG96" s="98">
        <f t="shared" si="15"/>
        <v>0</v>
      </c>
      <c r="BH96" s="47">
        <f t="shared" si="16"/>
        <v>0</v>
      </c>
      <c r="BI96" s="47">
        <f t="shared" si="17"/>
        <v>0</v>
      </c>
      <c r="BJ96" s="42">
        <f t="shared" si="18"/>
        <v>0</v>
      </c>
    </row>
    <row r="97" spans="2:62" ht="15.75" customHeight="1">
      <c r="B97" s="37"/>
      <c r="C97" s="73" t="str">
        <f>'Prog. major'!C97</f>
        <v>Rambewa</v>
      </c>
      <c r="D97" s="40" t="str">
        <f>'Prog. major'!D97</f>
        <v>Rambewa</v>
      </c>
      <c r="E97" s="40" t="str">
        <f>'Prog. major'!E97</f>
        <v>Pandukabaya pura</v>
      </c>
      <c r="F97" s="67" t="s">
        <v>51</v>
      </c>
      <c r="G97" s="73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1"/>
      <c r="AE97" s="98">
        <f t="shared" si="11"/>
        <v>0</v>
      </c>
      <c r="AF97" s="47">
        <f t="shared" si="12"/>
        <v>0</v>
      </c>
      <c r="AG97" s="47">
        <f t="shared" si="13"/>
        <v>0</v>
      </c>
      <c r="AH97" s="42">
        <f t="shared" si="14"/>
        <v>0</v>
      </c>
      <c r="AI97" s="73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1"/>
      <c r="BG97" s="98">
        <f t="shared" si="15"/>
        <v>0</v>
      </c>
      <c r="BH97" s="47">
        <f t="shared" si="16"/>
        <v>0</v>
      </c>
      <c r="BI97" s="47">
        <f t="shared" si="17"/>
        <v>0</v>
      </c>
      <c r="BJ97" s="42">
        <f t="shared" si="18"/>
        <v>0</v>
      </c>
    </row>
    <row r="98" spans="2:62" ht="15.75" customHeight="1">
      <c r="B98" s="37"/>
      <c r="C98" s="73" t="str">
        <f>'Prog. major'!C98</f>
        <v>Rambewa</v>
      </c>
      <c r="D98" s="40" t="str">
        <f>'Prog. major'!D98</f>
        <v>Rambewa</v>
      </c>
      <c r="E98" s="40" t="str">
        <f>'Prog. major'!E98</f>
        <v>Wahamal gollewa</v>
      </c>
      <c r="F98" s="67" t="s">
        <v>47</v>
      </c>
      <c r="G98" s="73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98">
        <f t="shared" si="11"/>
        <v>0</v>
      </c>
      <c r="AF98" s="47">
        <f t="shared" si="12"/>
        <v>0</v>
      </c>
      <c r="AG98" s="47">
        <f t="shared" si="13"/>
        <v>0</v>
      </c>
      <c r="AH98" s="42">
        <f t="shared" si="14"/>
        <v>0</v>
      </c>
      <c r="AI98" s="73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1"/>
      <c r="BG98" s="98">
        <f t="shared" si="15"/>
        <v>0</v>
      </c>
      <c r="BH98" s="47">
        <f t="shared" si="16"/>
        <v>0</v>
      </c>
      <c r="BI98" s="47">
        <f t="shared" si="17"/>
        <v>0</v>
      </c>
      <c r="BJ98" s="42">
        <f t="shared" si="18"/>
        <v>0</v>
      </c>
    </row>
    <row r="99" spans="2:62" ht="15.75" customHeight="1">
      <c r="B99" s="37"/>
      <c r="C99" s="73" t="str">
        <f>'Prog. major'!C99</f>
        <v>Rambewa</v>
      </c>
      <c r="D99" s="40" t="str">
        <f>'Prog. major'!D99</f>
        <v>Rambewa</v>
      </c>
      <c r="E99" s="40" t="str">
        <f>'Prog. major'!E99</f>
        <v>Wahamal gollewa</v>
      </c>
      <c r="F99" s="67" t="s">
        <v>48</v>
      </c>
      <c r="G99" s="73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1"/>
      <c r="AE99" s="98">
        <f t="shared" si="11"/>
        <v>0</v>
      </c>
      <c r="AF99" s="47">
        <f t="shared" si="12"/>
        <v>0</v>
      </c>
      <c r="AG99" s="47">
        <f t="shared" si="13"/>
        <v>0</v>
      </c>
      <c r="AH99" s="42">
        <f t="shared" si="14"/>
        <v>0</v>
      </c>
      <c r="AI99" s="73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1"/>
      <c r="BG99" s="98">
        <f t="shared" si="15"/>
        <v>0</v>
      </c>
      <c r="BH99" s="47">
        <f t="shared" si="16"/>
        <v>0</v>
      </c>
      <c r="BI99" s="47">
        <f t="shared" si="17"/>
        <v>0</v>
      </c>
      <c r="BJ99" s="42">
        <f t="shared" si="18"/>
        <v>0</v>
      </c>
    </row>
    <row r="100" spans="2:62" ht="15.75" customHeight="1">
      <c r="B100" s="37"/>
      <c r="C100" s="73" t="str">
        <f>'Prog. major'!C100</f>
        <v>Rambewa</v>
      </c>
      <c r="D100" s="40" t="str">
        <f>'Prog. major'!D100</f>
        <v>Rambewa</v>
      </c>
      <c r="E100" s="40" t="str">
        <f>'Prog. major'!E100</f>
        <v>Wahamal gollewa</v>
      </c>
      <c r="F100" s="67" t="s">
        <v>49</v>
      </c>
      <c r="G100" s="73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98">
        <f t="shared" si="11"/>
        <v>0</v>
      </c>
      <c r="AF100" s="47">
        <f t="shared" si="12"/>
        <v>0</v>
      </c>
      <c r="AG100" s="47">
        <f t="shared" si="13"/>
        <v>0</v>
      </c>
      <c r="AH100" s="42">
        <f t="shared" si="14"/>
        <v>0</v>
      </c>
      <c r="AI100" s="73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1"/>
      <c r="BG100" s="98">
        <f t="shared" si="15"/>
        <v>0</v>
      </c>
      <c r="BH100" s="47">
        <f t="shared" si="16"/>
        <v>0</v>
      </c>
      <c r="BI100" s="47">
        <f t="shared" si="17"/>
        <v>0</v>
      </c>
      <c r="BJ100" s="42">
        <f t="shared" si="18"/>
        <v>0</v>
      </c>
    </row>
    <row r="101" spans="2:62" ht="15.75" customHeight="1">
      <c r="B101" s="37"/>
      <c r="C101" s="73" t="str">
        <f>'Prog. major'!C101</f>
        <v>Rambewa</v>
      </c>
      <c r="D101" s="40" t="str">
        <f>'Prog. major'!D101</f>
        <v>Rambewa</v>
      </c>
      <c r="E101" s="40" t="str">
        <f>'Prog. major'!E101</f>
        <v>Wahamal gollewa</v>
      </c>
      <c r="F101" s="67" t="s">
        <v>50</v>
      </c>
      <c r="G101" s="73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1"/>
      <c r="AE101" s="98">
        <f t="shared" si="11"/>
        <v>0</v>
      </c>
      <c r="AF101" s="47">
        <f t="shared" si="12"/>
        <v>0</v>
      </c>
      <c r="AG101" s="47">
        <f t="shared" si="13"/>
        <v>0</v>
      </c>
      <c r="AH101" s="42">
        <f t="shared" si="14"/>
        <v>0</v>
      </c>
      <c r="AI101" s="73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1"/>
      <c r="BG101" s="98">
        <f t="shared" si="15"/>
        <v>0</v>
      </c>
      <c r="BH101" s="47">
        <f t="shared" si="16"/>
        <v>0</v>
      </c>
      <c r="BI101" s="47">
        <f t="shared" si="17"/>
        <v>0</v>
      </c>
      <c r="BJ101" s="42">
        <f t="shared" si="18"/>
        <v>0</v>
      </c>
    </row>
    <row r="102" spans="2:62" ht="15.75" customHeight="1">
      <c r="B102" s="37"/>
      <c r="C102" s="73" t="str">
        <f>'Prog. major'!C102</f>
        <v>Rambewa</v>
      </c>
      <c r="D102" s="40" t="str">
        <f>'Prog. major'!D102</f>
        <v>Rambewa</v>
      </c>
      <c r="E102" s="40" t="str">
        <f>'Prog. major'!E102</f>
        <v>Wahamal gollewa</v>
      </c>
      <c r="F102" s="67" t="s">
        <v>51</v>
      </c>
      <c r="G102" s="73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98">
        <f t="shared" si="11"/>
        <v>0</v>
      </c>
      <c r="AF102" s="47">
        <f t="shared" si="12"/>
        <v>0</v>
      </c>
      <c r="AG102" s="47">
        <f t="shared" si="13"/>
        <v>0</v>
      </c>
      <c r="AH102" s="42">
        <f t="shared" si="14"/>
        <v>0</v>
      </c>
      <c r="AI102" s="73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1"/>
      <c r="BG102" s="98">
        <f t="shared" si="15"/>
        <v>0</v>
      </c>
      <c r="BH102" s="47">
        <f t="shared" si="16"/>
        <v>0</v>
      </c>
      <c r="BI102" s="47">
        <f t="shared" si="17"/>
        <v>0</v>
      </c>
      <c r="BJ102" s="42">
        <f t="shared" si="18"/>
        <v>0</v>
      </c>
    </row>
    <row r="103" spans="2:62" ht="15.75" customHeight="1">
      <c r="B103" s="37"/>
      <c r="C103" s="73" t="str">
        <f>'Prog. major'!C103</f>
        <v>Wahalkada</v>
      </c>
      <c r="D103" s="40" t="str">
        <f>'Prog. major'!D103</f>
        <v>Kebithi gollewa</v>
      </c>
      <c r="E103" s="40" t="str">
        <f>'Prog. major'!E103</f>
        <v>Kebithi gollewa</v>
      </c>
      <c r="F103" s="67" t="s">
        <v>47</v>
      </c>
      <c r="G103" s="73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1"/>
      <c r="AE103" s="98">
        <f t="shared" si="11"/>
        <v>0</v>
      </c>
      <c r="AF103" s="47">
        <f t="shared" si="12"/>
        <v>0</v>
      </c>
      <c r="AG103" s="47">
        <f t="shared" si="13"/>
        <v>0</v>
      </c>
      <c r="AH103" s="42">
        <f t="shared" si="14"/>
        <v>0</v>
      </c>
      <c r="AI103" s="73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1"/>
      <c r="BG103" s="98">
        <f t="shared" si="15"/>
        <v>0</v>
      </c>
      <c r="BH103" s="47">
        <f t="shared" si="16"/>
        <v>0</v>
      </c>
      <c r="BI103" s="47">
        <f t="shared" si="17"/>
        <v>0</v>
      </c>
      <c r="BJ103" s="42">
        <f t="shared" si="18"/>
        <v>0</v>
      </c>
    </row>
    <row r="104" spans="2:62" ht="15.75" customHeight="1">
      <c r="B104" s="37"/>
      <c r="C104" s="73" t="str">
        <f>'Prog. major'!C104</f>
        <v>Wahalkada</v>
      </c>
      <c r="D104" s="40" t="str">
        <f>'Prog. major'!D104</f>
        <v>Kebithi gollewa</v>
      </c>
      <c r="E104" s="40" t="str">
        <f>'Prog. major'!E104</f>
        <v>Kebithi gollewa</v>
      </c>
      <c r="F104" s="67" t="s">
        <v>48</v>
      </c>
      <c r="G104" s="73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98">
        <f t="shared" si="11"/>
        <v>0</v>
      </c>
      <c r="AF104" s="47">
        <f t="shared" si="12"/>
        <v>0</v>
      </c>
      <c r="AG104" s="47">
        <f t="shared" si="13"/>
        <v>0</v>
      </c>
      <c r="AH104" s="42">
        <f t="shared" si="14"/>
        <v>0</v>
      </c>
      <c r="AI104" s="73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1"/>
      <c r="BG104" s="98">
        <f t="shared" si="15"/>
        <v>0</v>
      </c>
      <c r="BH104" s="47">
        <f t="shared" si="16"/>
        <v>0</v>
      </c>
      <c r="BI104" s="47">
        <f t="shared" si="17"/>
        <v>0</v>
      </c>
      <c r="BJ104" s="42">
        <f t="shared" si="18"/>
        <v>0</v>
      </c>
    </row>
    <row r="105" spans="2:62" ht="15.75" customHeight="1">
      <c r="B105" s="37"/>
      <c r="C105" s="73" t="str">
        <f>'Prog. major'!C105</f>
        <v>Wahalkada</v>
      </c>
      <c r="D105" s="40" t="str">
        <f>'Prog. major'!D105</f>
        <v>Kebithi gollewa</v>
      </c>
      <c r="E105" s="40" t="str">
        <f>'Prog. major'!E105</f>
        <v>Kebithi gollewa</v>
      </c>
      <c r="F105" s="67" t="s">
        <v>49</v>
      </c>
      <c r="G105" s="73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1"/>
      <c r="AE105" s="98">
        <f t="shared" si="11"/>
        <v>0</v>
      </c>
      <c r="AF105" s="47">
        <f t="shared" si="12"/>
        <v>0</v>
      </c>
      <c r="AG105" s="47">
        <f t="shared" si="13"/>
        <v>0</v>
      </c>
      <c r="AH105" s="42">
        <f t="shared" si="14"/>
        <v>0</v>
      </c>
      <c r="AI105" s="73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1"/>
      <c r="BG105" s="98">
        <f t="shared" si="15"/>
        <v>0</v>
      </c>
      <c r="BH105" s="47">
        <f t="shared" si="16"/>
        <v>0</v>
      </c>
      <c r="BI105" s="47">
        <f t="shared" si="17"/>
        <v>0</v>
      </c>
      <c r="BJ105" s="42">
        <f t="shared" si="18"/>
        <v>0</v>
      </c>
    </row>
    <row r="106" spans="2:62" ht="15.75" customHeight="1">
      <c r="B106" s="37"/>
      <c r="C106" s="73" t="str">
        <f>'Prog. major'!C106</f>
        <v>Wahalkada</v>
      </c>
      <c r="D106" s="40" t="str">
        <f>'Prog. major'!D106</f>
        <v>Kebithi gollewa</v>
      </c>
      <c r="E106" s="40" t="str">
        <f>'Prog. major'!E106</f>
        <v>Kebithi gollewa</v>
      </c>
      <c r="F106" s="67" t="s">
        <v>50</v>
      </c>
      <c r="G106" s="73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98">
        <f t="shared" si="11"/>
        <v>0</v>
      </c>
      <c r="AF106" s="47">
        <f t="shared" si="12"/>
        <v>0</v>
      </c>
      <c r="AG106" s="47">
        <f t="shared" si="13"/>
        <v>0</v>
      </c>
      <c r="AH106" s="42">
        <f t="shared" si="14"/>
        <v>0</v>
      </c>
      <c r="AI106" s="73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1"/>
      <c r="BG106" s="98">
        <f t="shared" si="15"/>
        <v>0</v>
      </c>
      <c r="BH106" s="47">
        <f t="shared" si="16"/>
        <v>0</v>
      </c>
      <c r="BI106" s="47">
        <f t="shared" si="17"/>
        <v>0</v>
      </c>
      <c r="BJ106" s="42">
        <f t="shared" si="18"/>
        <v>0</v>
      </c>
    </row>
    <row r="107" spans="2:62" ht="15.75" customHeight="1">
      <c r="B107" s="37"/>
      <c r="C107" s="73" t="str">
        <f>'Prog. major'!C107</f>
        <v>Wahalkada</v>
      </c>
      <c r="D107" s="40" t="str">
        <f>'Prog. major'!D107</f>
        <v>Kebithi gollewa</v>
      </c>
      <c r="E107" s="40" t="str">
        <f>'Prog. major'!E107</f>
        <v>Kebithi gollewa</v>
      </c>
      <c r="F107" s="67" t="s">
        <v>51</v>
      </c>
      <c r="G107" s="73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1"/>
      <c r="AE107" s="98">
        <f t="shared" si="11"/>
        <v>0</v>
      </c>
      <c r="AF107" s="47">
        <f t="shared" si="12"/>
        <v>0</v>
      </c>
      <c r="AG107" s="47">
        <f t="shared" si="13"/>
        <v>0</v>
      </c>
      <c r="AH107" s="42">
        <f t="shared" si="14"/>
        <v>0</v>
      </c>
      <c r="AI107" s="73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1"/>
      <c r="BG107" s="98">
        <f t="shared" si="15"/>
        <v>0</v>
      </c>
      <c r="BH107" s="47">
        <f t="shared" si="16"/>
        <v>0</v>
      </c>
      <c r="BI107" s="47">
        <f t="shared" si="17"/>
        <v>0</v>
      </c>
      <c r="BJ107" s="42">
        <f t="shared" si="18"/>
        <v>0</v>
      </c>
    </row>
    <row r="108" spans="2:62" ht="15.75" customHeight="1">
      <c r="B108" s="37"/>
      <c r="C108" s="73" t="str">
        <f>'Prog. major'!C108</f>
        <v>Wahalkada</v>
      </c>
      <c r="D108" s="40" t="str">
        <f>'Prog. major'!D108</f>
        <v>Horowpathana</v>
      </c>
      <c r="E108" s="40" t="str">
        <f>'Prog. major'!E108</f>
        <v>Horowpathana</v>
      </c>
      <c r="F108" s="67" t="s">
        <v>47</v>
      </c>
      <c r="G108" s="73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98">
        <f t="shared" si="11"/>
        <v>0</v>
      </c>
      <c r="AF108" s="47">
        <f t="shared" si="12"/>
        <v>0</v>
      </c>
      <c r="AG108" s="47">
        <f t="shared" si="13"/>
        <v>0</v>
      </c>
      <c r="AH108" s="42">
        <f t="shared" si="14"/>
        <v>0</v>
      </c>
      <c r="AI108" s="73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1"/>
      <c r="BG108" s="98">
        <f t="shared" si="15"/>
        <v>0</v>
      </c>
      <c r="BH108" s="47">
        <f t="shared" si="16"/>
        <v>0</v>
      </c>
      <c r="BI108" s="47">
        <f t="shared" si="17"/>
        <v>0</v>
      </c>
      <c r="BJ108" s="42">
        <f t="shared" si="18"/>
        <v>0</v>
      </c>
    </row>
    <row r="109" spans="2:62" ht="15.75" customHeight="1">
      <c r="B109" s="37"/>
      <c r="C109" s="73" t="str">
        <f>'Prog. major'!C109</f>
        <v>Wahalkada</v>
      </c>
      <c r="D109" s="40" t="str">
        <f>'Prog. major'!D109</f>
        <v>Horowpathana</v>
      </c>
      <c r="E109" s="40" t="str">
        <f>'Prog. major'!E109</f>
        <v>Horowpathana</v>
      </c>
      <c r="F109" s="67" t="s">
        <v>48</v>
      </c>
      <c r="G109" s="73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1"/>
      <c r="AE109" s="98">
        <f t="shared" si="11"/>
        <v>0</v>
      </c>
      <c r="AF109" s="47">
        <f t="shared" si="12"/>
        <v>0</v>
      </c>
      <c r="AG109" s="47">
        <f t="shared" si="13"/>
        <v>0</v>
      </c>
      <c r="AH109" s="42">
        <f t="shared" si="14"/>
        <v>0</v>
      </c>
      <c r="AI109" s="73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1"/>
      <c r="BG109" s="98">
        <f t="shared" si="15"/>
        <v>0</v>
      </c>
      <c r="BH109" s="47">
        <f t="shared" si="16"/>
        <v>0</v>
      </c>
      <c r="BI109" s="47">
        <f t="shared" si="17"/>
        <v>0</v>
      </c>
      <c r="BJ109" s="42">
        <f t="shared" si="18"/>
        <v>0</v>
      </c>
    </row>
    <row r="110" spans="2:62" ht="15.75" customHeight="1">
      <c r="B110" s="37"/>
      <c r="C110" s="73" t="str">
        <f>'Prog. major'!C110</f>
        <v>Wahalkada</v>
      </c>
      <c r="D110" s="40" t="str">
        <f>'Prog. major'!D110</f>
        <v>Horowpathana</v>
      </c>
      <c r="E110" s="40" t="str">
        <f>'Prog. major'!E110</f>
        <v>Horowpathana</v>
      </c>
      <c r="F110" s="67" t="s">
        <v>49</v>
      </c>
      <c r="G110" s="73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98">
        <f t="shared" si="11"/>
        <v>0</v>
      </c>
      <c r="AF110" s="47">
        <f t="shared" si="12"/>
        <v>0</v>
      </c>
      <c r="AG110" s="47">
        <f t="shared" si="13"/>
        <v>0</v>
      </c>
      <c r="AH110" s="42">
        <f t="shared" si="14"/>
        <v>0</v>
      </c>
      <c r="AI110" s="73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1"/>
      <c r="BG110" s="98">
        <f t="shared" si="15"/>
        <v>0</v>
      </c>
      <c r="BH110" s="47">
        <f t="shared" si="16"/>
        <v>0</v>
      </c>
      <c r="BI110" s="47">
        <f t="shared" si="17"/>
        <v>0</v>
      </c>
      <c r="BJ110" s="42">
        <f t="shared" si="18"/>
        <v>0</v>
      </c>
    </row>
    <row r="111" spans="2:62" ht="15.75" customHeight="1">
      <c r="B111" s="37"/>
      <c r="C111" s="73" t="str">
        <f>'Prog. major'!C111</f>
        <v>Wahalkada</v>
      </c>
      <c r="D111" s="40" t="str">
        <f>'Prog. major'!D111</f>
        <v>Horowpathana</v>
      </c>
      <c r="E111" s="40" t="str">
        <f>'Prog. major'!E111</f>
        <v>Horowpathana</v>
      </c>
      <c r="F111" s="67" t="s">
        <v>50</v>
      </c>
      <c r="G111" s="73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1"/>
      <c r="AE111" s="98">
        <f t="shared" si="11"/>
        <v>0</v>
      </c>
      <c r="AF111" s="47">
        <f t="shared" si="12"/>
        <v>0</v>
      </c>
      <c r="AG111" s="47">
        <f t="shared" si="13"/>
        <v>0</v>
      </c>
      <c r="AH111" s="42">
        <f t="shared" si="14"/>
        <v>0</v>
      </c>
      <c r="AI111" s="73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1"/>
      <c r="BG111" s="98">
        <f t="shared" si="15"/>
        <v>0</v>
      </c>
      <c r="BH111" s="47">
        <f t="shared" si="16"/>
        <v>0</v>
      </c>
      <c r="BI111" s="47">
        <f t="shared" si="17"/>
        <v>0</v>
      </c>
      <c r="BJ111" s="42">
        <f t="shared" si="18"/>
        <v>0</v>
      </c>
    </row>
    <row r="112" spans="2:62" ht="15.75" customHeight="1">
      <c r="B112" s="37"/>
      <c r="C112" s="73" t="str">
        <f>'Prog. major'!C112</f>
        <v>Wahalkada</v>
      </c>
      <c r="D112" s="40" t="str">
        <f>'Prog. major'!D112</f>
        <v>Horowpathana</v>
      </c>
      <c r="E112" s="40" t="str">
        <f>'Prog. major'!E112</f>
        <v>Horowpathana</v>
      </c>
      <c r="F112" s="67" t="s">
        <v>51</v>
      </c>
      <c r="G112" s="73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98">
        <f t="shared" si="11"/>
        <v>0</v>
      </c>
      <c r="AF112" s="47">
        <f t="shared" si="12"/>
        <v>0</v>
      </c>
      <c r="AG112" s="47">
        <f t="shared" si="13"/>
        <v>0</v>
      </c>
      <c r="AH112" s="42">
        <f t="shared" si="14"/>
        <v>0</v>
      </c>
      <c r="AI112" s="73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1"/>
      <c r="BG112" s="98">
        <f t="shared" si="15"/>
        <v>0</v>
      </c>
      <c r="BH112" s="47">
        <f t="shared" si="16"/>
        <v>0</v>
      </c>
      <c r="BI112" s="47">
        <f t="shared" si="17"/>
        <v>0</v>
      </c>
      <c r="BJ112" s="42">
        <f t="shared" si="18"/>
        <v>0</v>
      </c>
    </row>
    <row r="113" spans="2:62" ht="15.75" customHeight="1">
      <c r="B113" s="37"/>
      <c r="C113" s="73" t="str">
        <f>'Prog. major'!C113</f>
        <v>Galenbindunuwewa</v>
      </c>
      <c r="D113" s="40" t="str">
        <f>'Prog. major'!D113</f>
        <v>Galenbindunuwewa</v>
      </c>
      <c r="E113" s="40" t="str">
        <f>'Prog. major'!E113</f>
        <v>Milagaswewa</v>
      </c>
      <c r="F113" s="67" t="s">
        <v>47</v>
      </c>
      <c r="G113" s="73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1"/>
      <c r="AE113" s="98">
        <f t="shared" si="11"/>
        <v>0</v>
      </c>
      <c r="AF113" s="47">
        <f t="shared" si="12"/>
        <v>0</v>
      </c>
      <c r="AG113" s="47">
        <f t="shared" si="13"/>
        <v>0</v>
      </c>
      <c r="AH113" s="42">
        <f t="shared" si="14"/>
        <v>0</v>
      </c>
      <c r="AI113" s="73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1"/>
      <c r="BG113" s="98">
        <f t="shared" si="15"/>
        <v>0</v>
      </c>
      <c r="BH113" s="47">
        <f t="shared" si="16"/>
        <v>0</v>
      </c>
      <c r="BI113" s="47">
        <f t="shared" si="17"/>
        <v>0</v>
      </c>
      <c r="BJ113" s="42">
        <f t="shared" si="18"/>
        <v>0</v>
      </c>
    </row>
    <row r="114" spans="2:62" ht="15.75" customHeight="1">
      <c r="B114" s="37"/>
      <c r="C114" s="73" t="str">
        <f>'Prog. major'!C114</f>
        <v>Galenbindunuwewa</v>
      </c>
      <c r="D114" s="40" t="str">
        <f>'Prog. major'!D114</f>
        <v>Galenbindunuwewa</v>
      </c>
      <c r="E114" s="40" t="str">
        <f>'Prog. major'!E114</f>
        <v>Milagaswewa</v>
      </c>
      <c r="F114" s="67" t="s">
        <v>48</v>
      </c>
      <c r="G114" s="73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98">
        <f t="shared" si="11"/>
        <v>0</v>
      </c>
      <c r="AF114" s="47">
        <f t="shared" si="12"/>
        <v>0</v>
      </c>
      <c r="AG114" s="47">
        <f t="shared" si="13"/>
        <v>0</v>
      </c>
      <c r="AH114" s="42">
        <f t="shared" si="14"/>
        <v>0</v>
      </c>
      <c r="AI114" s="73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1"/>
      <c r="BG114" s="98">
        <f t="shared" si="15"/>
        <v>0</v>
      </c>
      <c r="BH114" s="47">
        <f t="shared" si="16"/>
        <v>0</v>
      </c>
      <c r="BI114" s="47">
        <f t="shared" si="17"/>
        <v>0</v>
      </c>
      <c r="BJ114" s="42">
        <f t="shared" si="18"/>
        <v>0</v>
      </c>
    </row>
    <row r="115" spans="2:62" ht="15.75" customHeight="1">
      <c r="B115" s="37"/>
      <c r="C115" s="73" t="str">
        <f>'Prog. major'!C115</f>
        <v>Galenbindunuwewa</v>
      </c>
      <c r="D115" s="40" t="str">
        <f>'Prog. major'!D115</f>
        <v>Galenbindunuwewa</v>
      </c>
      <c r="E115" s="40" t="str">
        <f>'Prog. major'!E115</f>
        <v>Milagaswewa</v>
      </c>
      <c r="F115" s="67" t="s">
        <v>49</v>
      </c>
      <c r="G115" s="73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1"/>
      <c r="AE115" s="98">
        <f t="shared" si="11"/>
        <v>0</v>
      </c>
      <c r="AF115" s="47">
        <f t="shared" si="12"/>
        <v>0</v>
      </c>
      <c r="AG115" s="47">
        <f t="shared" si="13"/>
        <v>0</v>
      </c>
      <c r="AH115" s="42">
        <f t="shared" si="14"/>
        <v>0</v>
      </c>
      <c r="AI115" s="73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1"/>
      <c r="BG115" s="98">
        <f t="shared" si="15"/>
        <v>0</v>
      </c>
      <c r="BH115" s="47">
        <f t="shared" si="16"/>
        <v>0</v>
      </c>
      <c r="BI115" s="47">
        <f t="shared" si="17"/>
        <v>0</v>
      </c>
      <c r="BJ115" s="42">
        <f t="shared" si="18"/>
        <v>0</v>
      </c>
    </row>
    <row r="116" spans="2:62" ht="15.75" customHeight="1">
      <c r="B116" s="37"/>
      <c r="C116" s="73" t="str">
        <f>'Prog. major'!C116</f>
        <v>Galenbindunuwewa</v>
      </c>
      <c r="D116" s="40" t="str">
        <f>'Prog. major'!D116</f>
        <v>Galenbindunuwewa</v>
      </c>
      <c r="E116" s="40" t="str">
        <f>'Prog. major'!E116</f>
        <v>Milagaswewa</v>
      </c>
      <c r="F116" s="67" t="s">
        <v>50</v>
      </c>
      <c r="G116" s="73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98">
        <f t="shared" si="11"/>
        <v>0</v>
      </c>
      <c r="AF116" s="47">
        <f t="shared" si="12"/>
        <v>0</v>
      </c>
      <c r="AG116" s="47">
        <f t="shared" si="13"/>
        <v>0</v>
      </c>
      <c r="AH116" s="42">
        <f t="shared" si="14"/>
        <v>0</v>
      </c>
      <c r="AI116" s="73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1"/>
      <c r="BG116" s="98">
        <f t="shared" si="15"/>
        <v>0</v>
      </c>
      <c r="BH116" s="47">
        <f t="shared" si="16"/>
        <v>0</v>
      </c>
      <c r="BI116" s="47">
        <f t="shared" si="17"/>
        <v>0</v>
      </c>
      <c r="BJ116" s="42">
        <f t="shared" si="18"/>
        <v>0</v>
      </c>
    </row>
    <row r="117" spans="2:62" ht="15.75" customHeight="1">
      <c r="B117" s="37"/>
      <c r="C117" s="73" t="str">
        <f>'Prog. major'!C117</f>
        <v>Galenbindunuwewa</v>
      </c>
      <c r="D117" s="40" t="str">
        <f>'Prog. major'!D117</f>
        <v>Galenbindunuwewa</v>
      </c>
      <c r="E117" s="40" t="str">
        <f>'Prog. major'!E117</f>
        <v>Milagaswewa</v>
      </c>
      <c r="F117" s="67" t="s">
        <v>51</v>
      </c>
      <c r="G117" s="73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1"/>
      <c r="AE117" s="98">
        <f t="shared" si="11"/>
        <v>0</v>
      </c>
      <c r="AF117" s="47">
        <f t="shared" si="12"/>
        <v>0</v>
      </c>
      <c r="AG117" s="47">
        <f t="shared" si="13"/>
        <v>0</v>
      </c>
      <c r="AH117" s="42">
        <f t="shared" si="14"/>
        <v>0</v>
      </c>
      <c r="AI117" s="73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1"/>
      <c r="BG117" s="98">
        <f t="shared" si="15"/>
        <v>0</v>
      </c>
      <c r="BH117" s="47">
        <f t="shared" si="16"/>
        <v>0</v>
      </c>
      <c r="BI117" s="47">
        <f t="shared" si="17"/>
        <v>0</v>
      </c>
      <c r="BJ117" s="42">
        <f t="shared" si="18"/>
        <v>0</v>
      </c>
    </row>
    <row r="118" spans="2:62" ht="15.75" customHeight="1">
      <c r="B118" s="37"/>
      <c r="C118" s="73" t="str">
        <f>'Prog. major'!C118</f>
        <v>Galenbindunuwewa</v>
      </c>
      <c r="D118" s="40" t="str">
        <f>'Prog. major'!D118</f>
        <v>Galenbindunuwewa</v>
      </c>
      <c r="E118" s="40" t="str">
        <f>'Prog. major'!E118</f>
        <v>Nikawewa</v>
      </c>
      <c r="F118" s="67" t="s">
        <v>47</v>
      </c>
      <c r="G118" s="73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98">
        <f t="shared" si="11"/>
        <v>0</v>
      </c>
      <c r="AF118" s="47">
        <f t="shared" si="12"/>
        <v>0</v>
      </c>
      <c r="AG118" s="47">
        <f t="shared" si="13"/>
        <v>0</v>
      </c>
      <c r="AH118" s="42">
        <f t="shared" si="14"/>
        <v>0</v>
      </c>
      <c r="AI118" s="73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1"/>
      <c r="BG118" s="98">
        <f t="shared" si="15"/>
        <v>0</v>
      </c>
      <c r="BH118" s="47">
        <f t="shared" si="16"/>
        <v>0</v>
      </c>
      <c r="BI118" s="47">
        <f t="shared" si="17"/>
        <v>0</v>
      </c>
      <c r="BJ118" s="42">
        <f t="shared" si="18"/>
        <v>0</v>
      </c>
    </row>
    <row r="119" spans="2:62" ht="15.75" customHeight="1">
      <c r="B119" s="37"/>
      <c r="C119" s="73" t="str">
        <f>'Prog. major'!C119</f>
        <v>Galenbindunuwewa</v>
      </c>
      <c r="D119" s="40" t="str">
        <f>'Prog. major'!D119</f>
        <v>Galenbindunuwewa</v>
      </c>
      <c r="E119" s="40" t="str">
        <f>'Prog. major'!E119</f>
        <v>Nikawewa</v>
      </c>
      <c r="F119" s="67" t="s">
        <v>48</v>
      </c>
      <c r="G119" s="73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1"/>
      <c r="AE119" s="98">
        <f t="shared" si="11"/>
        <v>0</v>
      </c>
      <c r="AF119" s="47">
        <f t="shared" si="12"/>
        <v>0</v>
      </c>
      <c r="AG119" s="47">
        <f t="shared" si="13"/>
        <v>0</v>
      </c>
      <c r="AH119" s="42">
        <f t="shared" si="14"/>
        <v>0</v>
      </c>
      <c r="AI119" s="73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1"/>
      <c r="BG119" s="98">
        <f t="shared" si="15"/>
        <v>0</v>
      </c>
      <c r="BH119" s="47">
        <f t="shared" si="16"/>
        <v>0</v>
      </c>
      <c r="BI119" s="47">
        <f t="shared" si="17"/>
        <v>0</v>
      </c>
      <c r="BJ119" s="42">
        <f t="shared" si="18"/>
        <v>0</v>
      </c>
    </row>
    <row r="120" spans="2:62" ht="15.75" customHeight="1">
      <c r="B120" s="37"/>
      <c r="C120" s="73" t="str">
        <f>'Prog. major'!C120</f>
        <v>Galenbindunuwewa</v>
      </c>
      <c r="D120" s="40" t="str">
        <f>'Prog. major'!D120</f>
        <v>Galenbindunuwewa</v>
      </c>
      <c r="E120" s="40" t="str">
        <f>'Prog. major'!E120</f>
        <v>Nikawewa</v>
      </c>
      <c r="F120" s="67" t="s">
        <v>49</v>
      </c>
      <c r="G120" s="73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98">
        <f t="shared" si="11"/>
        <v>0</v>
      </c>
      <c r="AF120" s="47">
        <f t="shared" si="12"/>
        <v>0</v>
      </c>
      <c r="AG120" s="47">
        <f t="shared" si="13"/>
        <v>0</v>
      </c>
      <c r="AH120" s="42">
        <f t="shared" si="14"/>
        <v>0</v>
      </c>
      <c r="AI120" s="73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1"/>
      <c r="BG120" s="98">
        <f t="shared" si="15"/>
        <v>0</v>
      </c>
      <c r="BH120" s="47">
        <f t="shared" si="16"/>
        <v>0</v>
      </c>
      <c r="BI120" s="47">
        <f t="shared" si="17"/>
        <v>0</v>
      </c>
      <c r="BJ120" s="42">
        <f t="shared" si="18"/>
        <v>0</v>
      </c>
    </row>
    <row r="121" spans="2:62" ht="15.75" customHeight="1">
      <c r="B121" s="37"/>
      <c r="C121" s="73" t="str">
        <f>'Prog. major'!C121</f>
        <v>Galenbindunuwewa</v>
      </c>
      <c r="D121" s="40" t="str">
        <f>'Prog. major'!D121</f>
        <v>Galenbindunuwewa</v>
      </c>
      <c r="E121" s="40" t="str">
        <f>'Prog. major'!E121</f>
        <v>Nikawewa</v>
      </c>
      <c r="F121" s="67" t="s">
        <v>50</v>
      </c>
      <c r="G121" s="73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1"/>
      <c r="AE121" s="98">
        <f t="shared" si="11"/>
        <v>0</v>
      </c>
      <c r="AF121" s="47">
        <f t="shared" si="12"/>
        <v>0</v>
      </c>
      <c r="AG121" s="47">
        <f t="shared" si="13"/>
        <v>0</v>
      </c>
      <c r="AH121" s="42">
        <f t="shared" si="14"/>
        <v>0</v>
      </c>
      <c r="AI121" s="73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1"/>
      <c r="BG121" s="98">
        <f t="shared" si="15"/>
        <v>0</v>
      </c>
      <c r="BH121" s="47">
        <f t="shared" si="16"/>
        <v>0</v>
      </c>
      <c r="BI121" s="47">
        <f t="shared" si="17"/>
        <v>0</v>
      </c>
      <c r="BJ121" s="42">
        <f t="shared" si="18"/>
        <v>0</v>
      </c>
    </row>
    <row r="122" spans="2:62" ht="15.75" customHeight="1">
      <c r="B122" s="37"/>
      <c r="C122" s="73" t="str">
        <f>'Prog. major'!C122</f>
        <v>Galenbindunuwewa</v>
      </c>
      <c r="D122" s="40" t="str">
        <f>'Prog. major'!D122</f>
        <v>Galenbindunuwewa</v>
      </c>
      <c r="E122" s="40" t="str">
        <f>'Prog. major'!E122</f>
        <v>Nikawewa</v>
      </c>
      <c r="F122" s="67" t="s">
        <v>51</v>
      </c>
      <c r="G122" s="73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98">
        <f t="shared" si="11"/>
        <v>0</v>
      </c>
      <c r="AF122" s="47">
        <f t="shared" si="12"/>
        <v>0</v>
      </c>
      <c r="AG122" s="47">
        <f t="shared" si="13"/>
        <v>0</v>
      </c>
      <c r="AH122" s="42">
        <f t="shared" si="14"/>
        <v>0</v>
      </c>
      <c r="AI122" s="73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1"/>
      <c r="BG122" s="98">
        <f t="shared" si="15"/>
        <v>0</v>
      </c>
      <c r="BH122" s="47">
        <f t="shared" si="16"/>
        <v>0</v>
      </c>
      <c r="BI122" s="47">
        <f t="shared" si="17"/>
        <v>0</v>
      </c>
      <c r="BJ122" s="42">
        <f t="shared" si="18"/>
        <v>0</v>
      </c>
    </row>
    <row r="123" spans="2:62" ht="15.75" customHeight="1">
      <c r="B123" s="37"/>
      <c r="C123" s="73" t="str">
        <f>'Prog. major'!C123</f>
        <v>Galenbindunuwewa</v>
      </c>
      <c r="D123" s="40" t="str">
        <f>'Prog. major'!D123</f>
        <v>Galenbindunuwewa</v>
      </c>
      <c r="E123" s="40" t="str">
        <f>'Prog. major'!E123</f>
        <v>Galenbindunuwewa</v>
      </c>
      <c r="F123" s="67" t="s">
        <v>47</v>
      </c>
      <c r="G123" s="73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1"/>
      <c r="AE123" s="98">
        <f t="shared" si="11"/>
        <v>0</v>
      </c>
      <c r="AF123" s="47">
        <f t="shared" si="12"/>
        <v>0</v>
      </c>
      <c r="AG123" s="47">
        <f t="shared" si="13"/>
        <v>0</v>
      </c>
      <c r="AH123" s="42">
        <f t="shared" si="14"/>
        <v>0</v>
      </c>
      <c r="AI123" s="73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1"/>
      <c r="BG123" s="98">
        <f t="shared" si="15"/>
        <v>0</v>
      </c>
      <c r="BH123" s="47">
        <f t="shared" si="16"/>
        <v>0</v>
      </c>
      <c r="BI123" s="47">
        <f t="shared" si="17"/>
        <v>0</v>
      </c>
      <c r="BJ123" s="42">
        <f t="shared" si="18"/>
        <v>0</v>
      </c>
    </row>
    <row r="124" spans="2:62" ht="15.75" customHeight="1">
      <c r="B124" s="37"/>
      <c r="C124" s="73" t="str">
        <f>'Prog. major'!C124</f>
        <v>Galenbindunuwewa</v>
      </c>
      <c r="D124" s="40" t="str">
        <f>'Prog. major'!D124</f>
        <v>Galenbindunuwewa</v>
      </c>
      <c r="E124" s="40" t="str">
        <f>'Prog. major'!E124</f>
        <v>Galenbindunuwewa</v>
      </c>
      <c r="F124" s="67" t="s">
        <v>48</v>
      </c>
      <c r="G124" s="73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98">
        <f t="shared" si="11"/>
        <v>0</v>
      </c>
      <c r="AF124" s="47">
        <f t="shared" si="12"/>
        <v>0</v>
      </c>
      <c r="AG124" s="47">
        <f t="shared" si="13"/>
        <v>0</v>
      </c>
      <c r="AH124" s="42">
        <f t="shared" si="14"/>
        <v>0</v>
      </c>
      <c r="AI124" s="73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1"/>
      <c r="BG124" s="98">
        <f t="shared" si="15"/>
        <v>0</v>
      </c>
      <c r="BH124" s="47">
        <f t="shared" si="16"/>
        <v>0</v>
      </c>
      <c r="BI124" s="47">
        <f t="shared" si="17"/>
        <v>0</v>
      </c>
      <c r="BJ124" s="42">
        <f t="shared" si="18"/>
        <v>0</v>
      </c>
    </row>
    <row r="125" spans="2:62" ht="15.75" customHeight="1">
      <c r="B125" s="37"/>
      <c r="C125" s="73" t="str">
        <f>'Prog. major'!C125</f>
        <v>Galenbindunuwewa</v>
      </c>
      <c r="D125" s="40" t="str">
        <f>'Prog. major'!D125</f>
        <v>Galenbindunuwewa</v>
      </c>
      <c r="E125" s="40" t="str">
        <f>'Prog. major'!E125</f>
        <v>Galenbindunuwewa</v>
      </c>
      <c r="F125" s="67" t="s">
        <v>49</v>
      </c>
      <c r="G125" s="73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1"/>
      <c r="AE125" s="98">
        <f t="shared" si="11"/>
        <v>0</v>
      </c>
      <c r="AF125" s="47">
        <f t="shared" si="12"/>
        <v>0</v>
      </c>
      <c r="AG125" s="47">
        <f t="shared" si="13"/>
        <v>0</v>
      </c>
      <c r="AH125" s="42">
        <f t="shared" si="14"/>
        <v>0</v>
      </c>
      <c r="AI125" s="73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1"/>
      <c r="BG125" s="98">
        <f t="shared" si="15"/>
        <v>0</v>
      </c>
      <c r="BH125" s="47">
        <f t="shared" si="16"/>
        <v>0</v>
      </c>
      <c r="BI125" s="47">
        <f t="shared" si="17"/>
        <v>0</v>
      </c>
      <c r="BJ125" s="42">
        <f t="shared" si="18"/>
        <v>0</v>
      </c>
    </row>
    <row r="126" spans="2:62" ht="15.75" customHeight="1">
      <c r="B126" s="37"/>
      <c r="C126" s="73" t="str">
        <f>'Prog. major'!C126</f>
        <v>Galenbindunuwewa</v>
      </c>
      <c r="D126" s="40" t="str">
        <f>'Prog. major'!D126</f>
        <v>Galenbindunuwewa</v>
      </c>
      <c r="E126" s="40" t="str">
        <f>'Prog. major'!E126</f>
        <v>Galenbindunuwewa</v>
      </c>
      <c r="F126" s="67" t="s">
        <v>50</v>
      </c>
      <c r="G126" s="73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98">
        <f t="shared" si="11"/>
        <v>0</v>
      </c>
      <c r="AF126" s="47">
        <f t="shared" si="12"/>
        <v>0</v>
      </c>
      <c r="AG126" s="47">
        <f t="shared" si="13"/>
        <v>0</v>
      </c>
      <c r="AH126" s="42">
        <f t="shared" si="14"/>
        <v>0</v>
      </c>
      <c r="AI126" s="73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1"/>
      <c r="BG126" s="98">
        <f t="shared" si="15"/>
        <v>0</v>
      </c>
      <c r="BH126" s="47">
        <f t="shared" si="16"/>
        <v>0</v>
      </c>
      <c r="BI126" s="47">
        <f t="shared" si="17"/>
        <v>0</v>
      </c>
      <c r="BJ126" s="42">
        <f t="shared" si="18"/>
        <v>0</v>
      </c>
    </row>
    <row r="127" spans="2:62" ht="15.75" customHeight="1">
      <c r="B127" s="37"/>
      <c r="C127" s="73" t="str">
        <f>'Prog. major'!C127</f>
        <v>Galenbindunuwewa</v>
      </c>
      <c r="D127" s="40" t="str">
        <f>'Prog. major'!D127</f>
        <v>Galenbindunuwewa</v>
      </c>
      <c r="E127" s="40" t="str">
        <f>'Prog. major'!E127</f>
        <v>Galenbindunuwewa</v>
      </c>
      <c r="F127" s="67" t="s">
        <v>51</v>
      </c>
      <c r="G127" s="73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1"/>
      <c r="AE127" s="98">
        <f t="shared" si="11"/>
        <v>0</v>
      </c>
      <c r="AF127" s="47">
        <f t="shared" si="12"/>
        <v>0</v>
      </c>
      <c r="AG127" s="47">
        <f t="shared" si="13"/>
        <v>0</v>
      </c>
      <c r="AH127" s="42">
        <f t="shared" si="14"/>
        <v>0</v>
      </c>
      <c r="AI127" s="73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1"/>
      <c r="BG127" s="98">
        <f t="shared" si="15"/>
        <v>0</v>
      </c>
      <c r="BH127" s="47">
        <f t="shared" si="16"/>
        <v>0</v>
      </c>
      <c r="BI127" s="47">
        <f t="shared" si="17"/>
        <v>0</v>
      </c>
      <c r="BJ127" s="42">
        <f t="shared" si="18"/>
        <v>0</v>
      </c>
    </row>
    <row r="128" spans="2:62" ht="15.75" customHeight="1">
      <c r="B128" s="37"/>
      <c r="C128" s="73" t="str">
        <f>'Prog. major'!C128</f>
        <v>Galenbindunuwewa</v>
      </c>
      <c r="D128" s="40" t="str">
        <f>'Prog. major'!D128</f>
        <v>Galenbindunuwewa</v>
      </c>
      <c r="E128" s="40" t="str">
        <f>'Prog. major'!E128</f>
        <v>Padikaramaduwa</v>
      </c>
      <c r="F128" s="67" t="s">
        <v>47</v>
      </c>
      <c r="G128" s="73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1"/>
      <c r="AE128" s="98">
        <f t="shared" si="11"/>
        <v>0</v>
      </c>
      <c r="AF128" s="47">
        <f t="shared" si="12"/>
        <v>0</v>
      </c>
      <c r="AG128" s="47">
        <f t="shared" si="13"/>
        <v>0</v>
      </c>
      <c r="AH128" s="42">
        <f t="shared" si="14"/>
        <v>0</v>
      </c>
      <c r="AI128" s="73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1"/>
      <c r="BG128" s="98">
        <f t="shared" si="15"/>
        <v>0</v>
      </c>
      <c r="BH128" s="47">
        <f t="shared" si="16"/>
        <v>0</v>
      </c>
      <c r="BI128" s="47">
        <f t="shared" si="17"/>
        <v>0</v>
      </c>
      <c r="BJ128" s="42">
        <f t="shared" si="18"/>
        <v>0</v>
      </c>
    </row>
    <row r="129" spans="2:62" ht="15.75" customHeight="1">
      <c r="B129" s="37"/>
      <c r="C129" s="73" t="str">
        <f>'Prog. major'!C129</f>
        <v>Galenbindunuwewa</v>
      </c>
      <c r="D129" s="40" t="str">
        <f>'Prog. major'!D129</f>
        <v>Galenbindunuwewa</v>
      </c>
      <c r="E129" s="40" t="str">
        <f>'Prog. major'!E129</f>
        <v>Padikaramaduwa</v>
      </c>
      <c r="F129" s="67" t="s">
        <v>48</v>
      </c>
      <c r="G129" s="73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1"/>
      <c r="AE129" s="98">
        <f t="shared" si="11"/>
        <v>0</v>
      </c>
      <c r="AF129" s="47">
        <f t="shared" si="12"/>
        <v>0</v>
      </c>
      <c r="AG129" s="47">
        <f t="shared" si="13"/>
        <v>0</v>
      </c>
      <c r="AH129" s="42">
        <f t="shared" si="14"/>
        <v>0</v>
      </c>
      <c r="AI129" s="73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1"/>
      <c r="BG129" s="98">
        <f t="shared" si="15"/>
        <v>0</v>
      </c>
      <c r="BH129" s="47">
        <f t="shared" si="16"/>
        <v>0</v>
      </c>
      <c r="BI129" s="47">
        <f t="shared" si="17"/>
        <v>0</v>
      </c>
      <c r="BJ129" s="42">
        <f t="shared" si="18"/>
        <v>0</v>
      </c>
    </row>
    <row r="130" spans="2:62" ht="15.75" customHeight="1">
      <c r="B130" s="37"/>
      <c r="C130" s="73" t="str">
        <f>'Prog. major'!C130</f>
        <v>Galenbindunuwewa</v>
      </c>
      <c r="D130" s="40" t="str">
        <f>'Prog. major'!D130</f>
        <v>Galenbindunuwewa</v>
      </c>
      <c r="E130" s="40" t="str">
        <f>'Prog. major'!E130</f>
        <v>Padikaramaduwa</v>
      </c>
      <c r="F130" s="67" t="s">
        <v>49</v>
      </c>
      <c r="G130" s="73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1"/>
      <c r="AE130" s="98">
        <f t="shared" si="11"/>
        <v>0</v>
      </c>
      <c r="AF130" s="47">
        <f t="shared" si="12"/>
        <v>0</v>
      </c>
      <c r="AG130" s="47">
        <f t="shared" si="13"/>
        <v>0</v>
      </c>
      <c r="AH130" s="42">
        <f t="shared" si="14"/>
        <v>0</v>
      </c>
      <c r="AI130" s="73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1"/>
      <c r="BG130" s="98">
        <f t="shared" si="15"/>
        <v>0</v>
      </c>
      <c r="BH130" s="47">
        <f t="shared" si="16"/>
        <v>0</v>
      </c>
      <c r="BI130" s="47">
        <f t="shared" si="17"/>
        <v>0</v>
      </c>
      <c r="BJ130" s="42">
        <f t="shared" si="18"/>
        <v>0</v>
      </c>
    </row>
    <row r="131" spans="2:62" ht="15.75" customHeight="1">
      <c r="B131" s="37"/>
      <c r="C131" s="73" t="str">
        <f>'Prog. major'!C131</f>
        <v>Galenbindunuwewa</v>
      </c>
      <c r="D131" s="40" t="str">
        <f>'Prog. major'!D131</f>
        <v>Galenbindunuwewa</v>
      </c>
      <c r="E131" s="40" t="str">
        <f>'Prog. major'!E131</f>
        <v>Padikaramaduwa</v>
      </c>
      <c r="F131" s="67" t="s">
        <v>50</v>
      </c>
      <c r="G131" s="73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1"/>
      <c r="AE131" s="98">
        <f t="shared" si="11"/>
        <v>0</v>
      </c>
      <c r="AF131" s="47">
        <f t="shared" si="12"/>
        <v>0</v>
      </c>
      <c r="AG131" s="47">
        <f t="shared" si="13"/>
        <v>0</v>
      </c>
      <c r="AH131" s="42">
        <f t="shared" si="14"/>
        <v>0</v>
      </c>
      <c r="AI131" s="73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1"/>
      <c r="BG131" s="98">
        <f t="shared" si="15"/>
        <v>0</v>
      </c>
      <c r="BH131" s="47">
        <f t="shared" si="16"/>
        <v>0</v>
      </c>
      <c r="BI131" s="47">
        <f t="shared" si="17"/>
        <v>0</v>
      </c>
      <c r="BJ131" s="42">
        <f t="shared" si="18"/>
        <v>0</v>
      </c>
    </row>
    <row r="132" spans="2:62" ht="15.75" customHeight="1">
      <c r="B132" s="37"/>
      <c r="C132" s="73" t="str">
        <f>'Prog. major'!C132</f>
        <v>Galenbindunuwewa</v>
      </c>
      <c r="D132" s="40" t="str">
        <f>'Prog. major'!D132</f>
        <v>Galenbindunuwewa</v>
      </c>
      <c r="E132" s="40" t="str">
        <f>'Prog. major'!E132</f>
        <v>Padikaramaduwa</v>
      </c>
      <c r="F132" s="67" t="s">
        <v>51</v>
      </c>
      <c r="G132" s="73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1"/>
      <c r="AE132" s="98">
        <f t="shared" si="11"/>
        <v>0</v>
      </c>
      <c r="AF132" s="47">
        <f t="shared" si="12"/>
        <v>0</v>
      </c>
      <c r="AG132" s="47">
        <f t="shared" si="13"/>
        <v>0</v>
      </c>
      <c r="AH132" s="42">
        <f t="shared" si="14"/>
        <v>0</v>
      </c>
      <c r="AI132" s="73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1"/>
      <c r="BG132" s="98">
        <f t="shared" si="15"/>
        <v>0</v>
      </c>
      <c r="BH132" s="47">
        <f t="shared" si="16"/>
        <v>0</v>
      </c>
      <c r="BI132" s="47">
        <f t="shared" si="17"/>
        <v>0</v>
      </c>
      <c r="BJ132" s="42">
        <f t="shared" si="18"/>
        <v>0</v>
      </c>
    </row>
    <row r="133" spans="2:62" ht="15.75" customHeight="1">
      <c r="B133" s="37"/>
      <c r="C133" s="73" t="str">
        <f>'Prog. major'!C133</f>
        <v>Galenbindunuwewa</v>
      </c>
      <c r="D133" s="40" t="str">
        <f>'Prog. major'!D133</f>
        <v>Galenbindunuwewa</v>
      </c>
      <c r="E133" s="40" t="str">
        <f>'Prog. major'!E133</f>
        <v>Gatalawa</v>
      </c>
      <c r="F133" s="67" t="s">
        <v>47</v>
      </c>
      <c r="G133" s="73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1"/>
      <c r="AE133" s="98">
        <f t="shared" si="11"/>
        <v>0</v>
      </c>
      <c r="AF133" s="47">
        <f t="shared" si="12"/>
        <v>0</v>
      </c>
      <c r="AG133" s="47">
        <f t="shared" si="13"/>
        <v>0</v>
      </c>
      <c r="AH133" s="42">
        <f t="shared" si="14"/>
        <v>0</v>
      </c>
      <c r="AI133" s="73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1"/>
      <c r="BG133" s="98">
        <f t="shared" si="15"/>
        <v>0</v>
      </c>
      <c r="BH133" s="47">
        <f t="shared" si="16"/>
        <v>0</v>
      </c>
      <c r="BI133" s="47">
        <f t="shared" si="17"/>
        <v>0</v>
      </c>
      <c r="BJ133" s="42">
        <f t="shared" si="18"/>
        <v>0</v>
      </c>
    </row>
    <row r="134" spans="2:62" ht="15.75" customHeight="1">
      <c r="B134" s="37"/>
      <c r="C134" s="73" t="str">
        <f>'Prog. major'!C134</f>
        <v>Galenbindunuwewa</v>
      </c>
      <c r="D134" s="40" t="str">
        <f>'Prog. major'!D134</f>
        <v>Galenbindunuwewa</v>
      </c>
      <c r="E134" s="40" t="str">
        <f>'Prog. major'!E134</f>
        <v>Gatalawa</v>
      </c>
      <c r="F134" s="67" t="s">
        <v>48</v>
      </c>
      <c r="G134" s="73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1"/>
      <c r="AE134" s="98">
        <f t="shared" si="11"/>
        <v>0</v>
      </c>
      <c r="AF134" s="47">
        <f t="shared" si="12"/>
        <v>0</v>
      </c>
      <c r="AG134" s="47">
        <f t="shared" si="13"/>
        <v>0</v>
      </c>
      <c r="AH134" s="42">
        <f t="shared" si="14"/>
        <v>0</v>
      </c>
      <c r="AI134" s="73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1"/>
      <c r="BG134" s="98">
        <f t="shared" si="15"/>
        <v>0</v>
      </c>
      <c r="BH134" s="47">
        <f t="shared" si="16"/>
        <v>0</v>
      </c>
      <c r="BI134" s="47">
        <f t="shared" si="17"/>
        <v>0</v>
      </c>
      <c r="BJ134" s="42">
        <f t="shared" si="18"/>
        <v>0</v>
      </c>
    </row>
    <row r="135" spans="2:62" ht="15.75" customHeight="1">
      <c r="B135" s="37"/>
      <c r="C135" s="73" t="str">
        <f>'Prog. major'!C135</f>
        <v>Galenbindunuwewa</v>
      </c>
      <c r="D135" s="40" t="str">
        <f>'Prog. major'!D135</f>
        <v>Galenbindunuwewa</v>
      </c>
      <c r="E135" s="40" t="str">
        <f>'Prog. major'!E135</f>
        <v>Gatalawa</v>
      </c>
      <c r="F135" s="67" t="s">
        <v>49</v>
      </c>
      <c r="G135" s="73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1"/>
      <c r="AE135" s="98">
        <f t="shared" si="11"/>
        <v>0</v>
      </c>
      <c r="AF135" s="47">
        <f t="shared" si="12"/>
        <v>0</v>
      </c>
      <c r="AG135" s="47">
        <f t="shared" si="13"/>
        <v>0</v>
      </c>
      <c r="AH135" s="42">
        <f t="shared" si="14"/>
        <v>0</v>
      </c>
      <c r="AI135" s="73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1"/>
      <c r="BG135" s="98">
        <f t="shared" si="15"/>
        <v>0</v>
      </c>
      <c r="BH135" s="47">
        <f t="shared" si="16"/>
        <v>0</v>
      </c>
      <c r="BI135" s="47">
        <f t="shared" si="17"/>
        <v>0</v>
      </c>
      <c r="BJ135" s="42">
        <f t="shared" si="18"/>
        <v>0</v>
      </c>
    </row>
    <row r="136" spans="2:62" ht="15.75" customHeight="1">
      <c r="B136" s="37"/>
      <c r="C136" s="73" t="str">
        <f>'Prog. major'!C136</f>
        <v>Galenbindunuwewa</v>
      </c>
      <c r="D136" s="40" t="str">
        <f>'Prog. major'!D136</f>
        <v>Galenbindunuwewa</v>
      </c>
      <c r="E136" s="40" t="str">
        <f>'Prog. major'!E136</f>
        <v>Gatalawa</v>
      </c>
      <c r="F136" s="67" t="s">
        <v>50</v>
      </c>
      <c r="G136" s="73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1"/>
      <c r="AE136" s="98">
        <f t="shared" si="11"/>
        <v>0</v>
      </c>
      <c r="AF136" s="47">
        <f t="shared" si="12"/>
        <v>0</v>
      </c>
      <c r="AG136" s="47">
        <f t="shared" si="13"/>
        <v>0</v>
      </c>
      <c r="AH136" s="42">
        <f t="shared" si="14"/>
        <v>0</v>
      </c>
      <c r="AI136" s="73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1"/>
      <c r="BG136" s="98">
        <f t="shared" si="15"/>
        <v>0</v>
      </c>
      <c r="BH136" s="47">
        <f t="shared" si="16"/>
        <v>0</v>
      </c>
      <c r="BI136" s="47">
        <f t="shared" si="17"/>
        <v>0</v>
      </c>
      <c r="BJ136" s="42">
        <f t="shared" si="18"/>
        <v>0</v>
      </c>
    </row>
    <row r="137" spans="2:62" ht="15.75" customHeight="1">
      <c r="B137" s="37"/>
      <c r="C137" s="73" t="str">
        <f>'Prog. major'!C137</f>
        <v>Galenbindunuwewa</v>
      </c>
      <c r="D137" s="40" t="str">
        <f>'Prog. major'!D137</f>
        <v>Galenbindunuwewa</v>
      </c>
      <c r="E137" s="40" t="str">
        <f>'Prog. major'!E137</f>
        <v>Gatalawa</v>
      </c>
      <c r="F137" s="67" t="s">
        <v>51</v>
      </c>
      <c r="G137" s="73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1"/>
      <c r="AE137" s="98">
        <f t="shared" si="11"/>
        <v>0</v>
      </c>
      <c r="AF137" s="47">
        <f t="shared" si="12"/>
        <v>0</v>
      </c>
      <c r="AG137" s="47">
        <f t="shared" si="13"/>
        <v>0</v>
      </c>
      <c r="AH137" s="42">
        <f t="shared" si="14"/>
        <v>0</v>
      </c>
      <c r="AI137" s="73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1"/>
      <c r="BG137" s="98">
        <f t="shared" si="15"/>
        <v>0</v>
      </c>
      <c r="BH137" s="47">
        <f t="shared" si="16"/>
        <v>0</v>
      </c>
      <c r="BI137" s="47">
        <f t="shared" si="17"/>
        <v>0</v>
      </c>
      <c r="BJ137" s="42">
        <f t="shared" si="18"/>
        <v>0</v>
      </c>
    </row>
    <row r="138" spans="2:62" ht="15.75" customHeight="1">
      <c r="B138" s="37"/>
      <c r="C138" s="73" t="str">
        <f>'Prog. major'!C138</f>
        <v>Galenbindunuwewa</v>
      </c>
      <c r="D138" s="40" t="str">
        <f>'Prog. major'!D138</f>
        <v>Galenbindunuwewa</v>
      </c>
      <c r="E138" s="40" t="str">
        <f>'Prog. major'!E138</f>
        <v>Manankattiya</v>
      </c>
      <c r="F138" s="67" t="s">
        <v>47</v>
      </c>
      <c r="G138" s="73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1"/>
      <c r="AE138" s="98">
        <f t="shared" si="11"/>
        <v>0</v>
      </c>
      <c r="AF138" s="47">
        <f t="shared" si="12"/>
        <v>0</v>
      </c>
      <c r="AG138" s="47">
        <f t="shared" si="13"/>
        <v>0</v>
      </c>
      <c r="AH138" s="42">
        <f t="shared" si="14"/>
        <v>0</v>
      </c>
      <c r="AI138" s="73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1"/>
      <c r="BG138" s="98">
        <f t="shared" si="15"/>
        <v>0</v>
      </c>
      <c r="BH138" s="47">
        <f t="shared" si="16"/>
        <v>0</v>
      </c>
      <c r="BI138" s="47">
        <f t="shared" si="17"/>
        <v>0</v>
      </c>
      <c r="BJ138" s="42">
        <f t="shared" si="18"/>
        <v>0</v>
      </c>
    </row>
    <row r="139" spans="2:62" ht="15.75" customHeight="1">
      <c r="B139" s="37"/>
      <c r="C139" s="73" t="str">
        <f>'Prog. major'!C139</f>
        <v>Galenbindunuwewa</v>
      </c>
      <c r="D139" s="40" t="str">
        <f>'Prog. major'!D139</f>
        <v>Galenbindunuwewa</v>
      </c>
      <c r="E139" s="40" t="str">
        <f>'Prog. major'!E139</f>
        <v>Manankattiya</v>
      </c>
      <c r="F139" s="67" t="s">
        <v>48</v>
      </c>
      <c r="G139" s="73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1"/>
      <c r="AE139" s="98">
        <f t="shared" si="11"/>
        <v>0</v>
      </c>
      <c r="AF139" s="47">
        <f t="shared" si="12"/>
        <v>0</v>
      </c>
      <c r="AG139" s="47">
        <f t="shared" si="13"/>
        <v>0</v>
      </c>
      <c r="AH139" s="42">
        <f t="shared" si="14"/>
        <v>0</v>
      </c>
      <c r="AI139" s="73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1"/>
      <c r="BG139" s="98">
        <f t="shared" si="15"/>
        <v>0</v>
      </c>
      <c r="BH139" s="47">
        <f t="shared" si="16"/>
        <v>0</v>
      </c>
      <c r="BI139" s="47">
        <f t="shared" si="17"/>
        <v>0</v>
      </c>
      <c r="BJ139" s="42">
        <f t="shared" si="18"/>
        <v>0</v>
      </c>
    </row>
    <row r="140" spans="2:62" ht="15.75" customHeight="1">
      <c r="B140" s="37"/>
      <c r="C140" s="73" t="str">
        <f>'Prog. major'!C140</f>
        <v>Galenbindunuwewa</v>
      </c>
      <c r="D140" s="40" t="str">
        <f>'Prog. major'!D140</f>
        <v>Galenbindunuwewa</v>
      </c>
      <c r="E140" s="40" t="str">
        <f>'Prog. major'!E140</f>
        <v>Manankattiya</v>
      </c>
      <c r="F140" s="67" t="s">
        <v>49</v>
      </c>
      <c r="G140" s="73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1"/>
      <c r="AE140" s="98">
        <f t="shared" si="11"/>
        <v>0</v>
      </c>
      <c r="AF140" s="47">
        <f t="shared" si="12"/>
        <v>0</v>
      </c>
      <c r="AG140" s="47">
        <f t="shared" si="13"/>
        <v>0</v>
      </c>
      <c r="AH140" s="42">
        <f t="shared" si="14"/>
        <v>0</v>
      </c>
      <c r="AI140" s="73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1"/>
      <c r="BG140" s="98">
        <f t="shared" si="15"/>
        <v>0</v>
      </c>
      <c r="BH140" s="47">
        <f t="shared" si="16"/>
        <v>0</v>
      </c>
      <c r="BI140" s="47">
        <f t="shared" si="17"/>
        <v>0</v>
      </c>
      <c r="BJ140" s="42">
        <f t="shared" si="18"/>
        <v>0</v>
      </c>
    </row>
    <row r="141" spans="2:62" ht="15.75" customHeight="1">
      <c r="B141" s="37"/>
      <c r="C141" s="73" t="str">
        <f>'Prog. major'!C141</f>
        <v>Galenbindunuwewa</v>
      </c>
      <c r="D141" s="40" t="str">
        <f>'Prog. major'!D141</f>
        <v>Galenbindunuwewa</v>
      </c>
      <c r="E141" s="40" t="str">
        <f>'Prog. major'!E141</f>
        <v>Manankattiya</v>
      </c>
      <c r="F141" s="67" t="s">
        <v>50</v>
      </c>
      <c r="G141" s="73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1"/>
      <c r="AE141" s="98">
        <f t="shared" si="11"/>
        <v>0</v>
      </c>
      <c r="AF141" s="47">
        <f t="shared" si="12"/>
        <v>0</v>
      </c>
      <c r="AG141" s="47">
        <f t="shared" si="13"/>
        <v>0</v>
      </c>
      <c r="AH141" s="42">
        <f t="shared" si="14"/>
        <v>0</v>
      </c>
      <c r="AI141" s="73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1"/>
      <c r="BG141" s="98">
        <f t="shared" si="15"/>
        <v>0</v>
      </c>
      <c r="BH141" s="47">
        <f t="shared" si="16"/>
        <v>0</v>
      </c>
      <c r="BI141" s="47">
        <f t="shared" si="17"/>
        <v>0</v>
      </c>
      <c r="BJ141" s="42">
        <f t="shared" si="18"/>
        <v>0</v>
      </c>
    </row>
    <row r="142" spans="2:62" ht="15.75" customHeight="1">
      <c r="B142" s="37"/>
      <c r="C142" s="73" t="str">
        <f>'Prog. major'!C142</f>
        <v>Galenbindunuwewa</v>
      </c>
      <c r="D142" s="40" t="str">
        <f>'Prog. major'!D142</f>
        <v>Galenbindunuwewa</v>
      </c>
      <c r="E142" s="40" t="str">
        <f>'Prog. major'!E142</f>
        <v>Manankattiya</v>
      </c>
      <c r="F142" s="67" t="s">
        <v>51</v>
      </c>
      <c r="G142" s="73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1"/>
      <c r="AE142" s="98">
        <f t="shared" ref="AE142:AE205" si="19">G142+K142+O142+S142+W142+AA142</f>
        <v>0</v>
      </c>
      <c r="AF142" s="47">
        <f t="shared" ref="AF142:AF205" si="20">H142+L142+P142+T142+X142+AB142</f>
        <v>0</v>
      </c>
      <c r="AG142" s="47">
        <f t="shared" ref="AG142:AG205" si="21">I142+M142+Q142+U142+Y142+AC142</f>
        <v>0</v>
      </c>
      <c r="AH142" s="42">
        <f t="shared" ref="AH142:AH205" si="22">J142+N142+R142+V142+Z142+AD142</f>
        <v>0</v>
      </c>
      <c r="AI142" s="73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1"/>
      <c r="BG142" s="98">
        <f t="shared" ref="BG142:BG205" si="23">AI142+AM142+AQ142+AU142+AY142+BC142</f>
        <v>0</v>
      </c>
      <c r="BH142" s="47">
        <f t="shared" ref="BH142:BH205" si="24">AJ142+AN142+AR142+AV142+AZ142+BD142</f>
        <v>0</v>
      </c>
      <c r="BI142" s="47">
        <f t="shared" ref="BI142:BI205" si="25">AK142+AO142+AS142+AW142+BA142+BE142</f>
        <v>0</v>
      </c>
      <c r="BJ142" s="42">
        <f t="shared" ref="BJ142:BJ205" si="26">AL142+AP142+AT142+AX142+BB142+BF142</f>
        <v>0</v>
      </c>
    </row>
    <row r="143" spans="2:62" ht="15.75" customHeight="1">
      <c r="B143" s="37"/>
      <c r="C143" s="73" t="str">
        <f>'Prog. major'!C143</f>
        <v>Galenbindunuwewa</v>
      </c>
      <c r="D143" s="40" t="str">
        <f>'Prog. major'!D143</f>
        <v>Galenbindunuwewa</v>
      </c>
      <c r="E143" s="40" t="str">
        <f>'Prog. major'!E143</f>
        <v>Gomarankalla</v>
      </c>
      <c r="F143" s="67" t="s">
        <v>47</v>
      </c>
      <c r="G143" s="73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1"/>
      <c r="AE143" s="98">
        <f t="shared" si="19"/>
        <v>0</v>
      </c>
      <c r="AF143" s="47">
        <f t="shared" si="20"/>
        <v>0</v>
      </c>
      <c r="AG143" s="47">
        <f t="shared" si="21"/>
        <v>0</v>
      </c>
      <c r="AH143" s="42">
        <f t="shared" si="22"/>
        <v>0</v>
      </c>
      <c r="AI143" s="73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1"/>
      <c r="BG143" s="98">
        <f t="shared" si="23"/>
        <v>0</v>
      </c>
      <c r="BH143" s="47">
        <f t="shared" si="24"/>
        <v>0</v>
      </c>
      <c r="BI143" s="47">
        <f t="shared" si="25"/>
        <v>0</v>
      </c>
      <c r="BJ143" s="42">
        <f t="shared" si="26"/>
        <v>0</v>
      </c>
    </row>
    <row r="144" spans="2:62" ht="15.75" customHeight="1">
      <c r="B144" s="37"/>
      <c r="C144" s="73" t="str">
        <f>'Prog. major'!C144</f>
        <v>Galenbindunuwewa</v>
      </c>
      <c r="D144" s="40" t="str">
        <f>'Prog. major'!D144</f>
        <v>Galenbindunuwewa</v>
      </c>
      <c r="E144" s="40" t="str">
        <f>'Prog. major'!E144</f>
        <v>Gomarankalla</v>
      </c>
      <c r="F144" s="67" t="s">
        <v>48</v>
      </c>
      <c r="G144" s="73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1"/>
      <c r="AE144" s="98">
        <f t="shared" si="19"/>
        <v>0</v>
      </c>
      <c r="AF144" s="47">
        <f t="shared" si="20"/>
        <v>0</v>
      </c>
      <c r="AG144" s="47">
        <f t="shared" si="21"/>
        <v>0</v>
      </c>
      <c r="AH144" s="42">
        <f t="shared" si="22"/>
        <v>0</v>
      </c>
      <c r="AI144" s="73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1"/>
      <c r="BG144" s="98">
        <f t="shared" si="23"/>
        <v>0</v>
      </c>
      <c r="BH144" s="47">
        <f t="shared" si="24"/>
        <v>0</v>
      </c>
      <c r="BI144" s="47">
        <f t="shared" si="25"/>
        <v>0</v>
      </c>
      <c r="BJ144" s="42">
        <f t="shared" si="26"/>
        <v>0</v>
      </c>
    </row>
    <row r="145" spans="2:62" ht="15.75" customHeight="1">
      <c r="B145" s="37"/>
      <c r="C145" s="73" t="str">
        <f>'Prog. major'!C145</f>
        <v>Galenbindunuwewa</v>
      </c>
      <c r="D145" s="40" t="str">
        <f>'Prog. major'!D145</f>
        <v>Galenbindunuwewa</v>
      </c>
      <c r="E145" s="40" t="str">
        <f>'Prog. major'!E145</f>
        <v>Gomarankalla</v>
      </c>
      <c r="F145" s="67" t="s">
        <v>49</v>
      </c>
      <c r="G145" s="73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1"/>
      <c r="AE145" s="98">
        <f t="shared" si="19"/>
        <v>0</v>
      </c>
      <c r="AF145" s="47">
        <f t="shared" si="20"/>
        <v>0</v>
      </c>
      <c r="AG145" s="47">
        <f t="shared" si="21"/>
        <v>0</v>
      </c>
      <c r="AH145" s="42">
        <f t="shared" si="22"/>
        <v>0</v>
      </c>
      <c r="AI145" s="73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1"/>
      <c r="BG145" s="98">
        <f t="shared" si="23"/>
        <v>0</v>
      </c>
      <c r="BH145" s="47">
        <f t="shared" si="24"/>
        <v>0</v>
      </c>
      <c r="BI145" s="47">
        <f t="shared" si="25"/>
        <v>0</v>
      </c>
      <c r="BJ145" s="42">
        <f t="shared" si="26"/>
        <v>0</v>
      </c>
    </row>
    <row r="146" spans="2:62" ht="15.75" customHeight="1">
      <c r="B146" s="37"/>
      <c r="C146" s="73" t="str">
        <f>'Prog. major'!C146</f>
        <v>Galenbindunuwewa</v>
      </c>
      <c r="D146" s="40" t="str">
        <f>'Prog. major'!D146</f>
        <v>Galenbindunuwewa</v>
      </c>
      <c r="E146" s="40" t="str">
        <f>'Prog. major'!E146</f>
        <v>Gomarankalla</v>
      </c>
      <c r="F146" s="67" t="s">
        <v>50</v>
      </c>
      <c r="G146" s="73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1"/>
      <c r="AE146" s="98">
        <f t="shared" si="19"/>
        <v>0</v>
      </c>
      <c r="AF146" s="47">
        <f t="shared" si="20"/>
        <v>0</v>
      </c>
      <c r="AG146" s="47">
        <f t="shared" si="21"/>
        <v>0</v>
      </c>
      <c r="AH146" s="42">
        <f t="shared" si="22"/>
        <v>0</v>
      </c>
      <c r="AI146" s="73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1"/>
      <c r="BG146" s="98">
        <f t="shared" si="23"/>
        <v>0</v>
      </c>
      <c r="BH146" s="47">
        <f t="shared" si="24"/>
        <v>0</v>
      </c>
      <c r="BI146" s="47">
        <f t="shared" si="25"/>
        <v>0</v>
      </c>
      <c r="BJ146" s="42">
        <f t="shared" si="26"/>
        <v>0</v>
      </c>
    </row>
    <row r="147" spans="2:62" ht="15.75" customHeight="1">
      <c r="B147" s="37"/>
      <c r="C147" s="73" t="str">
        <f>'Prog. major'!C147</f>
        <v>Galenbindunuwewa</v>
      </c>
      <c r="D147" s="40" t="str">
        <f>'Prog. major'!D147</f>
        <v>Galenbindunuwewa</v>
      </c>
      <c r="E147" s="40" t="str">
        <f>'Prog. major'!E147</f>
        <v>Gomarankalla</v>
      </c>
      <c r="F147" s="67" t="s">
        <v>51</v>
      </c>
      <c r="G147" s="73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1"/>
      <c r="AE147" s="98">
        <f t="shared" si="19"/>
        <v>0</v>
      </c>
      <c r="AF147" s="47">
        <f t="shared" si="20"/>
        <v>0</v>
      </c>
      <c r="AG147" s="47">
        <f t="shared" si="21"/>
        <v>0</v>
      </c>
      <c r="AH147" s="42">
        <f t="shared" si="22"/>
        <v>0</v>
      </c>
      <c r="AI147" s="73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1"/>
      <c r="BG147" s="98">
        <f t="shared" si="23"/>
        <v>0</v>
      </c>
      <c r="BH147" s="47">
        <f t="shared" si="24"/>
        <v>0</v>
      </c>
      <c r="BI147" s="47">
        <f t="shared" si="25"/>
        <v>0</v>
      </c>
      <c r="BJ147" s="42">
        <f t="shared" si="26"/>
        <v>0</v>
      </c>
    </row>
    <row r="148" spans="2:62" ht="15.75" customHeight="1">
      <c r="B148" s="37"/>
      <c r="C148" s="73" t="str">
        <f>'Prog. major'!C148</f>
        <v>Galenbindunuwewa</v>
      </c>
      <c r="D148" s="40" t="str">
        <f>'Prog. major'!D148</f>
        <v>Galenbindunuwewa</v>
      </c>
      <c r="E148" s="40" t="str">
        <f>'Prog. major'!E148</f>
        <v>Upuldeniya</v>
      </c>
      <c r="F148" s="67" t="s">
        <v>47</v>
      </c>
      <c r="G148" s="73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1"/>
      <c r="AE148" s="98">
        <f t="shared" si="19"/>
        <v>0</v>
      </c>
      <c r="AF148" s="47">
        <f t="shared" si="20"/>
        <v>0</v>
      </c>
      <c r="AG148" s="47">
        <f t="shared" si="21"/>
        <v>0</v>
      </c>
      <c r="AH148" s="42">
        <f t="shared" si="22"/>
        <v>0</v>
      </c>
      <c r="AI148" s="73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1"/>
      <c r="BG148" s="98">
        <f t="shared" si="23"/>
        <v>0</v>
      </c>
      <c r="BH148" s="47">
        <f t="shared" si="24"/>
        <v>0</v>
      </c>
      <c r="BI148" s="47">
        <f t="shared" si="25"/>
        <v>0</v>
      </c>
      <c r="BJ148" s="42">
        <f t="shared" si="26"/>
        <v>0</v>
      </c>
    </row>
    <row r="149" spans="2:62" ht="15.75" customHeight="1">
      <c r="B149" s="37"/>
      <c r="C149" s="73" t="str">
        <f>'Prog. major'!C149</f>
        <v>Galenbindunuwewa</v>
      </c>
      <c r="D149" s="40" t="str">
        <f>'Prog. major'!D149</f>
        <v>Galenbindunuwewa</v>
      </c>
      <c r="E149" s="40" t="str">
        <f>'Prog. major'!E149</f>
        <v>Upuldeniya</v>
      </c>
      <c r="F149" s="67" t="s">
        <v>48</v>
      </c>
      <c r="G149" s="73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1"/>
      <c r="AE149" s="98">
        <f t="shared" si="19"/>
        <v>0</v>
      </c>
      <c r="AF149" s="47">
        <f t="shared" si="20"/>
        <v>0</v>
      </c>
      <c r="AG149" s="47">
        <f t="shared" si="21"/>
        <v>0</v>
      </c>
      <c r="AH149" s="42">
        <f t="shared" si="22"/>
        <v>0</v>
      </c>
      <c r="AI149" s="73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1"/>
      <c r="BG149" s="98">
        <f t="shared" si="23"/>
        <v>0</v>
      </c>
      <c r="BH149" s="47">
        <f t="shared" si="24"/>
        <v>0</v>
      </c>
      <c r="BI149" s="47">
        <f t="shared" si="25"/>
        <v>0</v>
      </c>
      <c r="BJ149" s="42">
        <f t="shared" si="26"/>
        <v>0</v>
      </c>
    </row>
    <row r="150" spans="2:62" ht="15.75" customHeight="1">
      <c r="B150" s="37"/>
      <c r="C150" s="73" t="str">
        <f>'Prog. major'!C150</f>
        <v>Galenbindunuwewa</v>
      </c>
      <c r="D150" s="40" t="str">
        <f>'Prog. major'!D150</f>
        <v>Galenbindunuwewa</v>
      </c>
      <c r="E150" s="40" t="str">
        <f>'Prog. major'!E150</f>
        <v>Upuldeniya</v>
      </c>
      <c r="F150" s="67" t="s">
        <v>49</v>
      </c>
      <c r="G150" s="73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1"/>
      <c r="AE150" s="98">
        <f t="shared" si="19"/>
        <v>0</v>
      </c>
      <c r="AF150" s="47">
        <f t="shared" si="20"/>
        <v>0</v>
      </c>
      <c r="AG150" s="47">
        <f t="shared" si="21"/>
        <v>0</v>
      </c>
      <c r="AH150" s="42">
        <f t="shared" si="22"/>
        <v>0</v>
      </c>
      <c r="AI150" s="73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1"/>
      <c r="BG150" s="98">
        <f t="shared" si="23"/>
        <v>0</v>
      </c>
      <c r="BH150" s="47">
        <f t="shared" si="24"/>
        <v>0</v>
      </c>
      <c r="BI150" s="47">
        <f t="shared" si="25"/>
        <v>0</v>
      </c>
      <c r="BJ150" s="42">
        <f t="shared" si="26"/>
        <v>0</v>
      </c>
    </row>
    <row r="151" spans="2:62" ht="15.75" customHeight="1">
      <c r="B151" s="37"/>
      <c r="C151" s="73" t="str">
        <f>'Prog. major'!C151</f>
        <v>Galenbindunuwewa</v>
      </c>
      <c r="D151" s="40" t="str">
        <f>'Prog. major'!D151</f>
        <v>Galenbindunuwewa</v>
      </c>
      <c r="E151" s="40" t="str">
        <f>'Prog. major'!E151</f>
        <v>Upuldeniya</v>
      </c>
      <c r="F151" s="67" t="s">
        <v>50</v>
      </c>
      <c r="G151" s="73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1"/>
      <c r="AE151" s="98">
        <f t="shared" si="19"/>
        <v>0</v>
      </c>
      <c r="AF151" s="47">
        <f t="shared" si="20"/>
        <v>0</v>
      </c>
      <c r="AG151" s="47">
        <f t="shared" si="21"/>
        <v>0</v>
      </c>
      <c r="AH151" s="42">
        <f t="shared" si="22"/>
        <v>0</v>
      </c>
      <c r="AI151" s="73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1"/>
      <c r="BG151" s="98">
        <f t="shared" si="23"/>
        <v>0</v>
      </c>
      <c r="BH151" s="47">
        <f t="shared" si="24"/>
        <v>0</v>
      </c>
      <c r="BI151" s="47">
        <f t="shared" si="25"/>
        <v>0</v>
      </c>
      <c r="BJ151" s="42">
        <f t="shared" si="26"/>
        <v>0</v>
      </c>
    </row>
    <row r="152" spans="2:62" ht="15.75" customHeight="1">
      <c r="B152" s="37"/>
      <c r="C152" s="73" t="str">
        <f>'Prog. major'!C152</f>
        <v>Galenbindunuwewa</v>
      </c>
      <c r="D152" s="40" t="str">
        <f>'Prog. major'!D152</f>
        <v>Galenbindunuwewa</v>
      </c>
      <c r="E152" s="40" t="str">
        <f>'Prog. major'!E152</f>
        <v>Upuldeniya</v>
      </c>
      <c r="F152" s="67" t="s">
        <v>51</v>
      </c>
      <c r="G152" s="73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1"/>
      <c r="AE152" s="98">
        <f t="shared" si="19"/>
        <v>0</v>
      </c>
      <c r="AF152" s="47">
        <f t="shared" si="20"/>
        <v>0</v>
      </c>
      <c r="AG152" s="47">
        <f t="shared" si="21"/>
        <v>0</v>
      </c>
      <c r="AH152" s="42">
        <f t="shared" si="22"/>
        <v>0</v>
      </c>
      <c r="AI152" s="73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1"/>
      <c r="BG152" s="98">
        <f t="shared" si="23"/>
        <v>0</v>
      </c>
      <c r="BH152" s="47">
        <f t="shared" si="24"/>
        <v>0</v>
      </c>
      <c r="BI152" s="47">
        <f t="shared" si="25"/>
        <v>0</v>
      </c>
      <c r="BJ152" s="42">
        <f t="shared" si="26"/>
        <v>0</v>
      </c>
    </row>
    <row r="153" spans="2:62" ht="15.75" customHeight="1">
      <c r="B153" s="37"/>
      <c r="C153" s="73" t="str">
        <f>'Prog. major'!C153</f>
        <v>Galenbindunuwewa</v>
      </c>
      <c r="D153" s="40" t="str">
        <f>'Prog. major'!D153</f>
        <v>Galenbindunuwewa</v>
      </c>
      <c r="E153" s="40" t="str">
        <f>'Prog. major'!E153</f>
        <v>Kiulekada</v>
      </c>
      <c r="F153" s="67" t="s">
        <v>47</v>
      </c>
      <c r="G153" s="73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1"/>
      <c r="AE153" s="98">
        <f t="shared" si="19"/>
        <v>0</v>
      </c>
      <c r="AF153" s="47">
        <f t="shared" si="20"/>
        <v>0</v>
      </c>
      <c r="AG153" s="47">
        <f t="shared" si="21"/>
        <v>0</v>
      </c>
      <c r="AH153" s="42">
        <f t="shared" si="22"/>
        <v>0</v>
      </c>
      <c r="AI153" s="73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1"/>
      <c r="BG153" s="98">
        <f t="shared" si="23"/>
        <v>0</v>
      </c>
      <c r="BH153" s="47">
        <f t="shared" si="24"/>
        <v>0</v>
      </c>
      <c r="BI153" s="47">
        <f t="shared" si="25"/>
        <v>0</v>
      </c>
      <c r="BJ153" s="42">
        <f t="shared" si="26"/>
        <v>0</v>
      </c>
    </row>
    <row r="154" spans="2:62" ht="15.75" customHeight="1">
      <c r="B154" s="37"/>
      <c r="C154" s="73" t="str">
        <f>'Prog. major'!C154</f>
        <v>Galenbindunuwewa</v>
      </c>
      <c r="D154" s="40" t="str">
        <f>'Prog. major'!D154</f>
        <v>Galenbindunuwewa</v>
      </c>
      <c r="E154" s="40" t="str">
        <f>'Prog. major'!E154</f>
        <v>Kiulekada</v>
      </c>
      <c r="F154" s="67" t="s">
        <v>48</v>
      </c>
      <c r="G154" s="73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1"/>
      <c r="AE154" s="98">
        <f t="shared" si="19"/>
        <v>0</v>
      </c>
      <c r="AF154" s="47">
        <f t="shared" si="20"/>
        <v>0</v>
      </c>
      <c r="AG154" s="47">
        <f t="shared" si="21"/>
        <v>0</v>
      </c>
      <c r="AH154" s="42">
        <f t="shared" si="22"/>
        <v>0</v>
      </c>
      <c r="AI154" s="73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1"/>
      <c r="BG154" s="98">
        <f t="shared" si="23"/>
        <v>0</v>
      </c>
      <c r="BH154" s="47">
        <f t="shared" si="24"/>
        <v>0</v>
      </c>
      <c r="BI154" s="47">
        <f t="shared" si="25"/>
        <v>0</v>
      </c>
      <c r="BJ154" s="42">
        <f t="shared" si="26"/>
        <v>0</v>
      </c>
    </row>
    <row r="155" spans="2:62" ht="15.75" customHeight="1">
      <c r="B155" s="37"/>
      <c r="C155" s="73" t="str">
        <f>'Prog. major'!C155</f>
        <v>Galenbindunuwewa</v>
      </c>
      <c r="D155" s="40" t="str">
        <f>'Prog. major'!D155</f>
        <v>Galenbindunuwewa</v>
      </c>
      <c r="E155" s="40" t="str">
        <f>'Prog. major'!E155</f>
        <v>Kiulekada</v>
      </c>
      <c r="F155" s="67" t="s">
        <v>49</v>
      </c>
      <c r="G155" s="73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1"/>
      <c r="AE155" s="98">
        <f t="shared" si="19"/>
        <v>0</v>
      </c>
      <c r="AF155" s="47">
        <f t="shared" si="20"/>
        <v>0</v>
      </c>
      <c r="AG155" s="47">
        <f t="shared" si="21"/>
        <v>0</v>
      </c>
      <c r="AH155" s="42">
        <f t="shared" si="22"/>
        <v>0</v>
      </c>
      <c r="AI155" s="73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1"/>
      <c r="BG155" s="98">
        <f t="shared" si="23"/>
        <v>0</v>
      </c>
      <c r="BH155" s="47">
        <f t="shared" si="24"/>
        <v>0</v>
      </c>
      <c r="BI155" s="47">
        <f t="shared" si="25"/>
        <v>0</v>
      </c>
      <c r="BJ155" s="42">
        <f t="shared" si="26"/>
        <v>0</v>
      </c>
    </row>
    <row r="156" spans="2:62" ht="15.75" customHeight="1">
      <c r="B156" s="37"/>
      <c r="C156" s="73" t="str">
        <f>'Prog. major'!C156</f>
        <v>Galenbindunuwewa</v>
      </c>
      <c r="D156" s="40" t="str">
        <f>'Prog. major'!D156</f>
        <v>Galenbindunuwewa</v>
      </c>
      <c r="E156" s="40" t="str">
        <f>'Prog. major'!E156</f>
        <v>Kiulekada</v>
      </c>
      <c r="F156" s="67" t="s">
        <v>50</v>
      </c>
      <c r="G156" s="73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1"/>
      <c r="AE156" s="98">
        <f t="shared" si="19"/>
        <v>0</v>
      </c>
      <c r="AF156" s="47">
        <f t="shared" si="20"/>
        <v>0</v>
      </c>
      <c r="AG156" s="47">
        <f t="shared" si="21"/>
        <v>0</v>
      </c>
      <c r="AH156" s="42">
        <f t="shared" si="22"/>
        <v>0</v>
      </c>
      <c r="AI156" s="73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1"/>
      <c r="BG156" s="98">
        <f t="shared" si="23"/>
        <v>0</v>
      </c>
      <c r="BH156" s="47">
        <f t="shared" si="24"/>
        <v>0</v>
      </c>
      <c r="BI156" s="47">
        <f t="shared" si="25"/>
        <v>0</v>
      </c>
      <c r="BJ156" s="42">
        <f t="shared" si="26"/>
        <v>0</v>
      </c>
    </row>
    <row r="157" spans="2:62" ht="15.75" customHeight="1">
      <c r="B157" s="37"/>
      <c r="C157" s="73" t="str">
        <f>'Prog. major'!C157</f>
        <v>Galenbindunuwewa</v>
      </c>
      <c r="D157" s="40" t="str">
        <f>'Prog. major'!D157</f>
        <v>Galenbindunuwewa</v>
      </c>
      <c r="E157" s="40" t="str">
        <f>'Prog. major'!E157</f>
        <v>Kiulekada</v>
      </c>
      <c r="F157" s="67" t="s">
        <v>51</v>
      </c>
      <c r="G157" s="73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1"/>
      <c r="AE157" s="98">
        <f t="shared" si="19"/>
        <v>0</v>
      </c>
      <c r="AF157" s="47">
        <f t="shared" si="20"/>
        <v>0</v>
      </c>
      <c r="AG157" s="47">
        <f t="shared" si="21"/>
        <v>0</v>
      </c>
      <c r="AH157" s="42">
        <f t="shared" si="22"/>
        <v>0</v>
      </c>
      <c r="AI157" s="73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1"/>
      <c r="BG157" s="98">
        <f t="shared" si="23"/>
        <v>0</v>
      </c>
      <c r="BH157" s="47">
        <f t="shared" si="24"/>
        <v>0</v>
      </c>
      <c r="BI157" s="47">
        <f t="shared" si="25"/>
        <v>0</v>
      </c>
      <c r="BJ157" s="42">
        <f t="shared" si="26"/>
        <v>0</v>
      </c>
    </row>
    <row r="158" spans="2:62" ht="15.75" customHeight="1">
      <c r="B158" s="37"/>
      <c r="C158" s="73" t="str">
        <f>'Prog. major'!C158</f>
        <v>Galenbindunuwewa</v>
      </c>
      <c r="D158" s="40" t="str">
        <f>'Prog. major'!D158</f>
        <v>Galenbindunuwewa</v>
      </c>
      <c r="E158" s="40" t="str">
        <f>'Prog. major'!E158</f>
        <v>Dutuwewa</v>
      </c>
      <c r="F158" s="67" t="s">
        <v>47</v>
      </c>
      <c r="G158" s="73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1"/>
      <c r="AE158" s="98">
        <f t="shared" si="19"/>
        <v>0</v>
      </c>
      <c r="AF158" s="47">
        <f t="shared" si="20"/>
        <v>0</v>
      </c>
      <c r="AG158" s="47">
        <f t="shared" si="21"/>
        <v>0</v>
      </c>
      <c r="AH158" s="42">
        <f t="shared" si="22"/>
        <v>0</v>
      </c>
      <c r="AI158" s="73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1"/>
      <c r="BG158" s="98">
        <f t="shared" si="23"/>
        <v>0</v>
      </c>
      <c r="BH158" s="47">
        <f t="shared" si="24"/>
        <v>0</v>
      </c>
      <c r="BI158" s="47">
        <f t="shared" si="25"/>
        <v>0</v>
      </c>
      <c r="BJ158" s="42">
        <f t="shared" si="26"/>
        <v>0</v>
      </c>
    </row>
    <row r="159" spans="2:62" ht="15.75" customHeight="1">
      <c r="B159" s="37"/>
      <c r="C159" s="73" t="str">
        <f>'Prog. major'!C159</f>
        <v>Galenbindunuwewa</v>
      </c>
      <c r="D159" s="40" t="str">
        <f>'Prog. major'!D159</f>
        <v>Galenbindunuwewa</v>
      </c>
      <c r="E159" s="40" t="str">
        <f>'Prog. major'!E159</f>
        <v>Dutuwewa</v>
      </c>
      <c r="F159" s="67" t="s">
        <v>48</v>
      </c>
      <c r="G159" s="73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1"/>
      <c r="AE159" s="98">
        <f t="shared" si="19"/>
        <v>0</v>
      </c>
      <c r="AF159" s="47">
        <f t="shared" si="20"/>
        <v>0</v>
      </c>
      <c r="AG159" s="47">
        <f t="shared" si="21"/>
        <v>0</v>
      </c>
      <c r="AH159" s="42">
        <f t="shared" si="22"/>
        <v>0</v>
      </c>
      <c r="AI159" s="73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1"/>
      <c r="BG159" s="98">
        <f t="shared" si="23"/>
        <v>0</v>
      </c>
      <c r="BH159" s="47">
        <f t="shared" si="24"/>
        <v>0</v>
      </c>
      <c r="BI159" s="47">
        <f t="shared" si="25"/>
        <v>0</v>
      </c>
      <c r="BJ159" s="42">
        <f t="shared" si="26"/>
        <v>0</v>
      </c>
    </row>
    <row r="160" spans="2:62" ht="15.75" customHeight="1">
      <c r="B160" s="37"/>
      <c r="C160" s="73" t="str">
        <f>'Prog. major'!C160</f>
        <v>Galenbindunuwewa</v>
      </c>
      <c r="D160" s="40" t="str">
        <f>'Prog. major'!D160</f>
        <v>Galenbindunuwewa</v>
      </c>
      <c r="E160" s="40" t="str">
        <f>'Prog. major'!E160</f>
        <v>Dutuwewa</v>
      </c>
      <c r="F160" s="67" t="s">
        <v>49</v>
      </c>
      <c r="G160" s="73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1"/>
      <c r="AE160" s="98">
        <f t="shared" si="19"/>
        <v>0</v>
      </c>
      <c r="AF160" s="47">
        <f t="shared" si="20"/>
        <v>0</v>
      </c>
      <c r="AG160" s="47">
        <f t="shared" si="21"/>
        <v>0</v>
      </c>
      <c r="AH160" s="42">
        <f t="shared" si="22"/>
        <v>0</v>
      </c>
      <c r="AI160" s="73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1"/>
      <c r="BG160" s="98">
        <f t="shared" si="23"/>
        <v>0</v>
      </c>
      <c r="BH160" s="47">
        <f t="shared" si="24"/>
        <v>0</v>
      </c>
      <c r="BI160" s="47">
        <f t="shared" si="25"/>
        <v>0</v>
      </c>
      <c r="BJ160" s="42">
        <f t="shared" si="26"/>
        <v>0</v>
      </c>
    </row>
    <row r="161" spans="2:62" ht="15.75" customHeight="1">
      <c r="B161" s="37"/>
      <c r="C161" s="73" t="str">
        <f>'Prog. major'!C161</f>
        <v>Galenbindunuwewa</v>
      </c>
      <c r="D161" s="40" t="str">
        <f>'Prog. major'!D161</f>
        <v>Galenbindunuwewa</v>
      </c>
      <c r="E161" s="40" t="str">
        <f>'Prog. major'!E161</f>
        <v>Dutuwewa</v>
      </c>
      <c r="F161" s="67" t="s">
        <v>50</v>
      </c>
      <c r="G161" s="73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1"/>
      <c r="AE161" s="98">
        <f t="shared" si="19"/>
        <v>0</v>
      </c>
      <c r="AF161" s="47">
        <f t="shared" si="20"/>
        <v>0</v>
      </c>
      <c r="AG161" s="47">
        <f t="shared" si="21"/>
        <v>0</v>
      </c>
      <c r="AH161" s="42">
        <f t="shared" si="22"/>
        <v>0</v>
      </c>
      <c r="AI161" s="73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1"/>
      <c r="BG161" s="98">
        <f t="shared" si="23"/>
        <v>0</v>
      </c>
      <c r="BH161" s="47">
        <f t="shared" si="24"/>
        <v>0</v>
      </c>
      <c r="BI161" s="47">
        <f t="shared" si="25"/>
        <v>0</v>
      </c>
      <c r="BJ161" s="42">
        <f t="shared" si="26"/>
        <v>0</v>
      </c>
    </row>
    <row r="162" spans="2:62" ht="15.75" customHeight="1">
      <c r="B162" s="37"/>
      <c r="C162" s="73" t="str">
        <f>'Prog. major'!C162</f>
        <v>Galenbindunuwewa</v>
      </c>
      <c r="D162" s="40" t="str">
        <f>'Prog. major'!D162</f>
        <v>Galenbindunuwewa</v>
      </c>
      <c r="E162" s="40" t="str">
        <f>'Prog. major'!E162</f>
        <v>Dutuwewa</v>
      </c>
      <c r="F162" s="67" t="s">
        <v>51</v>
      </c>
      <c r="G162" s="73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1"/>
      <c r="AE162" s="98">
        <f t="shared" si="19"/>
        <v>0</v>
      </c>
      <c r="AF162" s="47">
        <f t="shared" si="20"/>
        <v>0</v>
      </c>
      <c r="AG162" s="47">
        <f t="shared" si="21"/>
        <v>0</v>
      </c>
      <c r="AH162" s="42">
        <f t="shared" si="22"/>
        <v>0</v>
      </c>
      <c r="AI162" s="73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1"/>
      <c r="BG162" s="98">
        <f t="shared" si="23"/>
        <v>0</v>
      </c>
      <c r="BH162" s="47">
        <f t="shared" si="24"/>
        <v>0</v>
      </c>
      <c r="BI162" s="47">
        <f t="shared" si="25"/>
        <v>0</v>
      </c>
      <c r="BJ162" s="42">
        <f t="shared" si="26"/>
        <v>0</v>
      </c>
    </row>
    <row r="163" spans="2:62" ht="15.75" customHeight="1">
      <c r="B163" s="37"/>
      <c r="C163" s="73" t="str">
        <f>'Prog. major'!C163</f>
        <v>Rajanganaya Right Bank</v>
      </c>
      <c r="D163" s="40" t="str">
        <f>'Prog. major'!D163</f>
        <v>Rajanganaya Right Bank</v>
      </c>
      <c r="E163" s="40" t="str">
        <f>'Prog. major'!E163</f>
        <v>Rajangana Right Bank</v>
      </c>
      <c r="F163" s="67" t="s">
        <v>47</v>
      </c>
      <c r="G163" s="73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1"/>
      <c r="AE163" s="98">
        <f t="shared" si="19"/>
        <v>0</v>
      </c>
      <c r="AF163" s="47">
        <f t="shared" si="20"/>
        <v>0</v>
      </c>
      <c r="AG163" s="47">
        <f t="shared" si="21"/>
        <v>0</v>
      </c>
      <c r="AH163" s="42">
        <f t="shared" si="22"/>
        <v>0</v>
      </c>
      <c r="AI163" s="73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1"/>
      <c r="BG163" s="98">
        <f t="shared" si="23"/>
        <v>0</v>
      </c>
      <c r="BH163" s="47">
        <f t="shared" si="24"/>
        <v>0</v>
      </c>
      <c r="BI163" s="47">
        <f t="shared" si="25"/>
        <v>0</v>
      </c>
      <c r="BJ163" s="42">
        <f t="shared" si="26"/>
        <v>0</v>
      </c>
    </row>
    <row r="164" spans="2:62" ht="15.75" customHeight="1">
      <c r="B164" s="37"/>
      <c r="C164" s="73" t="str">
        <f>'Prog. major'!C164</f>
        <v>Rajanganaya Right Bank</v>
      </c>
      <c r="D164" s="40" t="str">
        <f>'Prog. major'!D164</f>
        <v>Rajanganaya Right Bank</v>
      </c>
      <c r="E164" s="40" t="str">
        <f>'Prog. major'!E164</f>
        <v>Rajangana Right Bank</v>
      </c>
      <c r="F164" s="67" t="s">
        <v>48</v>
      </c>
      <c r="G164" s="73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1"/>
      <c r="AE164" s="98">
        <f t="shared" si="19"/>
        <v>0</v>
      </c>
      <c r="AF164" s="47">
        <f t="shared" si="20"/>
        <v>0</v>
      </c>
      <c r="AG164" s="47">
        <f t="shared" si="21"/>
        <v>0</v>
      </c>
      <c r="AH164" s="42">
        <f t="shared" si="22"/>
        <v>0</v>
      </c>
      <c r="AI164" s="73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>
        <v>112</v>
      </c>
      <c r="AY164" s="40"/>
      <c r="AZ164" s="40"/>
      <c r="BA164" s="40"/>
      <c r="BB164" s="40"/>
      <c r="BC164" s="40"/>
      <c r="BD164" s="40"/>
      <c r="BE164" s="40"/>
      <c r="BF164" s="41"/>
      <c r="BG164" s="98">
        <f t="shared" si="23"/>
        <v>0</v>
      </c>
      <c r="BH164" s="47">
        <f t="shared" si="24"/>
        <v>0</v>
      </c>
      <c r="BI164" s="47">
        <f t="shared" si="25"/>
        <v>0</v>
      </c>
      <c r="BJ164" s="42">
        <f t="shared" si="26"/>
        <v>112</v>
      </c>
    </row>
    <row r="165" spans="2:62" ht="15.75" customHeight="1">
      <c r="B165" s="37"/>
      <c r="C165" s="73" t="str">
        <f>'Prog. major'!C165</f>
        <v>Rajanganaya Right Bank</v>
      </c>
      <c r="D165" s="40" t="str">
        <f>'Prog. major'!D165</f>
        <v>Rajanganaya Right Bank</v>
      </c>
      <c r="E165" s="40" t="str">
        <f>'Prog. major'!E165</f>
        <v>Rajangana Right Bank</v>
      </c>
      <c r="F165" s="67" t="s">
        <v>49</v>
      </c>
      <c r="G165" s="73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1"/>
      <c r="AE165" s="98">
        <f t="shared" si="19"/>
        <v>0</v>
      </c>
      <c r="AF165" s="47">
        <f t="shared" si="20"/>
        <v>0</v>
      </c>
      <c r="AG165" s="47">
        <f t="shared" si="21"/>
        <v>0</v>
      </c>
      <c r="AH165" s="42">
        <f t="shared" si="22"/>
        <v>0</v>
      </c>
      <c r="AI165" s="73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1"/>
      <c r="BG165" s="98">
        <f t="shared" si="23"/>
        <v>0</v>
      </c>
      <c r="BH165" s="47">
        <f t="shared" si="24"/>
        <v>0</v>
      </c>
      <c r="BI165" s="47">
        <f t="shared" si="25"/>
        <v>0</v>
      </c>
      <c r="BJ165" s="42">
        <f t="shared" si="26"/>
        <v>0</v>
      </c>
    </row>
    <row r="166" spans="2:62" ht="15.75" customHeight="1">
      <c r="B166" s="37"/>
      <c r="C166" s="73" t="str">
        <f>'Prog. major'!C166</f>
        <v>Rajanganaya Right Bank</v>
      </c>
      <c r="D166" s="40" t="str">
        <f>'Prog. major'!D166</f>
        <v>Rajanganaya Right Bank</v>
      </c>
      <c r="E166" s="40" t="str">
        <f>'Prog. major'!E166</f>
        <v>Rajangana Right Bank</v>
      </c>
      <c r="F166" s="67" t="s">
        <v>50</v>
      </c>
      <c r="G166" s="73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1"/>
      <c r="AE166" s="98">
        <f t="shared" si="19"/>
        <v>0</v>
      </c>
      <c r="AF166" s="47">
        <f t="shared" si="20"/>
        <v>0</v>
      </c>
      <c r="AG166" s="47">
        <f t="shared" si="21"/>
        <v>0</v>
      </c>
      <c r="AH166" s="42">
        <f t="shared" si="22"/>
        <v>0</v>
      </c>
      <c r="AI166" s="73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1"/>
      <c r="BG166" s="98">
        <f t="shared" si="23"/>
        <v>0</v>
      </c>
      <c r="BH166" s="47">
        <f t="shared" si="24"/>
        <v>0</v>
      </c>
      <c r="BI166" s="47">
        <f t="shared" si="25"/>
        <v>0</v>
      </c>
      <c r="BJ166" s="42">
        <f t="shared" si="26"/>
        <v>0</v>
      </c>
    </row>
    <row r="167" spans="2:62" ht="15.75" customHeight="1">
      <c r="B167" s="37"/>
      <c r="C167" s="73" t="str">
        <f>'Prog. major'!C167</f>
        <v>Rajanganaya Right Bank</v>
      </c>
      <c r="D167" s="40" t="str">
        <f>'Prog. major'!D167</f>
        <v>Rajanganaya Right Bank</v>
      </c>
      <c r="E167" s="40" t="str">
        <f>'Prog. major'!E167</f>
        <v>Rajangana Right Bank</v>
      </c>
      <c r="F167" s="67" t="s">
        <v>51</v>
      </c>
      <c r="G167" s="73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1"/>
      <c r="AE167" s="98">
        <f t="shared" si="19"/>
        <v>0</v>
      </c>
      <c r="AF167" s="47">
        <f t="shared" si="20"/>
        <v>0</v>
      </c>
      <c r="AG167" s="47">
        <f t="shared" si="21"/>
        <v>0</v>
      </c>
      <c r="AH167" s="42">
        <f t="shared" si="22"/>
        <v>0</v>
      </c>
      <c r="AI167" s="73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1"/>
      <c r="BG167" s="98">
        <f t="shared" si="23"/>
        <v>0</v>
      </c>
      <c r="BH167" s="47">
        <f t="shared" si="24"/>
        <v>0</v>
      </c>
      <c r="BI167" s="47">
        <f t="shared" si="25"/>
        <v>0</v>
      </c>
      <c r="BJ167" s="42">
        <f t="shared" si="26"/>
        <v>0</v>
      </c>
    </row>
    <row r="168" spans="2:62" ht="15.75" customHeight="1">
      <c r="B168" s="37"/>
      <c r="C168" s="73" t="str">
        <f>'Prog. major'!C168</f>
        <v>Rajanganaya Right Bank</v>
      </c>
      <c r="D168" s="40" t="str">
        <f>'Prog. major'!D168</f>
        <v>Rajanganaya Right Bank</v>
      </c>
      <c r="E168" s="40" t="str">
        <f>'Prog. major'!E168</f>
        <v>Angamuwa</v>
      </c>
      <c r="F168" s="67" t="s">
        <v>47</v>
      </c>
      <c r="G168" s="73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1"/>
      <c r="AE168" s="98">
        <f t="shared" si="19"/>
        <v>0</v>
      </c>
      <c r="AF168" s="47">
        <f t="shared" si="20"/>
        <v>0</v>
      </c>
      <c r="AG168" s="47">
        <f t="shared" si="21"/>
        <v>0</v>
      </c>
      <c r="AH168" s="42">
        <f t="shared" si="22"/>
        <v>0</v>
      </c>
      <c r="AI168" s="73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1"/>
      <c r="BG168" s="98">
        <f t="shared" si="23"/>
        <v>0</v>
      </c>
      <c r="BH168" s="47">
        <f t="shared" si="24"/>
        <v>0</v>
      </c>
      <c r="BI168" s="47">
        <f t="shared" si="25"/>
        <v>0</v>
      </c>
      <c r="BJ168" s="42">
        <f t="shared" si="26"/>
        <v>0</v>
      </c>
    </row>
    <row r="169" spans="2:62" ht="15.75" customHeight="1">
      <c r="B169" s="37"/>
      <c r="C169" s="73" t="str">
        <f>'Prog. major'!C169</f>
        <v>Rajanganaya Right Bank</v>
      </c>
      <c r="D169" s="40" t="str">
        <f>'Prog. major'!D169</f>
        <v>Rajanganaya Right Bank</v>
      </c>
      <c r="E169" s="40" t="str">
        <f>'Prog. major'!E169</f>
        <v>Angamuwa</v>
      </c>
      <c r="F169" s="67" t="s">
        <v>48</v>
      </c>
      <c r="G169" s="73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1"/>
      <c r="AE169" s="98">
        <f t="shared" si="19"/>
        <v>0</v>
      </c>
      <c r="AF169" s="47">
        <f t="shared" si="20"/>
        <v>0</v>
      </c>
      <c r="AG169" s="47">
        <f t="shared" si="21"/>
        <v>0</v>
      </c>
      <c r="AH169" s="42">
        <f t="shared" si="22"/>
        <v>0</v>
      </c>
      <c r="AI169" s="73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>
        <v>139</v>
      </c>
      <c r="AY169" s="40"/>
      <c r="AZ169" s="40"/>
      <c r="BA169" s="40"/>
      <c r="BB169" s="40"/>
      <c r="BC169" s="40"/>
      <c r="BD169" s="40"/>
      <c r="BE169" s="40"/>
      <c r="BF169" s="41"/>
      <c r="BG169" s="98">
        <f t="shared" si="23"/>
        <v>0</v>
      </c>
      <c r="BH169" s="47">
        <f t="shared" si="24"/>
        <v>0</v>
      </c>
      <c r="BI169" s="47">
        <f t="shared" si="25"/>
        <v>0</v>
      </c>
      <c r="BJ169" s="42">
        <f t="shared" si="26"/>
        <v>139</v>
      </c>
    </row>
    <row r="170" spans="2:62" ht="15.75" customHeight="1">
      <c r="B170" s="37"/>
      <c r="C170" s="73" t="str">
        <f>'Prog. major'!C170</f>
        <v>Rajanganaya Right Bank</v>
      </c>
      <c r="D170" s="40" t="str">
        <f>'Prog. major'!D170</f>
        <v>Rajanganaya Right Bank</v>
      </c>
      <c r="E170" s="40" t="str">
        <f>'Prog. major'!E170</f>
        <v>Angamuwa</v>
      </c>
      <c r="F170" s="67" t="s">
        <v>49</v>
      </c>
      <c r="G170" s="73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1"/>
      <c r="AE170" s="98">
        <f t="shared" si="19"/>
        <v>0</v>
      </c>
      <c r="AF170" s="47">
        <f t="shared" si="20"/>
        <v>0</v>
      </c>
      <c r="AG170" s="47">
        <f t="shared" si="21"/>
        <v>0</v>
      </c>
      <c r="AH170" s="42">
        <f t="shared" si="22"/>
        <v>0</v>
      </c>
      <c r="AI170" s="73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1"/>
      <c r="BG170" s="98">
        <f t="shared" si="23"/>
        <v>0</v>
      </c>
      <c r="BH170" s="47">
        <f t="shared" si="24"/>
        <v>0</v>
      </c>
      <c r="BI170" s="47">
        <f t="shared" si="25"/>
        <v>0</v>
      </c>
      <c r="BJ170" s="42">
        <f t="shared" si="26"/>
        <v>0</v>
      </c>
    </row>
    <row r="171" spans="2:62" ht="15.75" customHeight="1">
      <c r="B171" s="37"/>
      <c r="C171" s="73" t="str">
        <f>'Prog. major'!C171</f>
        <v>Rajanganaya Right Bank</v>
      </c>
      <c r="D171" s="40" t="str">
        <f>'Prog. major'!D171</f>
        <v>Rajanganaya Right Bank</v>
      </c>
      <c r="E171" s="40" t="str">
        <f>'Prog. major'!E171</f>
        <v>Angamuwa</v>
      </c>
      <c r="F171" s="67" t="s">
        <v>50</v>
      </c>
      <c r="G171" s="73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1"/>
      <c r="AE171" s="98">
        <f t="shared" si="19"/>
        <v>0</v>
      </c>
      <c r="AF171" s="47">
        <f t="shared" si="20"/>
        <v>0</v>
      </c>
      <c r="AG171" s="47">
        <f t="shared" si="21"/>
        <v>0</v>
      </c>
      <c r="AH171" s="42">
        <f t="shared" si="22"/>
        <v>0</v>
      </c>
      <c r="AI171" s="73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1"/>
      <c r="BG171" s="98">
        <f t="shared" si="23"/>
        <v>0</v>
      </c>
      <c r="BH171" s="47">
        <f t="shared" si="24"/>
        <v>0</v>
      </c>
      <c r="BI171" s="47">
        <f t="shared" si="25"/>
        <v>0</v>
      </c>
      <c r="BJ171" s="42">
        <f t="shared" si="26"/>
        <v>0</v>
      </c>
    </row>
    <row r="172" spans="2:62" ht="15.75" customHeight="1">
      <c r="B172" s="37"/>
      <c r="C172" s="73" t="str">
        <f>'Prog. major'!C172</f>
        <v>Rajanganaya Right Bank</v>
      </c>
      <c r="D172" s="40" t="str">
        <f>'Prog. major'!D172</f>
        <v>Rajanganaya Right Bank</v>
      </c>
      <c r="E172" s="40" t="str">
        <f>'Prog. major'!E172</f>
        <v>Angamuwa</v>
      </c>
      <c r="F172" s="67" t="s">
        <v>51</v>
      </c>
      <c r="G172" s="73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1"/>
      <c r="AE172" s="98">
        <f t="shared" si="19"/>
        <v>0</v>
      </c>
      <c r="AF172" s="47">
        <f t="shared" si="20"/>
        <v>0</v>
      </c>
      <c r="AG172" s="47">
        <f t="shared" si="21"/>
        <v>0</v>
      </c>
      <c r="AH172" s="42">
        <f t="shared" si="22"/>
        <v>0</v>
      </c>
      <c r="AI172" s="73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1"/>
      <c r="BG172" s="98">
        <f t="shared" si="23"/>
        <v>0</v>
      </c>
      <c r="BH172" s="47">
        <f t="shared" si="24"/>
        <v>0</v>
      </c>
      <c r="BI172" s="47">
        <f t="shared" si="25"/>
        <v>0</v>
      </c>
      <c r="BJ172" s="42">
        <f t="shared" si="26"/>
        <v>0</v>
      </c>
    </row>
    <row r="173" spans="2:62" ht="15.75" customHeight="1">
      <c r="B173" s="37"/>
      <c r="C173" s="73" t="str">
        <f>'Prog. major'!C173</f>
        <v>Rajanganaya Right Bank</v>
      </c>
      <c r="D173" s="40" t="str">
        <f>'Prog. major'!D173</f>
        <v>Rajanganaya Right Bank</v>
      </c>
      <c r="E173" s="40" t="str">
        <f>'Prog. major'!E173</f>
        <v>Adikaripura</v>
      </c>
      <c r="F173" s="67" t="s">
        <v>47</v>
      </c>
      <c r="G173" s="73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1"/>
      <c r="AE173" s="98">
        <f t="shared" si="19"/>
        <v>0</v>
      </c>
      <c r="AF173" s="47">
        <f t="shared" si="20"/>
        <v>0</v>
      </c>
      <c r="AG173" s="47">
        <f t="shared" si="21"/>
        <v>0</v>
      </c>
      <c r="AH173" s="42">
        <f t="shared" si="22"/>
        <v>0</v>
      </c>
      <c r="AI173" s="73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1"/>
      <c r="BG173" s="98">
        <f t="shared" si="23"/>
        <v>0</v>
      </c>
      <c r="BH173" s="47">
        <f t="shared" si="24"/>
        <v>0</v>
      </c>
      <c r="BI173" s="47">
        <f t="shared" si="25"/>
        <v>0</v>
      </c>
      <c r="BJ173" s="42">
        <f t="shared" si="26"/>
        <v>0</v>
      </c>
    </row>
    <row r="174" spans="2:62" ht="15.75" customHeight="1">
      <c r="B174" s="37"/>
      <c r="C174" s="73" t="str">
        <f>'Prog. major'!C174</f>
        <v>Rajanganaya Right Bank</v>
      </c>
      <c r="D174" s="40" t="str">
        <f>'Prog. major'!D174</f>
        <v>Rajanganaya Right Bank</v>
      </c>
      <c r="E174" s="40" t="str">
        <f>'Prog. major'!E174</f>
        <v>Adikaripura</v>
      </c>
      <c r="F174" s="67" t="s">
        <v>48</v>
      </c>
      <c r="G174" s="73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1"/>
      <c r="AE174" s="98">
        <f t="shared" si="19"/>
        <v>0</v>
      </c>
      <c r="AF174" s="47">
        <f t="shared" si="20"/>
        <v>0</v>
      </c>
      <c r="AG174" s="47">
        <f t="shared" si="21"/>
        <v>0</v>
      </c>
      <c r="AH174" s="42">
        <f t="shared" si="22"/>
        <v>0</v>
      </c>
      <c r="AI174" s="73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>
        <v>149</v>
      </c>
      <c r="AY174" s="40"/>
      <c r="AZ174" s="40"/>
      <c r="BA174" s="40"/>
      <c r="BB174" s="40"/>
      <c r="BC174" s="40"/>
      <c r="BD174" s="40"/>
      <c r="BE174" s="40"/>
      <c r="BF174" s="41"/>
      <c r="BG174" s="98">
        <f t="shared" si="23"/>
        <v>0</v>
      </c>
      <c r="BH174" s="47">
        <f t="shared" si="24"/>
        <v>0</v>
      </c>
      <c r="BI174" s="47">
        <f t="shared" si="25"/>
        <v>0</v>
      </c>
      <c r="BJ174" s="42">
        <f t="shared" si="26"/>
        <v>149</v>
      </c>
    </row>
    <row r="175" spans="2:62" ht="15.75" customHeight="1">
      <c r="B175" s="37"/>
      <c r="C175" s="73" t="str">
        <f>'Prog. major'!C175</f>
        <v>Rajanganaya Right Bank</v>
      </c>
      <c r="D175" s="40" t="str">
        <f>'Prog. major'!D175</f>
        <v>Rajanganaya Right Bank</v>
      </c>
      <c r="E175" s="40" t="str">
        <f>'Prog. major'!E175</f>
        <v>Adikaripura</v>
      </c>
      <c r="F175" s="67" t="s">
        <v>49</v>
      </c>
      <c r="G175" s="73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1"/>
      <c r="AE175" s="98">
        <f t="shared" si="19"/>
        <v>0</v>
      </c>
      <c r="AF175" s="47">
        <f t="shared" si="20"/>
        <v>0</v>
      </c>
      <c r="AG175" s="47">
        <f t="shared" si="21"/>
        <v>0</v>
      </c>
      <c r="AH175" s="42">
        <f t="shared" si="22"/>
        <v>0</v>
      </c>
      <c r="AI175" s="73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1"/>
      <c r="BG175" s="98">
        <f t="shared" si="23"/>
        <v>0</v>
      </c>
      <c r="BH175" s="47">
        <f t="shared" si="24"/>
        <v>0</v>
      </c>
      <c r="BI175" s="47">
        <f t="shared" si="25"/>
        <v>0</v>
      </c>
      <c r="BJ175" s="42">
        <f t="shared" si="26"/>
        <v>0</v>
      </c>
    </row>
    <row r="176" spans="2:62" ht="15.75" customHeight="1">
      <c r="B176" s="37"/>
      <c r="C176" s="73" t="str">
        <f>'Prog. major'!C176</f>
        <v>Rajanganaya Right Bank</v>
      </c>
      <c r="D176" s="40" t="str">
        <f>'Prog. major'!D176</f>
        <v>Rajanganaya Right Bank</v>
      </c>
      <c r="E176" s="40" t="str">
        <f>'Prog. major'!E176</f>
        <v>Adikaripura</v>
      </c>
      <c r="F176" s="67" t="s">
        <v>50</v>
      </c>
      <c r="G176" s="73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1"/>
      <c r="AE176" s="98">
        <f t="shared" si="19"/>
        <v>0</v>
      </c>
      <c r="AF176" s="47">
        <f t="shared" si="20"/>
        <v>0</v>
      </c>
      <c r="AG176" s="47">
        <f t="shared" si="21"/>
        <v>0</v>
      </c>
      <c r="AH176" s="42">
        <f t="shared" si="22"/>
        <v>0</v>
      </c>
      <c r="AI176" s="73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1"/>
      <c r="BG176" s="98">
        <f t="shared" si="23"/>
        <v>0</v>
      </c>
      <c r="BH176" s="47">
        <f t="shared" si="24"/>
        <v>0</v>
      </c>
      <c r="BI176" s="47">
        <f t="shared" si="25"/>
        <v>0</v>
      </c>
      <c r="BJ176" s="42">
        <f t="shared" si="26"/>
        <v>0</v>
      </c>
    </row>
    <row r="177" spans="2:62" ht="15.75" customHeight="1">
      <c r="B177" s="37"/>
      <c r="C177" s="73" t="str">
        <f>'Prog. major'!C177</f>
        <v>Rajanganaya Right Bank</v>
      </c>
      <c r="D177" s="40" t="str">
        <f>'Prog. major'!D177</f>
        <v>Rajanganaya Right Bank</v>
      </c>
      <c r="E177" s="40" t="str">
        <f>'Prog. major'!E177</f>
        <v>Adikaripura</v>
      </c>
      <c r="F177" s="67" t="s">
        <v>51</v>
      </c>
      <c r="G177" s="73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1"/>
      <c r="AE177" s="98">
        <f t="shared" si="19"/>
        <v>0</v>
      </c>
      <c r="AF177" s="47">
        <f t="shared" si="20"/>
        <v>0</v>
      </c>
      <c r="AG177" s="47">
        <f t="shared" si="21"/>
        <v>0</v>
      </c>
      <c r="AH177" s="42">
        <f t="shared" si="22"/>
        <v>0</v>
      </c>
      <c r="AI177" s="73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1"/>
      <c r="BG177" s="98">
        <f t="shared" si="23"/>
        <v>0</v>
      </c>
      <c r="BH177" s="47">
        <f t="shared" si="24"/>
        <v>0</v>
      </c>
      <c r="BI177" s="47">
        <f t="shared" si="25"/>
        <v>0</v>
      </c>
      <c r="BJ177" s="42">
        <f t="shared" si="26"/>
        <v>0</v>
      </c>
    </row>
    <row r="178" spans="2:62" ht="15.75" customHeight="1">
      <c r="B178" s="37"/>
      <c r="C178" s="73" t="str">
        <f>'Prog. major'!C178</f>
        <v>Rajanganaya Right Bank</v>
      </c>
      <c r="D178" s="40" t="str">
        <f>'Prog. major'!D178</f>
        <v>Rajanganaya Right Bank</v>
      </c>
      <c r="E178" s="40" t="str">
        <f>'Prog. major'!E178</f>
        <v>Puttalam Junction</v>
      </c>
      <c r="F178" s="67" t="s">
        <v>47</v>
      </c>
      <c r="G178" s="73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1"/>
      <c r="AE178" s="98">
        <f t="shared" si="19"/>
        <v>0</v>
      </c>
      <c r="AF178" s="47">
        <f t="shared" si="20"/>
        <v>0</v>
      </c>
      <c r="AG178" s="47">
        <f t="shared" si="21"/>
        <v>0</v>
      </c>
      <c r="AH178" s="42">
        <f t="shared" si="22"/>
        <v>0</v>
      </c>
      <c r="AI178" s="73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1"/>
      <c r="BG178" s="98">
        <f t="shared" si="23"/>
        <v>0</v>
      </c>
      <c r="BH178" s="47">
        <f t="shared" si="24"/>
        <v>0</v>
      </c>
      <c r="BI178" s="47">
        <f t="shared" si="25"/>
        <v>0</v>
      </c>
      <c r="BJ178" s="42">
        <f t="shared" si="26"/>
        <v>0</v>
      </c>
    </row>
    <row r="179" spans="2:62" ht="15.75" customHeight="1">
      <c r="B179" s="37"/>
      <c r="C179" s="73" t="str">
        <f>'Prog. major'!C179</f>
        <v>Rajanganaya Right Bank</v>
      </c>
      <c r="D179" s="40" t="str">
        <f>'Prog. major'!D179</f>
        <v>Rajanganaya Right Bank</v>
      </c>
      <c r="E179" s="40" t="str">
        <f>'Prog. major'!E179</f>
        <v>Puttalam Junction</v>
      </c>
      <c r="F179" s="67" t="s">
        <v>48</v>
      </c>
      <c r="G179" s="73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1"/>
      <c r="AE179" s="98">
        <f t="shared" si="19"/>
        <v>0</v>
      </c>
      <c r="AF179" s="47">
        <f t="shared" si="20"/>
        <v>0</v>
      </c>
      <c r="AG179" s="47">
        <f t="shared" si="21"/>
        <v>0</v>
      </c>
      <c r="AH179" s="42">
        <f t="shared" si="22"/>
        <v>0</v>
      </c>
      <c r="AI179" s="73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>
        <v>145</v>
      </c>
      <c r="AY179" s="40"/>
      <c r="AZ179" s="40"/>
      <c r="BA179" s="40"/>
      <c r="BB179" s="40"/>
      <c r="BC179" s="40"/>
      <c r="BD179" s="40"/>
      <c r="BE179" s="40"/>
      <c r="BF179" s="41"/>
      <c r="BG179" s="98">
        <f t="shared" si="23"/>
        <v>0</v>
      </c>
      <c r="BH179" s="47">
        <f t="shared" si="24"/>
        <v>0</v>
      </c>
      <c r="BI179" s="47">
        <f t="shared" si="25"/>
        <v>0</v>
      </c>
      <c r="BJ179" s="42">
        <f t="shared" si="26"/>
        <v>145</v>
      </c>
    </row>
    <row r="180" spans="2:62" ht="15.75" customHeight="1">
      <c r="B180" s="37"/>
      <c r="C180" s="73" t="str">
        <f>'Prog. major'!C180</f>
        <v>Rajanganaya Right Bank</v>
      </c>
      <c r="D180" s="40" t="str">
        <f>'Prog. major'!D180</f>
        <v>Rajanganaya Right Bank</v>
      </c>
      <c r="E180" s="40" t="str">
        <f>'Prog. major'!E180</f>
        <v>Puttalam Junction</v>
      </c>
      <c r="F180" s="67" t="s">
        <v>49</v>
      </c>
      <c r="G180" s="73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1"/>
      <c r="AE180" s="98">
        <f t="shared" si="19"/>
        <v>0</v>
      </c>
      <c r="AF180" s="47">
        <f t="shared" si="20"/>
        <v>0</v>
      </c>
      <c r="AG180" s="47">
        <f t="shared" si="21"/>
        <v>0</v>
      </c>
      <c r="AH180" s="42">
        <f t="shared" si="22"/>
        <v>0</v>
      </c>
      <c r="AI180" s="73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1"/>
      <c r="BG180" s="98">
        <f t="shared" si="23"/>
        <v>0</v>
      </c>
      <c r="BH180" s="47">
        <f t="shared" si="24"/>
        <v>0</v>
      </c>
      <c r="BI180" s="47">
        <f t="shared" si="25"/>
        <v>0</v>
      </c>
      <c r="BJ180" s="42">
        <f t="shared" si="26"/>
        <v>0</v>
      </c>
    </row>
    <row r="181" spans="2:62" ht="15.75" customHeight="1">
      <c r="B181" s="37"/>
      <c r="C181" s="73" t="str">
        <f>'Prog. major'!C181</f>
        <v>Rajanganaya Right Bank</v>
      </c>
      <c r="D181" s="40" t="str">
        <f>'Prog. major'!D181</f>
        <v>Rajanganaya Right Bank</v>
      </c>
      <c r="E181" s="40" t="str">
        <f>'Prog. major'!E181</f>
        <v>Puttalam Junction</v>
      </c>
      <c r="F181" s="67" t="s">
        <v>50</v>
      </c>
      <c r="G181" s="73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1"/>
      <c r="AE181" s="98">
        <f t="shared" si="19"/>
        <v>0</v>
      </c>
      <c r="AF181" s="47">
        <f t="shared" si="20"/>
        <v>0</v>
      </c>
      <c r="AG181" s="47">
        <f t="shared" si="21"/>
        <v>0</v>
      </c>
      <c r="AH181" s="42">
        <f t="shared" si="22"/>
        <v>0</v>
      </c>
      <c r="AI181" s="73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1"/>
      <c r="BG181" s="98">
        <f t="shared" si="23"/>
        <v>0</v>
      </c>
      <c r="BH181" s="47">
        <f t="shared" si="24"/>
        <v>0</v>
      </c>
      <c r="BI181" s="47">
        <f t="shared" si="25"/>
        <v>0</v>
      </c>
      <c r="BJ181" s="42">
        <f t="shared" si="26"/>
        <v>0</v>
      </c>
    </row>
    <row r="182" spans="2:62" ht="15.75" customHeight="1">
      <c r="B182" s="37"/>
      <c r="C182" s="73" t="str">
        <f>'Prog. major'!C182</f>
        <v>Rajanganaya Right Bank</v>
      </c>
      <c r="D182" s="40" t="str">
        <f>'Prog. major'!D182</f>
        <v>Rajanganaya Right Bank</v>
      </c>
      <c r="E182" s="40" t="str">
        <f>'Prog. major'!E182</f>
        <v>Puttalam Junction</v>
      </c>
      <c r="F182" s="67" t="s">
        <v>51</v>
      </c>
      <c r="G182" s="73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1"/>
      <c r="AE182" s="98">
        <f t="shared" si="19"/>
        <v>0</v>
      </c>
      <c r="AF182" s="47">
        <f t="shared" si="20"/>
        <v>0</v>
      </c>
      <c r="AG182" s="47">
        <f t="shared" si="21"/>
        <v>0</v>
      </c>
      <c r="AH182" s="42">
        <f t="shared" si="22"/>
        <v>0</v>
      </c>
      <c r="AI182" s="73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1"/>
      <c r="BG182" s="98">
        <f t="shared" si="23"/>
        <v>0</v>
      </c>
      <c r="BH182" s="47">
        <f t="shared" si="24"/>
        <v>0</v>
      </c>
      <c r="BI182" s="47">
        <f t="shared" si="25"/>
        <v>0</v>
      </c>
      <c r="BJ182" s="42">
        <f t="shared" si="26"/>
        <v>0</v>
      </c>
    </row>
    <row r="183" spans="2:62" ht="15.75" customHeight="1">
      <c r="B183" s="37"/>
      <c r="C183" s="73" t="str">
        <f>'Prog. major'!C183</f>
        <v>Karuwalagaswewa</v>
      </c>
      <c r="D183" s="40" t="str">
        <f>'Prog. major'!D183</f>
        <v>Karuwalagaswewa</v>
      </c>
      <c r="E183" s="40" t="str">
        <f>'Prog. major'!E183</f>
        <v>Saliyapura</v>
      </c>
      <c r="F183" s="67" t="s">
        <v>47</v>
      </c>
      <c r="G183" s="73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1"/>
      <c r="AE183" s="98">
        <f t="shared" si="19"/>
        <v>0</v>
      </c>
      <c r="AF183" s="47">
        <f t="shared" si="20"/>
        <v>0</v>
      </c>
      <c r="AG183" s="47">
        <f t="shared" si="21"/>
        <v>0</v>
      </c>
      <c r="AH183" s="42">
        <f t="shared" si="22"/>
        <v>0</v>
      </c>
      <c r="AI183" s="73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1"/>
      <c r="BG183" s="98">
        <f t="shared" si="23"/>
        <v>0</v>
      </c>
      <c r="BH183" s="47">
        <f t="shared" si="24"/>
        <v>0</v>
      </c>
      <c r="BI183" s="47">
        <f t="shared" si="25"/>
        <v>0</v>
      </c>
      <c r="BJ183" s="42">
        <f t="shared" si="26"/>
        <v>0</v>
      </c>
    </row>
    <row r="184" spans="2:62" ht="15.75" customHeight="1">
      <c r="B184" s="37"/>
      <c r="C184" s="73" t="str">
        <f>'Prog. major'!C184</f>
        <v>Karuwalagaswewa</v>
      </c>
      <c r="D184" s="40" t="str">
        <f>'Prog. major'!D184</f>
        <v>Karuwalagaswewa</v>
      </c>
      <c r="E184" s="40" t="str">
        <f>'Prog. major'!E184</f>
        <v>Saliyapura</v>
      </c>
      <c r="F184" s="67" t="s">
        <v>48</v>
      </c>
      <c r="G184" s="73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1"/>
      <c r="AE184" s="98">
        <f t="shared" si="19"/>
        <v>0</v>
      </c>
      <c r="AF184" s="47">
        <f t="shared" si="20"/>
        <v>0</v>
      </c>
      <c r="AG184" s="47">
        <f t="shared" si="21"/>
        <v>0</v>
      </c>
      <c r="AH184" s="42">
        <f t="shared" si="22"/>
        <v>0</v>
      </c>
      <c r="AI184" s="73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>
        <v>2</v>
      </c>
      <c r="AY184" s="40"/>
      <c r="AZ184" s="40"/>
      <c r="BA184" s="40"/>
      <c r="BB184" s="40"/>
      <c r="BC184" s="40"/>
      <c r="BD184" s="40"/>
      <c r="BE184" s="40"/>
      <c r="BF184" s="41"/>
      <c r="BG184" s="98">
        <f t="shared" si="23"/>
        <v>0</v>
      </c>
      <c r="BH184" s="47">
        <f t="shared" si="24"/>
        <v>0</v>
      </c>
      <c r="BI184" s="47">
        <f t="shared" si="25"/>
        <v>0</v>
      </c>
      <c r="BJ184" s="42">
        <f t="shared" si="26"/>
        <v>2</v>
      </c>
    </row>
    <row r="185" spans="2:62" ht="15.75" customHeight="1">
      <c r="B185" s="37"/>
      <c r="C185" s="73" t="str">
        <f>'Prog. major'!C185</f>
        <v>Karuwalagaswewa</v>
      </c>
      <c r="D185" s="40" t="str">
        <f>'Prog. major'!D185</f>
        <v>Karuwalagaswewa</v>
      </c>
      <c r="E185" s="40" t="str">
        <f>'Prog. major'!E185</f>
        <v>Saliyapura</v>
      </c>
      <c r="F185" s="67" t="s">
        <v>49</v>
      </c>
      <c r="G185" s="73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1"/>
      <c r="AE185" s="98">
        <f t="shared" si="19"/>
        <v>0</v>
      </c>
      <c r="AF185" s="47">
        <f t="shared" si="20"/>
        <v>0</v>
      </c>
      <c r="AG185" s="47">
        <f t="shared" si="21"/>
        <v>0</v>
      </c>
      <c r="AH185" s="42">
        <f t="shared" si="22"/>
        <v>0</v>
      </c>
      <c r="AI185" s="73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1"/>
      <c r="BG185" s="98">
        <f t="shared" si="23"/>
        <v>0</v>
      </c>
      <c r="BH185" s="47">
        <f t="shared" si="24"/>
        <v>0</v>
      </c>
      <c r="BI185" s="47">
        <f t="shared" si="25"/>
        <v>0</v>
      </c>
      <c r="BJ185" s="42">
        <f t="shared" si="26"/>
        <v>0</v>
      </c>
    </row>
    <row r="186" spans="2:62" ht="15.75" customHeight="1">
      <c r="B186" s="37"/>
      <c r="C186" s="73" t="str">
        <f>'Prog. major'!C186</f>
        <v>Karuwalagaswewa</v>
      </c>
      <c r="D186" s="40" t="str">
        <f>'Prog. major'!D186</f>
        <v>Karuwalagaswewa</v>
      </c>
      <c r="E186" s="40" t="str">
        <f>'Prog. major'!E186</f>
        <v>Saliyapura</v>
      </c>
      <c r="F186" s="67" t="s">
        <v>50</v>
      </c>
      <c r="G186" s="73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1"/>
      <c r="AE186" s="98">
        <f t="shared" si="19"/>
        <v>0</v>
      </c>
      <c r="AF186" s="47">
        <f t="shared" si="20"/>
        <v>0</v>
      </c>
      <c r="AG186" s="47">
        <f t="shared" si="21"/>
        <v>0</v>
      </c>
      <c r="AH186" s="42">
        <f t="shared" si="22"/>
        <v>0</v>
      </c>
      <c r="AI186" s="73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1"/>
      <c r="BG186" s="98">
        <f t="shared" si="23"/>
        <v>0</v>
      </c>
      <c r="BH186" s="47">
        <f t="shared" si="24"/>
        <v>0</v>
      </c>
      <c r="BI186" s="47">
        <f t="shared" si="25"/>
        <v>0</v>
      </c>
      <c r="BJ186" s="42">
        <f t="shared" si="26"/>
        <v>0</v>
      </c>
    </row>
    <row r="187" spans="2:62" ht="15.75" customHeight="1">
      <c r="B187" s="37"/>
      <c r="C187" s="73" t="str">
        <f>'Prog. major'!C187</f>
        <v>Karuwalagaswewa</v>
      </c>
      <c r="D187" s="40" t="str">
        <f>'Prog. major'!D187</f>
        <v>Karuwalagaswewa</v>
      </c>
      <c r="E187" s="40" t="str">
        <f>'Prog. major'!E187</f>
        <v>Saliyapura</v>
      </c>
      <c r="F187" s="67" t="s">
        <v>51</v>
      </c>
      <c r="G187" s="73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1"/>
      <c r="AE187" s="98">
        <f t="shared" si="19"/>
        <v>0</v>
      </c>
      <c r="AF187" s="47">
        <f t="shared" si="20"/>
        <v>0</v>
      </c>
      <c r="AG187" s="47">
        <f t="shared" si="21"/>
        <v>0</v>
      </c>
      <c r="AH187" s="42">
        <f t="shared" si="22"/>
        <v>0</v>
      </c>
      <c r="AI187" s="73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1"/>
      <c r="BG187" s="98">
        <f t="shared" si="23"/>
        <v>0</v>
      </c>
      <c r="BH187" s="47">
        <f t="shared" si="24"/>
        <v>0</v>
      </c>
      <c r="BI187" s="47">
        <f t="shared" si="25"/>
        <v>0</v>
      </c>
      <c r="BJ187" s="42">
        <f t="shared" si="26"/>
        <v>0</v>
      </c>
    </row>
    <row r="188" spans="2:62" ht="15.75" customHeight="1">
      <c r="B188" s="37"/>
      <c r="C188" s="73" t="str">
        <f>'Prog. major'!C188</f>
        <v>Rajanganaya Left Bank</v>
      </c>
      <c r="D188" s="40" t="str">
        <f>'Prog. major'!D188</f>
        <v>Giribawa</v>
      </c>
      <c r="E188" s="40" t="str">
        <f>'Prog. major'!E188</f>
        <v>Parakumpura</v>
      </c>
      <c r="F188" s="67" t="s">
        <v>47</v>
      </c>
      <c r="G188" s="73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1"/>
      <c r="AE188" s="98">
        <f t="shared" si="19"/>
        <v>0</v>
      </c>
      <c r="AF188" s="47">
        <f t="shared" si="20"/>
        <v>0</v>
      </c>
      <c r="AG188" s="47">
        <f t="shared" si="21"/>
        <v>0</v>
      </c>
      <c r="AH188" s="42">
        <f t="shared" si="22"/>
        <v>0</v>
      </c>
      <c r="AI188" s="73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1"/>
      <c r="BG188" s="98">
        <f t="shared" si="23"/>
        <v>0</v>
      </c>
      <c r="BH188" s="47">
        <f t="shared" si="24"/>
        <v>0</v>
      </c>
      <c r="BI188" s="47">
        <f t="shared" si="25"/>
        <v>0</v>
      </c>
      <c r="BJ188" s="42">
        <f t="shared" si="26"/>
        <v>0</v>
      </c>
    </row>
    <row r="189" spans="2:62" ht="15.75" customHeight="1">
      <c r="B189" s="37"/>
      <c r="C189" s="73" t="str">
        <f>'Prog. major'!C189</f>
        <v>Rajanganaya Left Bank</v>
      </c>
      <c r="D189" s="40" t="str">
        <f>'Prog. major'!D189</f>
        <v>Giribawa</v>
      </c>
      <c r="E189" s="40" t="str">
        <f>'Prog. major'!E189</f>
        <v>Parakumpura</v>
      </c>
      <c r="F189" s="67" t="s">
        <v>48</v>
      </c>
      <c r="G189" s="73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1"/>
      <c r="AE189" s="98">
        <f t="shared" si="19"/>
        <v>0</v>
      </c>
      <c r="AF189" s="47">
        <f t="shared" si="20"/>
        <v>0</v>
      </c>
      <c r="AG189" s="47">
        <f t="shared" si="21"/>
        <v>0</v>
      </c>
      <c r="AH189" s="42">
        <f t="shared" si="22"/>
        <v>0</v>
      </c>
      <c r="AI189" s="73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>
        <v>3</v>
      </c>
      <c r="AY189" s="40"/>
      <c r="AZ189" s="40"/>
      <c r="BA189" s="40"/>
      <c r="BB189" s="40"/>
      <c r="BC189" s="40"/>
      <c r="BD189" s="40"/>
      <c r="BE189" s="40"/>
      <c r="BF189" s="41"/>
      <c r="BG189" s="98">
        <f t="shared" si="23"/>
        <v>0</v>
      </c>
      <c r="BH189" s="47">
        <f t="shared" si="24"/>
        <v>0</v>
      </c>
      <c r="BI189" s="47">
        <f t="shared" si="25"/>
        <v>0</v>
      </c>
      <c r="BJ189" s="42">
        <f t="shared" si="26"/>
        <v>3</v>
      </c>
    </row>
    <row r="190" spans="2:62" ht="15.75" customHeight="1">
      <c r="B190" s="37"/>
      <c r="C190" s="73" t="str">
        <f>'Prog. major'!C190</f>
        <v>Rajanganaya Left Bank</v>
      </c>
      <c r="D190" s="40" t="str">
        <f>'Prog. major'!D190</f>
        <v>Giribawa</v>
      </c>
      <c r="E190" s="40" t="str">
        <f>'Prog. major'!E190</f>
        <v>Parakumpura</v>
      </c>
      <c r="F190" s="67" t="s">
        <v>49</v>
      </c>
      <c r="G190" s="73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1"/>
      <c r="AE190" s="98">
        <f t="shared" si="19"/>
        <v>0</v>
      </c>
      <c r="AF190" s="47">
        <f t="shared" si="20"/>
        <v>0</v>
      </c>
      <c r="AG190" s="47">
        <f t="shared" si="21"/>
        <v>0</v>
      </c>
      <c r="AH190" s="42">
        <f t="shared" si="22"/>
        <v>0</v>
      </c>
      <c r="AI190" s="73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1"/>
      <c r="BG190" s="98">
        <f t="shared" si="23"/>
        <v>0</v>
      </c>
      <c r="BH190" s="47">
        <f t="shared" si="24"/>
        <v>0</v>
      </c>
      <c r="BI190" s="47">
        <f t="shared" si="25"/>
        <v>0</v>
      </c>
      <c r="BJ190" s="42">
        <f t="shared" si="26"/>
        <v>0</v>
      </c>
    </row>
    <row r="191" spans="2:62" ht="15.75" customHeight="1">
      <c r="B191" s="37"/>
      <c r="C191" s="73" t="str">
        <f>'Prog. major'!C191</f>
        <v>Rajanganaya Left Bank</v>
      </c>
      <c r="D191" s="40" t="str">
        <f>'Prog. major'!D191</f>
        <v>Giribawa</v>
      </c>
      <c r="E191" s="40" t="str">
        <f>'Prog. major'!E191</f>
        <v>Parakumpura</v>
      </c>
      <c r="F191" s="67" t="s">
        <v>50</v>
      </c>
      <c r="G191" s="73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1"/>
      <c r="AE191" s="98">
        <f t="shared" si="19"/>
        <v>0</v>
      </c>
      <c r="AF191" s="47">
        <f t="shared" si="20"/>
        <v>0</v>
      </c>
      <c r="AG191" s="47">
        <f t="shared" si="21"/>
        <v>0</v>
      </c>
      <c r="AH191" s="42">
        <f t="shared" si="22"/>
        <v>0</v>
      </c>
      <c r="AI191" s="73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1"/>
      <c r="BG191" s="98">
        <f t="shared" si="23"/>
        <v>0</v>
      </c>
      <c r="BH191" s="47">
        <f t="shared" si="24"/>
        <v>0</v>
      </c>
      <c r="BI191" s="47">
        <f t="shared" si="25"/>
        <v>0</v>
      </c>
      <c r="BJ191" s="42">
        <f t="shared" si="26"/>
        <v>0</v>
      </c>
    </row>
    <row r="192" spans="2:62" ht="15.75" customHeight="1">
      <c r="B192" s="37"/>
      <c r="C192" s="73" t="str">
        <f>'Prog. major'!C192</f>
        <v>Rajanganaya Left Bank</v>
      </c>
      <c r="D192" s="40" t="str">
        <f>'Prog. major'!D192</f>
        <v>Giribawa</v>
      </c>
      <c r="E192" s="40" t="str">
        <f>'Prog. major'!E192</f>
        <v>Parakumpura</v>
      </c>
      <c r="F192" s="67" t="s">
        <v>51</v>
      </c>
      <c r="G192" s="73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1"/>
      <c r="AE192" s="98">
        <f t="shared" si="19"/>
        <v>0</v>
      </c>
      <c r="AF192" s="47">
        <f t="shared" si="20"/>
        <v>0</v>
      </c>
      <c r="AG192" s="47">
        <f t="shared" si="21"/>
        <v>0</v>
      </c>
      <c r="AH192" s="42">
        <f t="shared" si="22"/>
        <v>0</v>
      </c>
      <c r="AI192" s="73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1"/>
      <c r="BG192" s="98">
        <f t="shared" si="23"/>
        <v>0</v>
      </c>
      <c r="BH192" s="47">
        <f t="shared" si="24"/>
        <v>0</v>
      </c>
      <c r="BI192" s="47">
        <f t="shared" si="25"/>
        <v>0</v>
      </c>
      <c r="BJ192" s="42">
        <f t="shared" si="26"/>
        <v>0</v>
      </c>
    </row>
    <row r="193" spans="2:62" ht="15.75" customHeight="1">
      <c r="B193" s="37"/>
      <c r="C193" s="73" t="str">
        <f>'Prog. major'!C193</f>
        <v>Rajanganaya Left Bank</v>
      </c>
      <c r="D193" s="40" t="str">
        <f>'Prog. major'!D193</f>
        <v>Giribawa</v>
      </c>
      <c r="E193" s="40" t="str">
        <f>'Prog. major'!E193</f>
        <v>Jayanthipura</v>
      </c>
      <c r="F193" s="67" t="s">
        <v>47</v>
      </c>
      <c r="G193" s="73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1"/>
      <c r="AE193" s="98">
        <f t="shared" si="19"/>
        <v>0</v>
      </c>
      <c r="AF193" s="47">
        <f t="shared" si="20"/>
        <v>0</v>
      </c>
      <c r="AG193" s="47">
        <f t="shared" si="21"/>
        <v>0</v>
      </c>
      <c r="AH193" s="42">
        <f t="shared" si="22"/>
        <v>0</v>
      </c>
      <c r="AI193" s="73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1"/>
      <c r="BG193" s="98">
        <f t="shared" si="23"/>
        <v>0</v>
      </c>
      <c r="BH193" s="47">
        <f t="shared" si="24"/>
        <v>0</v>
      </c>
      <c r="BI193" s="47">
        <f t="shared" si="25"/>
        <v>0</v>
      </c>
      <c r="BJ193" s="42">
        <f t="shared" si="26"/>
        <v>0</v>
      </c>
    </row>
    <row r="194" spans="2:62" ht="15.75" customHeight="1">
      <c r="B194" s="37"/>
      <c r="C194" s="73" t="str">
        <f>'Prog. major'!C194</f>
        <v>Rajanganaya Left Bank</v>
      </c>
      <c r="D194" s="40" t="str">
        <f>'Prog. major'!D194</f>
        <v>Giribawa</v>
      </c>
      <c r="E194" s="40" t="str">
        <f>'Prog. major'!E194</f>
        <v>Jayanthipura</v>
      </c>
      <c r="F194" s="67" t="s">
        <v>48</v>
      </c>
      <c r="G194" s="73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1"/>
      <c r="AE194" s="98">
        <f t="shared" si="19"/>
        <v>0</v>
      </c>
      <c r="AF194" s="47">
        <f t="shared" si="20"/>
        <v>0</v>
      </c>
      <c r="AG194" s="47">
        <f t="shared" si="21"/>
        <v>0</v>
      </c>
      <c r="AH194" s="42">
        <f t="shared" si="22"/>
        <v>0</v>
      </c>
      <c r="AI194" s="73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>
        <v>3</v>
      </c>
      <c r="AY194" s="40"/>
      <c r="AZ194" s="40"/>
      <c r="BA194" s="40"/>
      <c r="BB194" s="40"/>
      <c r="BC194" s="40"/>
      <c r="BD194" s="40"/>
      <c r="BE194" s="40"/>
      <c r="BF194" s="41"/>
      <c r="BG194" s="98">
        <f t="shared" si="23"/>
        <v>0</v>
      </c>
      <c r="BH194" s="47">
        <f t="shared" si="24"/>
        <v>0</v>
      </c>
      <c r="BI194" s="47">
        <f t="shared" si="25"/>
        <v>0</v>
      </c>
      <c r="BJ194" s="42">
        <f t="shared" si="26"/>
        <v>3</v>
      </c>
    </row>
    <row r="195" spans="2:62" ht="15.75" customHeight="1">
      <c r="B195" s="37"/>
      <c r="C195" s="73" t="str">
        <f>'Prog. major'!C195</f>
        <v>Rajanganaya Left Bank</v>
      </c>
      <c r="D195" s="40" t="str">
        <f>'Prog. major'!D195</f>
        <v>Giribawa</v>
      </c>
      <c r="E195" s="40" t="str">
        <f>'Prog. major'!E195</f>
        <v>Jayanthipura</v>
      </c>
      <c r="F195" s="67" t="s">
        <v>49</v>
      </c>
      <c r="G195" s="73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1"/>
      <c r="AE195" s="98">
        <f t="shared" si="19"/>
        <v>0</v>
      </c>
      <c r="AF195" s="47">
        <f t="shared" si="20"/>
        <v>0</v>
      </c>
      <c r="AG195" s="47">
        <f t="shared" si="21"/>
        <v>0</v>
      </c>
      <c r="AH195" s="42">
        <f t="shared" si="22"/>
        <v>0</v>
      </c>
      <c r="AI195" s="73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1"/>
      <c r="BG195" s="98">
        <f t="shared" si="23"/>
        <v>0</v>
      </c>
      <c r="BH195" s="47">
        <f t="shared" si="24"/>
        <v>0</v>
      </c>
      <c r="BI195" s="47">
        <f t="shared" si="25"/>
        <v>0</v>
      </c>
      <c r="BJ195" s="42">
        <f t="shared" si="26"/>
        <v>0</v>
      </c>
    </row>
    <row r="196" spans="2:62" ht="15.75" customHeight="1">
      <c r="B196" s="37"/>
      <c r="C196" s="73" t="str">
        <f>'Prog. major'!C196</f>
        <v>Rajanganaya Left Bank</v>
      </c>
      <c r="D196" s="40" t="str">
        <f>'Prog. major'!D196</f>
        <v>Giribawa</v>
      </c>
      <c r="E196" s="40" t="str">
        <f>'Prog. major'!E196</f>
        <v>Jayanthipura</v>
      </c>
      <c r="F196" s="67" t="s">
        <v>50</v>
      </c>
      <c r="G196" s="73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1"/>
      <c r="AE196" s="98">
        <f t="shared" si="19"/>
        <v>0</v>
      </c>
      <c r="AF196" s="47">
        <f t="shared" si="20"/>
        <v>0</v>
      </c>
      <c r="AG196" s="47">
        <f t="shared" si="21"/>
        <v>0</v>
      </c>
      <c r="AH196" s="42">
        <f t="shared" si="22"/>
        <v>0</v>
      </c>
      <c r="AI196" s="73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1"/>
      <c r="BG196" s="98">
        <f t="shared" si="23"/>
        <v>0</v>
      </c>
      <c r="BH196" s="47">
        <f t="shared" si="24"/>
        <v>0</v>
      </c>
      <c r="BI196" s="47">
        <f t="shared" si="25"/>
        <v>0</v>
      </c>
      <c r="BJ196" s="42">
        <f t="shared" si="26"/>
        <v>0</v>
      </c>
    </row>
    <row r="197" spans="2:62" ht="15.75" customHeight="1">
      <c r="B197" s="37"/>
      <c r="C197" s="73" t="str">
        <f>'Prog. major'!C197</f>
        <v>Rajanganaya Left Bank</v>
      </c>
      <c r="D197" s="40" t="str">
        <f>'Prog. major'!D197</f>
        <v>Giribawa</v>
      </c>
      <c r="E197" s="40" t="str">
        <f>'Prog. major'!E197</f>
        <v>Jayanthipura</v>
      </c>
      <c r="F197" s="67" t="s">
        <v>51</v>
      </c>
      <c r="G197" s="73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1"/>
      <c r="AE197" s="98">
        <f t="shared" si="19"/>
        <v>0</v>
      </c>
      <c r="AF197" s="47">
        <f t="shared" si="20"/>
        <v>0</v>
      </c>
      <c r="AG197" s="47">
        <f t="shared" si="21"/>
        <v>0</v>
      </c>
      <c r="AH197" s="42">
        <f t="shared" si="22"/>
        <v>0</v>
      </c>
      <c r="AI197" s="73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1"/>
      <c r="BG197" s="98">
        <f t="shared" si="23"/>
        <v>0</v>
      </c>
      <c r="BH197" s="47">
        <f t="shared" si="24"/>
        <v>0</v>
      </c>
      <c r="BI197" s="47">
        <f t="shared" si="25"/>
        <v>0</v>
      </c>
      <c r="BJ197" s="42">
        <f t="shared" si="26"/>
        <v>0</v>
      </c>
    </row>
    <row r="198" spans="2:62" ht="15.75" customHeight="1">
      <c r="B198" s="37"/>
      <c r="C198" s="73" t="str">
        <f>'Prog. major'!C198</f>
        <v>Rajanganaya Left Bank</v>
      </c>
      <c r="D198" s="40" t="str">
        <f>'Prog. major'!D198</f>
        <v>Giribawa</v>
      </c>
      <c r="E198" s="40" t="str">
        <f>'Prog. major'!E198</f>
        <v>Abayapura</v>
      </c>
      <c r="F198" s="67" t="s">
        <v>47</v>
      </c>
      <c r="G198" s="73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1"/>
      <c r="AE198" s="98">
        <f t="shared" si="19"/>
        <v>0</v>
      </c>
      <c r="AF198" s="47">
        <f t="shared" si="20"/>
        <v>0</v>
      </c>
      <c r="AG198" s="47">
        <f t="shared" si="21"/>
        <v>0</v>
      </c>
      <c r="AH198" s="42">
        <f t="shared" si="22"/>
        <v>0</v>
      </c>
      <c r="AI198" s="73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1"/>
      <c r="BG198" s="98">
        <f t="shared" si="23"/>
        <v>0</v>
      </c>
      <c r="BH198" s="47">
        <f t="shared" si="24"/>
        <v>0</v>
      </c>
      <c r="BI198" s="47">
        <f t="shared" si="25"/>
        <v>0</v>
      </c>
      <c r="BJ198" s="42">
        <f t="shared" si="26"/>
        <v>0</v>
      </c>
    </row>
    <row r="199" spans="2:62" ht="15.75" customHeight="1">
      <c r="B199" s="37"/>
      <c r="C199" s="73" t="str">
        <f>'Prog. major'!C199</f>
        <v>Rajanganaya Left Bank</v>
      </c>
      <c r="D199" s="40" t="str">
        <f>'Prog. major'!D199</f>
        <v>Giribawa</v>
      </c>
      <c r="E199" s="40" t="str">
        <f>'Prog. major'!E199</f>
        <v>Abayapura</v>
      </c>
      <c r="F199" s="67" t="s">
        <v>48</v>
      </c>
      <c r="G199" s="73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1"/>
      <c r="AE199" s="98">
        <f t="shared" si="19"/>
        <v>0</v>
      </c>
      <c r="AF199" s="47">
        <f t="shared" si="20"/>
        <v>0</v>
      </c>
      <c r="AG199" s="47">
        <f t="shared" si="21"/>
        <v>0</v>
      </c>
      <c r="AH199" s="42">
        <f t="shared" si="22"/>
        <v>0</v>
      </c>
      <c r="AI199" s="73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>
        <v>2</v>
      </c>
      <c r="AY199" s="40"/>
      <c r="AZ199" s="40"/>
      <c r="BA199" s="40"/>
      <c r="BB199" s="40"/>
      <c r="BC199" s="40"/>
      <c r="BD199" s="40"/>
      <c r="BE199" s="40"/>
      <c r="BF199" s="41"/>
      <c r="BG199" s="98">
        <f t="shared" si="23"/>
        <v>0</v>
      </c>
      <c r="BH199" s="47">
        <f t="shared" si="24"/>
        <v>0</v>
      </c>
      <c r="BI199" s="47">
        <f t="shared" si="25"/>
        <v>0</v>
      </c>
      <c r="BJ199" s="42">
        <f t="shared" si="26"/>
        <v>2</v>
      </c>
    </row>
    <row r="200" spans="2:62" ht="15.75" customHeight="1">
      <c r="B200" s="37"/>
      <c r="C200" s="73" t="str">
        <f>'Prog. major'!C200</f>
        <v>Rajanganaya Left Bank</v>
      </c>
      <c r="D200" s="40" t="str">
        <f>'Prog. major'!D200</f>
        <v>Giribawa</v>
      </c>
      <c r="E200" s="40" t="str">
        <f>'Prog. major'!E200</f>
        <v>Abayapura</v>
      </c>
      <c r="F200" s="67" t="s">
        <v>49</v>
      </c>
      <c r="G200" s="73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1"/>
      <c r="AE200" s="98">
        <f t="shared" si="19"/>
        <v>0</v>
      </c>
      <c r="AF200" s="47">
        <f t="shared" si="20"/>
        <v>0</v>
      </c>
      <c r="AG200" s="47">
        <f t="shared" si="21"/>
        <v>0</v>
      </c>
      <c r="AH200" s="42">
        <f t="shared" si="22"/>
        <v>0</v>
      </c>
      <c r="AI200" s="73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1"/>
      <c r="BG200" s="98">
        <f t="shared" si="23"/>
        <v>0</v>
      </c>
      <c r="BH200" s="47">
        <f t="shared" si="24"/>
        <v>0</v>
      </c>
      <c r="BI200" s="47">
        <f t="shared" si="25"/>
        <v>0</v>
      </c>
      <c r="BJ200" s="42">
        <f t="shared" si="26"/>
        <v>0</v>
      </c>
    </row>
    <row r="201" spans="2:62" ht="15.75" customHeight="1">
      <c r="B201" s="37"/>
      <c r="C201" s="73" t="str">
        <f>'Prog. major'!C201</f>
        <v>Rajanganaya Left Bank</v>
      </c>
      <c r="D201" s="40" t="str">
        <f>'Prog. major'!D201</f>
        <v>Giribawa</v>
      </c>
      <c r="E201" s="40" t="str">
        <f>'Prog. major'!E201</f>
        <v>Abayapura</v>
      </c>
      <c r="F201" s="67" t="s">
        <v>50</v>
      </c>
      <c r="G201" s="73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1"/>
      <c r="AE201" s="98">
        <f t="shared" si="19"/>
        <v>0</v>
      </c>
      <c r="AF201" s="47">
        <f t="shared" si="20"/>
        <v>0</v>
      </c>
      <c r="AG201" s="47">
        <f t="shared" si="21"/>
        <v>0</v>
      </c>
      <c r="AH201" s="42">
        <f t="shared" si="22"/>
        <v>0</v>
      </c>
      <c r="AI201" s="73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1"/>
      <c r="BG201" s="98">
        <f t="shared" si="23"/>
        <v>0</v>
      </c>
      <c r="BH201" s="47">
        <f t="shared" si="24"/>
        <v>0</v>
      </c>
      <c r="BI201" s="47">
        <f t="shared" si="25"/>
        <v>0</v>
      </c>
      <c r="BJ201" s="42">
        <f t="shared" si="26"/>
        <v>0</v>
      </c>
    </row>
    <row r="202" spans="2:62" ht="15.75" customHeight="1">
      <c r="B202" s="37"/>
      <c r="C202" s="73" t="str">
        <f>'Prog. major'!C202</f>
        <v>Rajanganaya Left Bank</v>
      </c>
      <c r="D202" s="40" t="str">
        <f>'Prog. major'!D202</f>
        <v>Giribawa</v>
      </c>
      <c r="E202" s="40" t="str">
        <f>'Prog. major'!E202</f>
        <v>Abayapura</v>
      </c>
      <c r="F202" s="67" t="s">
        <v>51</v>
      </c>
      <c r="G202" s="73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1"/>
      <c r="AE202" s="98">
        <f t="shared" si="19"/>
        <v>0</v>
      </c>
      <c r="AF202" s="47">
        <f t="shared" si="20"/>
        <v>0</v>
      </c>
      <c r="AG202" s="47">
        <f t="shared" si="21"/>
        <v>0</v>
      </c>
      <c r="AH202" s="42">
        <f t="shared" si="22"/>
        <v>0</v>
      </c>
      <c r="AI202" s="73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1"/>
      <c r="BG202" s="98">
        <f t="shared" si="23"/>
        <v>0</v>
      </c>
      <c r="BH202" s="47">
        <f t="shared" si="24"/>
        <v>0</v>
      </c>
      <c r="BI202" s="47">
        <f t="shared" si="25"/>
        <v>0</v>
      </c>
      <c r="BJ202" s="42">
        <f t="shared" si="26"/>
        <v>0</v>
      </c>
    </row>
    <row r="203" spans="2:62" ht="15.75" customHeight="1">
      <c r="B203" s="37"/>
      <c r="C203" s="73" t="str">
        <f>'Prog. major'!C203</f>
        <v>Galgamuwa</v>
      </c>
      <c r="D203" s="40" t="str">
        <f>'Prog. major'!D203</f>
        <v>Galgamuwa (Usgala)</v>
      </c>
      <c r="E203" s="40" t="str">
        <f>'Prog. major'!E203</f>
        <v>Left Bank</v>
      </c>
      <c r="F203" s="67" t="s">
        <v>47</v>
      </c>
      <c r="G203" s="73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1"/>
      <c r="AE203" s="98">
        <f t="shared" si="19"/>
        <v>0</v>
      </c>
      <c r="AF203" s="47">
        <f t="shared" si="20"/>
        <v>0</v>
      </c>
      <c r="AG203" s="47">
        <f t="shared" si="21"/>
        <v>0</v>
      </c>
      <c r="AH203" s="42">
        <f t="shared" si="22"/>
        <v>0</v>
      </c>
      <c r="AI203" s="73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1"/>
      <c r="BG203" s="98">
        <f t="shared" si="23"/>
        <v>0</v>
      </c>
      <c r="BH203" s="47">
        <f t="shared" si="24"/>
        <v>0</v>
      </c>
      <c r="BI203" s="47">
        <f t="shared" si="25"/>
        <v>0</v>
      </c>
      <c r="BJ203" s="42">
        <f t="shared" si="26"/>
        <v>0</v>
      </c>
    </row>
    <row r="204" spans="2:62" ht="15.75" customHeight="1">
      <c r="B204" s="37"/>
      <c r="C204" s="73" t="str">
        <f>'Prog. major'!C204</f>
        <v>Galgamuwa</v>
      </c>
      <c r="D204" s="40" t="str">
        <f>'Prog. major'!D204</f>
        <v>Galgamuwa (Usgala)</v>
      </c>
      <c r="E204" s="40" t="str">
        <f>'Prog. major'!E204</f>
        <v>Left Bank</v>
      </c>
      <c r="F204" s="67" t="s">
        <v>48</v>
      </c>
      <c r="G204" s="73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1"/>
      <c r="AE204" s="98">
        <f t="shared" si="19"/>
        <v>0</v>
      </c>
      <c r="AF204" s="47">
        <f t="shared" si="20"/>
        <v>0</v>
      </c>
      <c r="AG204" s="47">
        <f t="shared" si="21"/>
        <v>0</v>
      </c>
      <c r="AH204" s="42">
        <f t="shared" si="22"/>
        <v>0</v>
      </c>
      <c r="AI204" s="73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>
        <v>19</v>
      </c>
      <c r="AY204" s="40"/>
      <c r="AZ204" s="40"/>
      <c r="BA204" s="40"/>
      <c r="BB204" s="40"/>
      <c r="BC204" s="40"/>
      <c r="BD204" s="40"/>
      <c r="BE204" s="40"/>
      <c r="BF204" s="41"/>
      <c r="BG204" s="98">
        <f t="shared" si="23"/>
        <v>0</v>
      </c>
      <c r="BH204" s="47">
        <f t="shared" si="24"/>
        <v>0</v>
      </c>
      <c r="BI204" s="47">
        <f t="shared" si="25"/>
        <v>0</v>
      </c>
      <c r="BJ204" s="42">
        <f t="shared" si="26"/>
        <v>19</v>
      </c>
    </row>
    <row r="205" spans="2:62" ht="15.75" customHeight="1">
      <c r="B205" s="37"/>
      <c r="C205" s="73" t="str">
        <f>'Prog. major'!C205</f>
        <v>Galgamuwa</v>
      </c>
      <c r="D205" s="40" t="str">
        <f>'Prog. major'!D205</f>
        <v>Galgamuwa (Usgala)</v>
      </c>
      <c r="E205" s="40" t="str">
        <f>'Prog. major'!E205</f>
        <v>Left Bank</v>
      </c>
      <c r="F205" s="67" t="s">
        <v>49</v>
      </c>
      <c r="G205" s="73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1"/>
      <c r="AE205" s="98">
        <f t="shared" si="19"/>
        <v>0</v>
      </c>
      <c r="AF205" s="47">
        <f t="shared" si="20"/>
        <v>0</v>
      </c>
      <c r="AG205" s="47">
        <f t="shared" si="21"/>
        <v>0</v>
      </c>
      <c r="AH205" s="42">
        <f t="shared" si="22"/>
        <v>0</v>
      </c>
      <c r="AI205" s="73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1"/>
      <c r="BG205" s="98">
        <f t="shared" si="23"/>
        <v>0</v>
      </c>
      <c r="BH205" s="47">
        <f t="shared" si="24"/>
        <v>0</v>
      </c>
      <c r="BI205" s="47">
        <f t="shared" si="25"/>
        <v>0</v>
      </c>
      <c r="BJ205" s="42">
        <f t="shared" si="26"/>
        <v>0</v>
      </c>
    </row>
    <row r="206" spans="2:62" ht="15.75" customHeight="1">
      <c r="B206" s="37"/>
      <c r="C206" s="73" t="str">
        <f>'Prog. major'!C206</f>
        <v>Galgamuwa</v>
      </c>
      <c r="D206" s="40" t="str">
        <f>'Prog. major'!D206</f>
        <v>Galgamuwa (Usgala)</v>
      </c>
      <c r="E206" s="40" t="str">
        <f>'Prog. major'!E206</f>
        <v>Left Bank</v>
      </c>
      <c r="F206" s="67" t="s">
        <v>50</v>
      </c>
      <c r="G206" s="73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1"/>
      <c r="AE206" s="98">
        <f t="shared" ref="AE206:AE232" si="27">G206+K206+O206+S206+W206+AA206</f>
        <v>0</v>
      </c>
      <c r="AF206" s="47">
        <f t="shared" ref="AF206:AF232" si="28">H206+L206+P206+T206+X206+AB206</f>
        <v>0</v>
      </c>
      <c r="AG206" s="47">
        <f t="shared" ref="AG206:AG232" si="29">I206+M206+Q206+U206+Y206+AC206</f>
        <v>0</v>
      </c>
      <c r="AH206" s="42">
        <f t="shared" ref="AH206:AH232" si="30">J206+N206+R206+V206+Z206+AD206</f>
        <v>0</v>
      </c>
      <c r="AI206" s="73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1"/>
      <c r="BG206" s="98">
        <f t="shared" ref="BG206:BG232" si="31">AI206+AM206+AQ206+AU206+AY206+BC206</f>
        <v>0</v>
      </c>
      <c r="BH206" s="47">
        <f t="shared" ref="BH206:BH232" si="32">AJ206+AN206+AR206+AV206+AZ206+BD206</f>
        <v>0</v>
      </c>
      <c r="BI206" s="47">
        <f t="shared" ref="BI206:BI232" si="33">AK206+AO206+AS206+AW206+BA206+BE206</f>
        <v>0</v>
      </c>
      <c r="BJ206" s="42">
        <f t="shared" ref="BJ206:BJ232" si="34">AL206+AP206+AT206+AX206+BB206+BF206</f>
        <v>0</v>
      </c>
    </row>
    <row r="207" spans="2:62" ht="15.75" customHeight="1">
      <c r="B207" s="37"/>
      <c r="C207" s="73" t="str">
        <f>'Prog. major'!C207</f>
        <v>Galgamuwa</v>
      </c>
      <c r="D207" s="40" t="str">
        <f>'Prog. major'!D207</f>
        <v>Galgamuwa (Usgala)</v>
      </c>
      <c r="E207" s="40" t="str">
        <f>'Prog. major'!E207</f>
        <v>Left Bank</v>
      </c>
      <c r="F207" s="67" t="s">
        <v>51</v>
      </c>
      <c r="G207" s="73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1"/>
      <c r="AE207" s="98">
        <f t="shared" si="27"/>
        <v>0</v>
      </c>
      <c r="AF207" s="47">
        <f t="shared" si="28"/>
        <v>0</v>
      </c>
      <c r="AG207" s="47">
        <f t="shared" si="29"/>
        <v>0</v>
      </c>
      <c r="AH207" s="42">
        <f t="shared" si="30"/>
        <v>0</v>
      </c>
      <c r="AI207" s="73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1"/>
      <c r="BG207" s="98">
        <f t="shared" si="31"/>
        <v>0</v>
      </c>
      <c r="BH207" s="47">
        <f t="shared" si="32"/>
        <v>0</v>
      </c>
      <c r="BI207" s="47">
        <f t="shared" si="33"/>
        <v>0</v>
      </c>
      <c r="BJ207" s="42">
        <f t="shared" si="34"/>
        <v>0</v>
      </c>
    </row>
    <row r="208" spans="2:62" ht="15.75" customHeight="1">
      <c r="B208" s="37"/>
      <c r="C208" s="73" t="str">
        <f>'Prog. major'!C208</f>
        <v>Galgamuwa</v>
      </c>
      <c r="D208" s="40" t="str">
        <f>'Prog. major'!D208</f>
        <v>Galgamuwa (Usgala)</v>
      </c>
      <c r="E208" s="40" t="str">
        <f>'Prog. major'!E208</f>
        <v>Right Bank</v>
      </c>
      <c r="F208" s="67" t="s">
        <v>47</v>
      </c>
      <c r="G208" s="73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1"/>
      <c r="AE208" s="98">
        <f t="shared" si="27"/>
        <v>0</v>
      </c>
      <c r="AF208" s="47">
        <f t="shared" si="28"/>
        <v>0</v>
      </c>
      <c r="AG208" s="47">
        <f t="shared" si="29"/>
        <v>0</v>
      </c>
      <c r="AH208" s="42">
        <f t="shared" si="30"/>
        <v>0</v>
      </c>
      <c r="AI208" s="73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1"/>
      <c r="BG208" s="98">
        <f t="shared" si="31"/>
        <v>0</v>
      </c>
      <c r="BH208" s="47">
        <f t="shared" si="32"/>
        <v>0</v>
      </c>
      <c r="BI208" s="47">
        <f t="shared" si="33"/>
        <v>0</v>
      </c>
      <c r="BJ208" s="42">
        <f t="shared" si="34"/>
        <v>0</v>
      </c>
    </row>
    <row r="209" spans="2:62" ht="15.75" customHeight="1">
      <c r="B209" s="37"/>
      <c r="C209" s="73" t="str">
        <f>'Prog. major'!C209</f>
        <v>Galgamuwa</v>
      </c>
      <c r="D209" s="40" t="str">
        <f>'Prog. major'!D209</f>
        <v>Galgamuwa (Usgala)</v>
      </c>
      <c r="E209" s="40" t="str">
        <f>'Prog. major'!E209</f>
        <v>Right Bank</v>
      </c>
      <c r="F209" s="67" t="s">
        <v>48</v>
      </c>
      <c r="G209" s="73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1"/>
      <c r="AE209" s="98">
        <f t="shared" si="27"/>
        <v>0</v>
      </c>
      <c r="AF209" s="47">
        <f t="shared" si="28"/>
        <v>0</v>
      </c>
      <c r="AG209" s="47">
        <f t="shared" si="29"/>
        <v>0</v>
      </c>
      <c r="AH209" s="42">
        <f t="shared" si="30"/>
        <v>0</v>
      </c>
      <c r="AI209" s="73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>
        <v>13</v>
      </c>
      <c r="AY209" s="40"/>
      <c r="AZ209" s="40"/>
      <c r="BA209" s="40"/>
      <c r="BB209" s="40"/>
      <c r="BC209" s="40"/>
      <c r="BD209" s="40"/>
      <c r="BE209" s="40"/>
      <c r="BF209" s="41"/>
      <c r="BG209" s="98">
        <f t="shared" si="31"/>
        <v>0</v>
      </c>
      <c r="BH209" s="47">
        <f t="shared" si="32"/>
        <v>0</v>
      </c>
      <c r="BI209" s="47">
        <f t="shared" si="33"/>
        <v>0</v>
      </c>
      <c r="BJ209" s="42">
        <f t="shared" si="34"/>
        <v>13</v>
      </c>
    </row>
    <row r="210" spans="2:62" ht="15.75" customHeight="1">
      <c r="B210" s="37"/>
      <c r="C210" s="73" t="str">
        <f>'Prog. major'!C210</f>
        <v>Galgamuwa</v>
      </c>
      <c r="D210" s="40" t="str">
        <f>'Prog. major'!D210</f>
        <v>Galgamuwa (Usgala)</v>
      </c>
      <c r="E210" s="40" t="str">
        <f>'Prog. major'!E210</f>
        <v>Right Bank</v>
      </c>
      <c r="F210" s="67" t="s">
        <v>49</v>
      </c>
      <c r="G210" s="73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1"/>
      <c r="AE210" s="98">
        <f t="shared" si="27"/>
        <v>0</v>
      </c>
      <c r="AF210" s="47">
        <f t="shared" si="28"/>
        <v>0</v>
      </c>
      <c r="AG210" s="47">
        <f t="shared" si="29"/>
        <v>0</v>
      </c>
      <c r="AH210" s="42">
        <f t="shared" si="30"/>
        <v>0</v>
      </c>
      <c r="AI210" s="73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1"/>
      <c r="BG210" s="98">
        <f t="shared" si="31"/>
        <v>0</v>
      </c>
      <c r="BH210" s="47">
        <f t="shared" si="32"/>
        <v>0</v>
      </c>
      <c r="BI210" s="47">
        <f t="shared" si="33"/>
        <v>0</v>
      </c>
      <c r="BJ210" s="42">
        <f t="shared" si="34"/>
        <v>0</v>
      </c>
    </row>
    <row r="211" spans="2:62" ht="15.75" customHeight="1">
      <c r="B211" s="37"/>
      <c r="C211" s="73" t="str">
        <f>'Prog. major'!C211</f>
        <v>Galgamuwa</v>
      </c>
      <c r="D211" s="40" t="str">
        <f>'Prog. major'!D211</f>
        <v>Galgamuwa (Usgala)</v>
      </c>
      <c r="E211" s="40" t="str">
        <f>'Prog. major'!E211</f>
        <v>Right Bank</v>
      </c>
      <c r="F211" s="67" t="s">
        <v>50</v>
      </c>
      <c r="G211" s="73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1"/>
      <c r="AE211" s="98">
        <f t="shared" si="27"/>
        <v>0</v>
      </c>
      <c r="AF211" s="47">
        <f t="shared" si="28"/>
        <v>0</v>
      </c>
      <c r="AG211" s="47">
        <f t="shared" si="29"/>
        <v>0</v>
      </c>
      <c r="AH211" s="42">
        <f t="shared" si="30"/>
        <v>0</v>
      </c>
      <c r="AI211" s="73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1"/>
      <c r="BG211" s="98">
        <f t="shared" si="31"/>
        <v>0</v>
      </c>
      <c r="BH211" s="47">
        <f t="shared" si="32"/>
        <v>0</v>
      </c>
      <c r="BI211" s="47">
        <f t="shared" si="33"/>
        <v>0</v>
      </c>
      <c r="BJ211" s="42">
        <f t="shared" si="34"/>
        <v>0</v>
      </c>
    </row>
    <row r="212" spans="2:62" ht="15.75" customHeight="1">
      <c r="B212" s="37"/>
      <c r="C212" s="73" t="str">
        <f>'Prog. major'!C212</f>
        <v>Galgamuwa</v>
      </c>
      <c r="D212" s="40" t="str">
        <f>'Prog. major'!D212</f>
        <v>Galgamuwa (Usgala)</v>
      </c>
      <c r="E212" s="40" t="str">
        <f>'Prog. major'!E212</f>
        <v>Right Bank</v>
      </c>
      <c r="F212" s="67" t="s">
        <v>51</v>
      </c>
      <c r="G212" s="73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1"/>
      <c r="AE212" s="98">
        <f t="shared" si="27"/>
        <v>0</v>
      </c>
      <c r="AF212" s="47">
        <f t="shared" si="28"/>
        <v>0</v>
      </c>
      <c r="AG212" s="47">
        <f t="shared" si="29"/>
        <v>0</v>
      </c>
      <c r="AH212" s="42">
        <f t="shared" si="30"/>
        <v>0</v>
      </c>
      <c r="AI212" s="73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1"/>
      <c r="BG212" s="98">
        <f t="shared" si="31"/>
        <v>0</v>
      </c>
      <c r="BH212" s="47">
        <f t="shared" si="32"/>
        <v>0</v>
      </c>
      <c r="BI212" s="47">
        <f t="shared" si="33"/>
        <v>0</v>
      </c>
      <c r="BJ212" s="42">
        <f t="shared" si="34"/>
        <v>0</v>
      </c>
    </row>
    <row r="213" spans="2:62" ht="15.75" customHeight="1">
      <c r="B213" s="37"/>
      <c r="C213" s="73" t="str">
        <f>'Prog. major'!C213</f>
        <v>Karuwalagaswewa</v>
      </c>
      <c r="D213" s="40" t="str">
        <f>'Prog. major'!D213</f>
        <v>Karuwalagaswewa</v>
      </c>
      <c r="E213" s="40" t="str">
        <f>'Prog. major'!E213</f>
        <v>Left Bank Neelabamma)</v>
      </c>
      <c r="F213" s="67" t="s">
        <v>47</v>
      </c>
      <c r="G213" s="73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1"/>
      <c r="AE213" s="98">
        <f t="shared" si="27"/>
        <v>0</v>
      </c>
      <c r="AF213" s="47">
        <f t="shared" si="28"/>
        <v>0</v>
      </c>
      <c r="AG213" s="47">
        <f t="shared" si="29"/>
        <v>0</v>
      </c>
      <c r="AH213" s="42">
        <f t="shared" si="30"/>
        <v>0</v>
      </c>
      <c r="AI213" s="73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1"/>
      <c r="BG213" s="98">
        <f t="shared" si="31"/>
        <v>0</v>
      </c>
      <c r="BH213" s="47">
        <f t="shared" si="32"/>
        <v>0</v>
      </c>
      <c r="BI213" s="47">
        <f t="shared" si="33"/>
        <v>0</v>
      </c>
      <c r="BJ213" s="42">
        <f t="shared" si="34"/>
        <v>0</v>
      </c>
    </row>
    <row r="214" spans="2:62" ht="15.75" customHeight="1">
      <c r="B214" s="37"/>
      <c r="C214" s="73" t="str">
        <f>'Prog. major'!C214</f>
        <v>Karuwalagaswewa</v>
      </c>
      <c r="D214" s="40" t="str">
        <f>'Prog. major'!D214</f>
        <v>Karuwalagaswewa</v>
      </c>
      <c r="E214" s="40" t="str">
        <f>'Prog. major'!E214</f>
        <v>Left Bank Neelabamma)</v>
      </c>
      <c r="F214" s="67" t="s">
        <v>48</v>
      </c>
      <c r="G214" s="73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1"/>
      <c r="AE214" s="98">
        <f t="shared" si="27"/>
        <v>0</v>
      </c>
      <c r="AF214" s="47">
        <f t="shared" si="28"/>
        <v>0</v>
      </c>
      <c r="AG214" s="47">
        <f t="shared" si="29"/>
        <v>0</v>
      </c>
      <c r="AH214" s="42">
        <f t="shared" si="30"/>
        <v>0</v>
      </c>
      <c r="AI214" s="73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>
        <v>65</v>
      </c>
      <c r="AY214" s="40"/>
      <c r="AZ214" s="40"/>
      <c r="BA214" s="40"/>
      <c r="BB214" s="40"/>
      <c r="BC214" s="40"/>
      <c r="BD214" s="40"/>
      <c r="BE214" s="40"/>
      <c r="BF214" s="41"/>
      <c r="BG214" s="98">
        <f t="shared" si="31"/>
        <v>0</v>
      </c>
      <c r="BH214" s="47">
        <f t="shared" si="32"/>
        <v>0</v>
      </c>
      <c r="BI214" s="47">
        <f t="shared" si="33"/>
        <v>0</v>
      </c>
      <c r="BJ214" s="42">
        <f t="shared" si="34"/>
        <v>65</v>
      </c>
    </row>
    <row r="215" spans="2:62" ht="15.75" customHeight="1">
      <c r="B215" s="37"/>
      <c r="C215" s="73" t="str">
        <f>'Prog. major'!C215</f>
        <v>Karuwalagaswewa</v>
      </c>
      <c r="D215" s="40" t="str">
        <f>'Prog. major'!D215</f>
        <v>Karuwalagaswewa</v>
      </c>
      <c r="E215" s="40" t="str">
        <f>'Prog. major'!E215</f>
        <v>Left Bank Neelabamma)</v>
      </c>
      <c r="F215" s="67" t="s">
        <v>49</v>
      </c>
      <c r="G215" s="73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1"/>
      <c r="AE215" s="98">
        <f t="shared" si="27"/>
        <v>0</v>
      </c>
      <c r="AF215" s="47">
        <f t="shared" si="28"/>
        <v>0</v>
      </c>
      <c r="AG215" s="47">
        <f t="shared" si="29"/>
        <v>0</v>
      </c>
      <c r="AH215" s="42">
        <f t="shared" si="30"/>
        <v>0</v>
      </c>
      <c r="AI215" s="73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1"/>
      <c r="BG215" s="98">
        <f t="shared" si="31"/>
        <v>0</v>
      </c>
      <c r="BH215" s="47">
        <f t="shared" si="32"/>
        <v>0</v>
      </c>
      <c r="BI215" s="47">
        <f t="shared" si="33"/>
        <v>0</v>
      </c>
      <c r="BJ215" s="42">
        <f t="shared" si="34"/>
        <v>0</v>
      </c>
    </row>
    <row r="216" spans="2:62" ht="15.75" customHeight="1">
      <c r="B216" s="37"/>
      <c r="C216" s="73" t="str">
        <f>'Prog. major'!C216</f>
        <v>Karuwalagaswewa</v>
      </c>
      <c r="D216" s="40" t="str">
        <f>'Prog. major'!D216</f>
        <v>Karuwalagaswewa</v>
      </c>
      <c r="E216" s="40" t="str">
        <f>'Prog. major'!E216</f>
        <v>Left Bank Neelabamma)</v>
      </c>
      <c r="F216" s="67" t="s">
        <v>50</v>
      </c>
      <c r="G216" s="73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1"/>
      <c r="AE216" s="98">
        <f t="shared" si="27"/>
        <v>0</v>
      </c>
      <c r="AF216" s="47">
        <f t="shared" si="28"/>
        <v>0</v>
      </c>
      <c r="AG216" s="47">
        <f t="shared" si="29"/>
        <v>0</v>
      </c>
      <c r="AH216" s="42">
        <f t="shared" si="30"/>
        <v>0</v>
      </c>
      <c r="AI216" s="73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1"/>
      <c r="BG216" s="98">
        <f t="shared" si="31"/>
        <v>0</v>
      </c>
      <c r="BH216" s="47">
        <f t="shared" si="32"/>
        <v>0</v>
      </c>
      <c r="BI216" s="47">
        <f t="shared" si="33"/>
        <v>0</v>
      </c>
      <c r="BJ216" s="42">
        <f t="shared" si="34"/>
        <v>0</v>
      </c>
    </row>
    <row r="217" spans="2:62" ht="15.75" customHeight="1">
      <c r="B217" s="37"/>
      <c r="C217" s="73" t="str">
        <f>'Prog. major'!C217</f>
        <v>Karuwalagaswewa</v>
      </c>
      <c r="D217" s="40" t="str">
        <f>'Prog. major'!D217</f>
        <v>Karuwalagaswewa</v>
      </c>
      <c r="E217" s="40" t="str">
        <f>'Prog. major'!E217</f>
        <v>Left Bank Neelabamma)</v>
      </c>
      <c r="F217" s="67" t="s">
        <v>51</v>
      </c>
      <c r="G217" s="73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1"/>
      <c r="AE217" s="98">
        <f t="shared" si="27"/>
        <v>0</v>
      </c>
      <c r="AF217" s="47">
        <f t="shared" si="28"/>
        <v>0</v>
      </c>
      <c r="AG217" s="47">
        <f t="shared" si="29"/>
        <v>0</v>
      </c>
      <c r="AH217" s="42">
        <f t="shared" si="30"/>
        <v>0</v>
      </c>
      <c r="AI217" s="73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1"/>
      <c r="BG217" s="98">
        <f t="shared" si="31"/>
        <v>0</v>
      </c>
      <c r="BH217" s="47">
        <f t="shared" si="32"/>
        <v>0</v>
      </c>
      <c r="BI217" s="47">
        <f t="shared" si="33"/>
        <v>0</v>
      </c>
      <c r="BJ217" s="42">
        <f t="shared" si="34"/>
        <v>0</v>
      </c>
    </row>
    <row r="218" spans="2:62" ht="15.75" customHeight="1">
      <c r="B218" s="37"/>
      <c r="C218" s="73" t="str">
        <f>'Prog. major'!C218</f>
        <v>Karuwalagaswewa</v>
      </c>
      <c r="D218" s="40" t="str">
        <f>'Prog. major'!D218</f>
        <v>Karuwalagaswewa</v>
      </c>
      <c r="E218" s="40" t="str">
        <f>'Prog. major'!E218</f>
        <v>Right Bank</v>
      </c>
      <c r="F218" s="67" t="s">
        <v>47</v>
      </c>
      <c r="G218" s="73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1"/>
      <c r="AE218" s="98">
        <f t="shared" si="27"/>
        <v>0</v>
      </c>
      <c r="AF218" s="47">
        <f t="shared" si="28"/>
        <v>0</v>
      </c>
      <c r="AG218" s="47">
        <f t="shared" si="29"/>
        <v>0</v>
      </c>
      <c r="AH218" s="42">
        <f t="shared" si="30"/>
        <v>0</v>
      </c>
      <c r="AI218" s="73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1"/>
      <c r="BG218" s="98">
        <f t="shared" si="31"/>
        <v>0</v>
      </c>
      <c r="BH218" s="47">
        <f t="shared" si="32"/>
        <v>0</v>
      </c>
      <c r="BI218" s="47">
        <f t="shared" si="33"/>
        <v>0</v>
      </c>
      <c r="BJ218" s="42">
        <f t="shared" si="34"/>
        <v>0</v>
      </c>
    </row>
    <row r="219" spans="2:62" ht="15.75" customHeight="1">
      <c r="B219" s="37"/>
      <c r="C219" s="73" t="str">
        <f>'Prog. major'!C219</f>
        <v>Karuwalagaswewa</v>
      </c>
      <c r="D219" s="40" t="str">
        <f>'Prog. major'!D219</f>
        <v>Karuwalagaswewa</v>
      </c>
      <c r="E219" s="40" t="str">
        <f>'Prog. major'!E219</f>
        <v>Right Bank</v>
      </c>
      <c r="F219" s="67" t="s">
        <v>48</v>
      </c>
      <c r="G219" s="73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1"/>
      <c r="AE219" s="98">
        <f t="shared" si="27"/>
        <v>0</v>
      </c>
      <c r="AF219" s="47">
        <f t="shared" si="28"/>
        <v>0</v>
      </c>
      <c r="AG219" s="47">
        <f t="shared" si="29"/>
        <v>0</v>
      </c>
      <c r="AH219" s="42">
        <f t="shared" si="30"/>
        <v>0</v>
      </c>
      <c r="AI219" s="73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>
        <v>83</v>
      </c>
      <c r="AY219" s="40"/>
      <c r="AZ219" s="40"/>
      <c r="BA219" s="40"/>
      <c r="BB219" s="40"/>
      <c r="BC219" s="40"/>
      <c r="BD219" s="40"/>
      <c r="BE219" s="40"/>
      <c r="BF219" s="41"/>
      <c r="BG219" s="98">
        <f t="shared" si="31"/>
        <v>0</v>
      </c>
      <c r="BH219" s="47">
        <f t="shared" si="32"/>
        <v>0</v>
      </c>
      <c r="BI219" s="47">
        <f t="shared" si="33"/>
        <v>0</v>
      </c>
      <c r="BJ219" s="42">
        <f t="shared" si="34"/>
        <v>83</v>
      </c>
    </row>
    <row r="220" spans="2:62" ht="15.75" customHeight="1">
      <c r="B220" s="37"/>
      <c r="C220" s="73" t="str">
        <f>'Prog. major'!C220</f>
        <v>Karuwalagaswewa</v>
      </c>
      <c r="D220" s="40" t="str">
        <f>'Prog. major'!D220</f>
        <v>Karuwalagaswewa</v>
      </c>
      <c r="E220" s="40" t="str">
        <f>'Prog. major'!E220</f>
        <v>Right Bank</v>
      </c>
      <c r="F220" s="67" t="s">
        <v>49</v>
      </c>
      <c r="G220" s="73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1"/>
      <c r="AE220" s="98">
        <f t="shared" si="27"/>
        <v>0</v>
      </c>
      <c r="AF220" s="47">
        <f t="shared" si="28"/>
        <v>0</v>
      </c>
      <c r="AG220" s="47">
        <f t="shared" si="29"/>
        <v>0</v>
      </c>
      <c r="AH220" s="42">
        <f t="shared" si="30"/>
        <v>0</v>
      </c>
      <c r="AI220" s="73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1"/>
      <c r="BG220" s="98">
        <f t="shared" si="31"/>
        <v>0</v>
      </c>
      <c r="BH220" s="47">
        <f t="shared" si="32"/>
        <v>0</v>
      </c>
      <c r="BI220" s="47">
        <f t="shared" si="33"/>
        <v>0</v>
      </c>
      <c r="BJ220" s="42">
        <f t="shared" si="34"/>
        <v>0</v>
      </c>
    </row>
    <row r="221" spans="2:62" ht="15.75" customHeight="1">
      <c r="B221" s="37"/>
      <c r="C221" s="73" t="str">
        <f>'Prog. major'!C221</f>
        <v>Karuwalagaswewa</v>
      </c>
      <c r="D221" s="40" t="str">
        <f>'Prog. major'!D221</f>
        <v>Karuwalagaswewa</v>
      </c>
      <c r="E221" s="40" t="str">
        <f>'Prog. major'!E221</f>
        <v>Right Bank</v>
      </c>
      <c r="F221" s="67" t="s">
        <v>50</v>
      </c>
      <c r="G221" s="73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1"/>
      <c r="AE221" s="98">
        <f t="shared" si="27"/>
        <v>0</v>
      </c>
      <c r="AF221" s="47">
        <f t="shared" si="28"/>
        <v>0</v>
      </c>
      <c r="AG221" s="47">
        <f t="shared" si="29"/>
        <v>0</v>
      </c>
      <c r="AH221" s="42">
        <f t="shared" si="30"/>
        <v>0</v>
      </c>
      <c r="AI221" s="73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1"/>
      <c r="BG221" s="98">
        <f t="shared" si="31"/>
        <v>0</v>
      </c>
      <c r="BH221" s="47">
        <f t="shared" si="32"/>
        <v>0</v>
      </c>
      <c r="BI221" s="47">
        <f t="shared" si="33"/>
        <v>0</v>
      </c>
      <c r="BJ221" s="42">
        <f t="shared" si="34"/>
        <v>0</v>
      </c>
    </row>
    <row r="222" spans="2:62" ht="15.75" customHeight="1">
      <c r="B222" s="37"/>
      <c r="C222" s="73" t="str">
        <f>'Prog. major'!C222</f>
        <v>Karuwalagaswewa</v>
      </c>
      <c r="D222" s="40" t="str">
        <f>'Prog. major'!D222</f>
        <v>Karuwalagaswewa</v>
      </c>
      <c r="E222" s="40" t="str">
        <f>'Prog. major'!E222</f>
        <v>Right Bank</v>
      </c>
      <c r="F222" s="67" t="s">
        <v>51</v>
      </c>
      <c r="G222" s="73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1"/>
      <c r="AE222" s="98">
        <f t="shared" si="27"/>
        <v>0</v>
      </c>
      <c r="AF222" s="47">
        <f t="shared" si="28"/>
        <v>0</v>
      </c>
      <c r="AG222" s="47">
        <f t="shared" si="29"/>
        <v>0</v>
      </c>
      <c r="AH222" s="42">
        <f t="shared" si="30"/>
        <v>0</v>
      </c>
      <c r="AI222" s="73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1"/>
      <c r="BG222" s="98">
        <f t="shared" si="31"/>
        <v>0</v>
      </c>
      <c r="BH222" s="47">
        <f t="shared" si="32"/>
        <v>0</v>
      </c>
      <c r="BI222" s="47">
        <f t="shared" si="33"/>
        <v>0</v>
      </c>
      <c r="BJ222" s="42">
        <f t="shared" si="34"/>
        <v>0</v>
      </c>
    </row>
    <row r="223" spans="2:62" ht="15.75" customHeight="1">
      <c r="B223" s="37"/>
      <c r="C223" s="73" t="str">
        <f>'Prog. major'!C223</f>
        <v>Palagala</v>
      </c>
      <c r="D223" s="40" t="str">
        <f>'Prog. major'!D223</f>
        <v>Palagala</v>
      </c>
      <c r="E223" s="40" t="str">
        <f>'Prog. major'!E223</f>
        <v>Palagala</v>
      </c>
      <c r="F223" s="67" t="s">
        <v>47</v>
      </c>
      <c r="G223" s="73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1"/>
      <c r="AE223" s="98">
        <f t="shared" si="27"/>
        <v>0</v>
      </c>
      <c r="AF223" s="47">
        <f t="shared" si="28"/>
        <v>0</v>
      </c>
      <c r="AG223" s="47">
        <f t="shared" si="29"/>
        <v>0</v>
      </c>
      <c r="AH223" s="42">
        <f t="shared" si="30"/>
        <v>0</v>
      </c>
      <c r="AI223" s="73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1"/>
      <c r="BG223" s="98">
        <f t="shared" si="31"/>
        <v>0</v>
      </c>
      <c r="BH223" s="47">
        <f t="shared" si="32"/>
        <v>0</v>
      </c>
      <c r="BI223" s="47">
        <f t="shared" si="33"/>
        <v>0</v>
      </c>
      <c r="BJ223" s="42">
        <f t="shared" si="34"/>
        <v>0</v>
      </c>
    </row>
    <row r="224" spans="2:62" ht="15.75" customHeight="1">
      <c r="B224" s="37"/>
      <c r="C224" s="73" t="str">
        <f>'Prog. major'!C224</f>
        <v>Palagala</v>
      </c>
      <c r="D224" s="40" t="str">
        <f>'Prog. major'!D224</f>
        <v>Palagala</v>
      </c>
      <c r="E224" s="40" t="str">
        <f>'Prog. major'!E224</f>
        <v>Palagala</v>
      </c>
      <c r="F224" s="67" t="s">
        <v>48</v>
      </c>
      <c r="G224" s="73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1"/>
      <c r="AE224" s="98">
        <f t="shared" si="27"/>
        <v>0</v>
      </c>
      <c r="AF224" s="47">
        <f t="shared" si="28"/>
        <v>0</v>
      </c>
      <c r="AG224" s="47">
        <f t="shared" si="29"/>
        <v>0</v>
      </c>
      <c r="AH224" s="42">
        <f t="shared" si="30"/>
        <v>0</v>
      </c>
      <c r="AI224" s="73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1"/>
      <c r="BG224" s="98">
        <f t="shared" si="31"/>
        <v>0</v>
      </c>
      <c r="BH224" s="47">
        <f t="shared" si="32"/>
        <v>0</v>
      </c>
      <c r="BI224" s="47">
        <f t="shared" si="33"/>
        <v>0</v>
      </c>
      <c r="BJ224" s="42">
        <f t="shared" si="34"/>
        <v>0</v>
      </c>
    </row>
    <row r="225" spans="2:62" ht="15.75" customHeight="1">
      <c r="B225" s="37"/>
      <c r="C225" s="73" t="str">
        <f>'Prog. major'!C225</f>
        <v>Palagala</v>
      </c>
      <c r="D225" s="40" t="str">
        <f>'Prog. major'!D225</f>
        <v>Palagala</v>
      </c>
      <c r="E225" s="40" t="str">
        <f>'Prog. major'!E225</f>
        <v>Palagala</v>
      </c>
      <c r="F225" s="67" t="s">
        <v>49</v>
      </c>
      <c r="G225" s="73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1"/>
      <c r="AE225" s="98">
        <f t="shared" si="27"/>
        <v>0</v>
      </c>
      <c r="AF225" s="47">
        <f t="shared" si="28"/>
        <v>0</v>
      </c>
      <c r="AG225" s="47">
        <f t="shared" si="29"/>
        <v>0</v>
      </c>
      <c r="AH225" s="42">
        <f t="shared" si="30"/>
        <v>0</v>
      </c>
      <c r="AI225" s="73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1"/>
      <c r="BG225" s="98">
        <f t="shared" si="31"/>
        <v>0</v>
      </c>
      <c r="BH225" s="47">
        <f t="shared" si="32"/>
        <v>0</v>
      </c>
      <c r="BI225" s="47">
        <f t="shared" si="33"/>
        <v>0</v>
      </c>
      <c r="BJ225" s="42">
        <f t="shared" si="34"/>
        <v>0</v>
      </c>
    </row>
    <row r="226" spans="2:62" ht="15.75" customHeight="1">
      <c r="B226" s="37"/>
      <c r="C226" s="73" t="str">
        <f>'Prog. major'!C226</f>
        <v>Palagala</v>
      </c>
      <c r="D226" s="40" t="str">
        <f>'Prog. major'!D226</f>
        <v>Palagala</v>
      </c>
      <c r="E226" s="40" t="str">
        <f>'Prog. major'!E226</f>
        <v>Palagala</v>
      </c>
      <c r="F226" s="67" t="s">
        <v>50</v>
      </c>
      <c r="G226" s="73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1"/>
      <c r="AE226" s="98">
        <f t="shared" si="27"/>
        <v>0</v>
      </c>
      <c r="AF226" s="47">
        <f t="shared" si="28"/>
        <v>0</v>
      </c>
      <c r="AG226" s="47">
        <f t="shared" si="29"/>
        <v>0</v>
      </c>
      <c r="AH226" s="42">
        <f t="shared" si="30"/>
        <v>0</v>
      </c>
      <c r="AI226" s="73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1"/>
      <c r="BG226" s="98">
        <f t="shared" si="31"/>
        <v>0</v>
      </c>
      <c r="BH226" s="47">
        <f t="shared" si="32"/>
        <v>0</v>
      </c>
      <c r="BI226" s="47">
        <f t="shared" si="33"/>
        <v>0</v>
      </c>
      <c r="BJ226" s="42">
        <f t="shared" si="34"/>
        <v>0</v>
      </c>
    </row>
    <row r="227" spans="2:62" ht="15.75" customHeight="1">
      <c r="B227" s="37"/>
      <c r="C227" s="73" t="str">
        <f>'Prog. major'!C227</f>
        <v>Palagala</v>
      </c>
      <c r="D227" s="40" t="str">
        <f>'Prog. major'!D227</f>
        <v>Palagala</v>
      </c>
      <c r="E227" s="40" t="str">
        <f>'Prog. major'!E227</f>
        <v>Palagala</v>
      </c>
      <c r="F227" s="67" t="s">
        <v>51</v>
      </c>
      <c r="G227" s="73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1"/>
      <c r="AE227" s="98">
        <f t="shared" si="27"/>
        <v>0</v>
      </c>
      <c r="AF227" s="47">
        <f t="shared" si="28"/>
        <v>0</v>
      </c>
      <c r="AG227" s="47">
        <f t="shared" si="29"/>
        <v>0</v>
      </c>
      <c r="AH227" s="42">
        <f t="shared" si="30"/>
        <v>0</v>
      </c>
      <c r="AI227" s="73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1"/>
      <c r="BG227" s="98">
        <f t="shared" si="31"/>
        <v>0</v>
      </c>
      <c r="BH227" s="47">
        <f t="shared" si="32"/>
        <v>0</v>
      </c>
      <c r="BI227" s="47">
        <f t="shared" si="33"/>
        <v>0</v>
      </c>
      <c r="BJ227" s="42">
        <f t="shared" si="34"/>
        <v>0</v>
      </c>
    </row>
    <row r="228" spans="2:62" ht="15.75" customHeight="1">
      <c r="B228" s="37"/>
      <c r="C228" s="73" t="str">
        <f>'Prog. major'!C228</f>
        <v>Galewela</v>
      </c>
      <c r="D228" s="40" t="str">
        <f>'Prog. major'!D228</f>
        <v>Galewela</v>
      </c>
      <c r="E228" s="40" t="str">
        <f>'Prog. major'!E228</f>
        <v>Galewela</v>
      </c>
      <c r="F228" s="67" t="s">
        <v>47</v>
      </c>
      <c r="G228" s="73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1"/>
      <c r="AE228" s="98">
        <f t="shared" si="27"/>
        <v>0</v>
      </c>
      <c r="AF228" s="47">
        <f t="shared" si="28"/>
        <v>0</v>
      </c>
      <c r="AG228" s="47">
        <f t="shared" si="29"/>
        <v>0</v>
      </c>
      <c r="AH228" s="42">
        <f t="shared" si="30"/>
        <v>0</v>
      </c>
      <c r="AI228" s="73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1"/>
      <c r="BG228" s="98">
        <f t="shared" si="31"/>
        <v>0</v>
      </c>
      <c r="BH228" s="47">
        <f t="shared" si="32"/>
        <v>0</v>
      </c>
      <c r="BI228" s="47">
        <f t="shared" si="33"/>
        <v>0</v>
      </c>
      <c r="BJ228" s="42">
        <f t="shared" si="34"/>
        <v>0</v>
      </c>
    </row>
    <row r="229" spans="2:62" ht="15.75" customHeight="1">
      <c r="B229" s="37"/>
      <c r="C229" s="73" t="str">
        <f>'Prog. major'!C229</f>
        <v>Galewela</v>
      </c>
      <c r="D229" s="40" t="str">
        <f>'Prog. major'!D229</f>
        <v>Galewela</v>
      </c>
      <c r="E229" s="40" t="str">
        <f>'Prog. major'!E229</f>
        <v>Galewela</v>
      </c>
      <c r="F229" s="67" t="s">
        <v>48</v>
      </c>
      <c r="G229" s="73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1"/>
      <c r="AE229" s="98">
        <f t="shared" si="27"/>
        <v>0</v>
      </c>
      <c r="AF229" s="47">
        <f t="shared" si="28"/>
        <v>0</v>
      </c>
      <c r="AG229" s="47">
        <f t="shared" si="29"/>
        <v>0</v>
      </c>
      <c r="AH229" s="42">
        <f t="shared" si="30"/>
        <v>0</v>
      </c>
      <c r="AI229" s="73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1"/>
      <c r="BG229" s="98">
        <f t="shared" si="31"/>
        <v>0</v>
      </c>
      <c r="BH229" s="47">
        <f t="shared" si="32"/>
        <v>0</v>
      </c>
      <c r="BI229" s="47">
        <f t="shared" si="33"/>
        <v>0</v>
      </c>
      <c r="BJ229" s="42">
        <f t="shared" si="34"/>
        <v>0</v>
      </c>
    </row>
    <row r="230" spans="2:62" ht="15.75" customHeight="1">
      <c r="B230" s="37"/>
      <c r="C230" s="73" t="str">
        <f>'Prog. major'!C230</f>
        <v>Galewela</v>
      </c>
      <c r="D230" s="40" t="str">
        <f>'Prog. major'!D230</f>
        <v>Galewela</v>
      </c>
      <c r="E230" s="40" t="str">
        <f>'Prog. major'!E230</f>
        <v>Galewela</v>
      </c>
      <c r="F230" s="67" t="s">
        <v>49</v>
      </c>
      <c r="G230" s="73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1"/>
      <c r="AE230" s="98">
        <f t="shared" si="27"/>
        <v>0</v>
      </c>
      <c r="AF230" s="47">
        <f t="shared" si="28"/>
        <v>0</v>
      </c>
      <c r="AG230" s="47">
        <f t="shared" si="29"/>
        <v>0</v>
      </c>
      <c r="AH230" s="42">
        <f t="shared" si="30"/>
        <v>0</v>
      </c>
      <c r="AI230" s="73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1"/>
      <c r="BG230" s="98">
        <f t="shared" si="31"/>
        <v>0</v>
      </c>
      <c r="BH230" s="47">
        <f t="shared" si="32"/>
        <v>0</v>
      </c>
      <c r="BI230" s="47">
        <f t="shared" si="33"/>
        <v>0</v>
      </c>
      <c r="BJ230" s="42">
        <f t="shared" si="34"/>
        <v>0</v>
      </c>
    </row>
    <row r="231" spans="2:62" ht="15.75" customHeight="1">
      <c r="B231" s="37"/>
      <c r="C231" s="73" t="str">
        <f>'Prog. major'!C231</f>
        <v>Galewela</v>
      </c>
      <c r="D231" s="40" t="str">
        <f>'Prog. major'!D231</f>
        <v>Galewela</v>
      </c>
      <c r="E231" s="40" t="str">
        <f>'Prog. major'!E231</f>
        <v>Galewela</v>
      </c>
      <c r="F231" s="67" t="s">
        <v>50</v>
      </c>
      <c r="G231" s="73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1"/>
      <c r="AE231" s="98">
        <f t="shared" si="27"/>
        <v>0</v>
      </c>
      <c r="AF231" s="47">
        <f t="shared" si="28"/>
        <v>0</v>
      </c>
      <c r="AG231" s="47">
        <f t="shared" si="29"/>
        <v>0</v>
      </c>
      <c r="AH231" s="42">
        <f t="shared" si="30"/>
        <v>0</v>
      </c>
      <c r="AI231" s="73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1"/>
      <c r="BG231" s="98">
        <f t="shared" si="31"/>
        <v>0</v>
      </c>
      <c r="BH231" s="47">
        <f t="shared" si="32"/>
        <v>0</v>
      </c>
      <c r="BI231" s="47">
        <f t="shared" si="33"/>
        <v>0</v>
      </c>
      <c r="BJ231" s="42">
        <f t="shared" si="34"/>
        <v>0</v>
      </c>
    </row>
    <row r="232" spans="2:62" ht="15.75" customHeight="1" thickBot="1">
      <c r="B232" s="37"/>
      <c r="C232" s="73" t="str">
        <f>'Prog. major'!C232</f>
        <v>Galewela</v>
      </c>
      <c r="D232" s="40" t="str">
        <f>'Prog. major'!D232</f>
        <v>Galewela</v>
      </c>
      <c r="E232" s="40" t="str">
        <f>'Prog. major'!E232</f>
        <v>Galewela</v>
      </c>
      <c r="F232" s="67" t="s">
        <v>51</v>
      </c>
      <c r="G232" s="73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1"/>
      <c r="AE232" s="98">
        <f t="shared" si="27"/>
        <v>0</v>
      </c>
      <c r="AF232" s="47">
        <f t="shared" si="28"/>
        <v>0</v>
      </c>
      <c r="AG232" s="47">
        <f t="shared" si="29"/>
        <v>0</v>
      </c>
      <c r="AH232" s="42">
        <f t="shared" si="30"/>
        <v>0</v>
      </c>
      <c r="AI232" s="73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1"/>
      <c r="BG232" s="98">
        <f t="shared" si="31"/>
        <v>0</v>
      </c>
      <c r="BH232" s="47">
        <f t="shared" si="32"/>
        <v>0</v>
      </c>
      <c r="BI232" s="47">
        <f t="shared" si="33"/>
        <v>0</v>
      </c>
      <c r="BJ232" s="42">
        <f t="shared" si="34"/>
        <v>0</v>
      </c>
    </row>
    <row r="233" spans="2:62" ht="15.75" customHeight="1">
      <c r="B233" s="78"/>
      <c r="C233" s="77"/>
      <c r="D233" s="84"/>
      <c r="E233" s="84"/>
      <c r="F233" s="76" t="s">
        <v>47</v>
      </c>
      <c r="G233" s="78">
        <f>G13+G18+G23+G28+G33+G38+G43+G48+G53+G58+G63+G68+G73+G78+G83+G88+G93+G98+G103+G108+G113+G118+G123+G128+G133+G138+G143+G148+G153+G158+G163+G168+G173+G178+G183+G188+G193+G198+G203+G208+G213+G218+G223+G228</f>
        <v>0</v>
      </c>
      <c r="H233" s="78">
        <f t="shared" ref="H233:BJ233" si="35">H13+H18+H23+H28+H33+H38+H43+H48+H53+H58+H63+H68+H73+H78+H83+H88+H93+H98+H103+H108+H113+H118+H123+H128+H133+H138+H143+H148+H153+H158+H163+H168+H173+H178+H183+H188+H193+H198+H203+H208+H213+H218+H223+H228</f>
        <v>0</v>
      </c>
      <c r="I233" s="78">
        <f t="shared" si="35"/>
        <v>0</v>
      </c>
      <c r="J233" s="78">
        <f t="shared" si="35"/>
        <v>0</v>
      </c>
      <c r="K233" s="78">
        <f t="shared" si="35"/>
        <v>0</v>
      </c>
      <c r="L233" s="78">
        <f t="shared" si="35"/>
        <v>0</v>
      </c>
      <c r="M233" s="78">
        <f t="shared" si="35"/>
        <v>0</v>
      </c>
      <c r="N233" s="78">
        <f t="shared" si="35"/>
        <v>0</v>
      </c>
      <c r="O233" s="78">
        <f t="shared" si="35"/>
        <v>0</v>
      </c>
      <c r="P233" s="78">
        <f t="shared" si="35"/>
        <v>0</v>
      </c>
      <c r="Q233" s="78">
        <f t="shared" si="35"/>
        <v>0</v>
      </c>
      <c r="R233" s="78">
        <f t="shared" si="35"/>
        <v>0</v>
      </c>
      <c r="S233" s="78">
        <f t="shared" si="35"/>
        <v>0</v>
      </c>
      <c r="T233" s="78">
        <f t="shared" si="35"/>
        <v>0</v>
      </c>
      <c r="U233" s="78">
        <f t="shared" si="35"/>
        <v>0</v>
      </c>
      <c r="V233" s="78">
        <f t="shared" si="35"/>
        <v>0</v>
      </c>
      <c r="W233" s="78">
        <f t="shared" si="35"/>
        <v>0</v>
      </c>
      <c r="X233" s="78">
        <f t="shared" si="35"/>
        <v>0</v>
      </c>
      <c r="Y233" s="78">
        <f t="shared" si="35"/>
        <v>0</v>
      </c>
      <c r="Z233" s="78">
        <f t="shared" si="35"/>
        <v>0</v>
      </c>
      <c r="AA233" s="78">
        <f t="shared" si="35"/>
        <v>0</v>
      </c>
      <c r="AB233" s="78">
        <f t="shared" si="35"/>
        <v>0</v>
      </c>
      <c r="AC233" s="78">
        <f t="shared" si="35"/>
        <v>0</v>
      </c>
      <c r="AD233" s="78">
        <f t="shared" si="35"/>
        <v>0</v>
      </c>
      <c r="AE233" s="78">
        <f t="shared" si="35"/>
        <v>0</v>
      </c>
      <c r="AF233" s="78">
        <f t="shared" si="35"/>
        <v>0</v>
      </c>
      <c r="AG233" s="78">
        <f t="shared" si="35"/>
        <v>0</v>
      </c>
      <c r="AH233" s="78">
        <f t="shared" si="35"/>
        <v>0</v>
      </c>
      <c r="AI233" s="78">
        <f t="shared" si="35"/>
        <v>0</v>
      </c>
      <c r="AJ233" s="78">
        <f t="shared" si="35"/>
        <v>0</v>
      </c>
      <c r="AK233" s="78">
        <f t="shared" si="35"/>
        <v>0</v>
      </c>
      <c r="AL233" s="78">
        <f t="shared" si="35"/>
        <v>0</v>
      </c>
      <c r="AM233" s="78">
        <f t="shared" si="35"/>
        <v>0</v>
      </c>
      <c r="AN233" s="78">
        <f t="shared" si="35"/>
        <v>0</v>
      </c>
      <c r="AO233" s="78">
        <f t="shared" si="35"/>
        <v>0</v>
      </c>
      <c r="AP233" s="78">
        <f t="shared" si="35"/>
        <v>0</v>
      </c>
      <c r="AQ233" s="78">
        <f t="shared" si="35"/>
        <v>0</v>
      </c>
      <c r="AR233" s="78">
        <f t="shared" si="35"/>
        <v>0</v>
      </c>
      <c r="AS233" s="78">
        <f t="shared" si="35"/>
        <v>0</v>
      </c>
      <c r="AT233" s="78">
        <f t="shared" si="35"/>
        <v>0</v>
      </c>
      <c r="AU233" s="78">
        <f t="shared" si="35"/>
        <v>0</v>
      </c>
      <c r="AV233" s="78">
        <f t="shared" si="35"/>
        <v>0</v>
      </c>
      <c r="AW233" s="78">
        <f t="shared" si="35"/>
        <v>0</v>
      </c>
      <c r="AX233" s="78">
        <f t="shared" si="35"/>
        <v>0</v>
      </c>
      <c r="AY233" s="78">
        <f t="shared" si="35"/>
        <v>0</v>
      </c>
      <c r="AZ233" s="78">
        <f t="shared" si="35"/>
        <v>0</v>
      </c>
      <c r="BA233" s="78">
        <f t="shared" si="35"/>
        <v>0</v>
      </c>
      <c r="BB233" s="78">
        <f t="shared" si="35"/>
        <v>0</v>
      </c>
      <c r="BC233" s="78">
        <f t="shared" si="35"/>
        <v>0</v>
      </c>
      <c r="BD233" s="78">
        <f t="shared" si="35"/>
        <v>0</v>
      </c>
      <c r="BE233" s="78">
        <f t="shared" si="35"/>
        <v>0</v>
      </c>
      <c r="BF233" s="78">
        <f t="shared" si="35"/>
        <v>0</v>
      </c>
      <c r="BG233" s="78">
        <f t="shared" si="35"/>
        <v>0</v>
      </c>
      <c r="BH233" s="78">
        <f t="shared" si="35"/>
        <v>0</v>
      </c>
      <c r="BI233" s="78">
        <f t="shared" si="35"/>
        <v>0</v>
      </c>
      <c r="BJ233" s="78">
        <f t="shared" si="35"/>
        <v>0</v>
      </c>
    </row>
    <row r="234" spans="2:62" ht="15.75" customHeight="1">
      <c r="B234" s="39"/>
      <c r="C234" s="72"/>
      <c r="D234" s="74"/>
      <c r="E234" s="74"/>
      <c r="F234" s="75" t="s">
        <v>48</v>
      </c>
      <c r="G234" s="39">
        <f>G14+G19+G24+G29+G34+G39+G44+G49+G54+G59+G64+G69+G74+G79+G84+G89+G94+G99+G104+G109+G114+G119+G124+G129+G134+G139+G144+G149+G154+G159+G164+G169+G174+G179+G184+G189+G194+G199+G204+G209+G214+G219+G224+G229</f>
        <v>0</v>
      </c>
      <c r="H234" s="39">
        <f t="shared" ref="H234:BJ234" si="36">H14+H19+H24+H29+H34+H39+H44+H49+H54+H59+H64+H69+H74+H79+H84+H89+H94+H99+H104+H109+H114+H119+H124+H129+H134+H139+H144+H149+H154+H159+H164+H169+H174+H179+H184+H189+H194+H199+H204+H209+H214+H219+H224+H229</f>
        <v>0</v>
      </c>
      <c r="I234" s="39">
        <f t="shared" si="36"/>
        <v>0</v>
      </c>
      <c r="J234" s="39">
        <f t="shared" si="36"/>
        <v>0</v>
      </c>
      <c r="K234" s="39">
        <f t="shared" si="36"/>
        <v>0</v>
      </c>
      <c r="L234" s="39">
        <f t="shared" si="36"/>
        <v>0</v>
      </c>
      <c r="M234" s="39">
        <f t="shared" si="36"/>
        <v>0</v>
      </c>
      <c r="N234" s="39">
        <f t="shared" si="36"/>
        <v>0</v>
      </c>
      <c r="O234" s="39">
        <f t="shared" si="36"/>
        <v>0</v>
      </c>
      <c r="P234" s="39">
        <f t="shared" si="36"/>
        <v>0</v>
      </c>
      <c r="Q234" s="39">
        <f t="shared" si="36"/>
        <v>0</v>
      </c>
      <c r="R234" s="39">
        <f t="shared" si="36"/>
        <v>0</v>
      </c>
      <c r="S234" s="39">
        <f t="shared" si="36"/>
        <v>0</v>
      </c>
      <c r="T234" s="39">
        <f t="shared" si="36"/>
        <v>0</v>
      </c>
      <c r="U234" s="39">
        <f t="shared" si="36"/>
        <v>0</v>
      </c>
      <c r="V234" s="39">
        <f t="shared" si="36"/>
        <v>0</v>
      </c>
      <c r="W234" s="39">
        <f t="shared" si="36"/>
        <v>0</v>
      </c>
      <c r="X234" s="39">
        <f t="shared" si="36"/>
        <v>0</v>
      </c>
      <c r="Y234" s="39">
        <f t="shared" si="36"/>
        <v>0</v>
      </c>
      <c r="Z234" s="39">
        <f t="shared" si="36"/>
        <v>0</v>
      </c>
      <c r="AA234" s="39">
        <f t="shared" si="36"/>
        <v>0</v>
      </c>
      <c r="AB234" s="39">
        <f t="shared" si="36"/>
        <v>0</v>
      </c>
      <c r="AC234" s="39">
        <f t="shared" si="36"/>
        <v>0</v>
      </c>
      <c r="AD234" s="39">
        <f t="shared" si="36"/>
        <v>0</v>
      </c>
      <c r="AE234" s="39">
        <f t="shared" si="36"/>
        <v>0</v>
      </c>
      <c r="AF234" s="39">
        <f t="shared" si="36"/>
        <v>0</v>
      </c>
      <c r="AG234" s="39">
        <f t="shared" si="36"/>
        <v>0</v>
      </c>
      <c r="AH234" s="39">
        <f t="shared" si="36"/>
        <v>0</v>
      </c>
      <c r="AI234" s="39">
        <f t="shared" si="36"/>
        <v>0</v>
      </c>
      <c r="AJ234" s="39">
        <f t="shared" si="36"/>
        <v>0</v>
      </c>
      <c r="AK234" s="39">
        <f t="shared" si="36"/>
        <v>0</v>
      </c>
      <c r="AL234" s="39">
        <f t="shared" si="36"/>
        <v>0</v>
      </c>
      <c r="AM234" s="39">
        <f t="shared" si="36"/>
        <v>0</v>
      </c>
      <c r="AN234" s="39">
        <f t="shared" si="36"/>
        <v>0</v>
      </c>
      <c r="AO234" s="39">
        <f t="shared" si="36"/>
        <v>0</v>
      </c>
      <c r="AP234" s="39">
        <f t="shared" si="36"/>
        <v>0</v>
      </c>
      <c r="AQ234" s="39">
        <f t="shared" si="36"/>
        <v>0</v>
      </c>
      <c r="AR234" s="39">
        <f t="shared" si="36"/>
        <v>0</v>
      </c>
      <c r="AS234" s="39">
        <f t="shared" si="36"/>
        <v>0</v>
      </c>
      <c r="AT234" s="39">
        <f t="shared" si="36"/>
        <v>0</v>
      </c>
      <c r="AU234" s="39">
        <f t="shared" si="36"/>
        <v>0</v>
      </c>
      <c r="AV234" s="39">
        <f t="shared" si="36"/>
        <v>0</v>
      </c>
      <c r="AW234" s="39">
        <f t="shared" si="36"/>
        <v>0</v>
      </c>
      <c r="AX234" s="39">
        <f t="shared" si="36"/>
        <v>806.8</v>
      </c>
      <c r="AY234" s="39">
        <f t="shared" si="36"/>
        <v>0</v>
      </c>
      <c r="AZ234" s="39">
        <f t="shared" si="36"/>
        <v>0</v>
      </c>
      <c r="BA234" s="39">
        <f t="shared" si="36"/>
        <v>0</v>
      </c>
      <c r="BB234" s="39">
        <f t="shared" si="36"/>
        <v>0</v>
      </c>
      <c r="BC234" s="39">
        <f t="shared" si="36"/>
        <v>0</v>
      </c>
      <c r="BD234" s="39">
        <f t="shared" si="36"/>
        <v>0</v>
      </c>
      <c r="BE234" s="39">
        <f t="shared" si="36"/>
        <v>0</v>
      </c>
      <c r="BF234" s="39">
        <f t="shared" si="36"/>
        <v>0</v>
      </c>
      <c r="BG234" s="39">
        <f t="shared" si="36"/>
        <v>0</v>
      </c>
      <c r="BH234" s="39">
        <f t="shared" si="36"/>
        <v>0</v>
      </c>
      <c r="BI234" s="39">
        <f t="shared" si="36"/>
        <v>0</v>
      </c>
      <c r="BJ234" s="39">
        <f t="shared" si="36"/>
        <v>806.8</v>
      </c>
    </row>
    <row r="235" spans="2:62" ht="15.75" customHeight="1">
      <c r="B235" s="39"/>
      <c r="C235" s="72"/>
      <c r="D235" s="74"/>
      <c r="E235" s="74"/>
      <c r="F235" s="75" t="s">
        <v>49</v>
      </c>
      <c r="G235" s="39">
        <f>G15+G20+G25+G30+G35+G40+G45+G50+G55+G60+G65+G70+G75+G80+G85+G90+G95+G100+G105+G110+G115+G120+G125+G130+G135+G140+G145+G150+G155+G160+G165+G170+G175+G180+G185+G190+G195+G200+G205+G210+G215+G220+G225+G230</f>
        <v>0</v>
      </c>
      <c r="H235" s="39">
        <f t="shared" ref="H235:BJ235" si="37">H15+H20+H25+H30+H35+H40+H45+H50+H55+H60+H65+H70+H75+H80+H85+H90+H95+H100+H105+H110+H115+H120+H125+H130+H135+H140+H145+H150+H155+H160+H165+H170+H175+H180+H185+H190+H195+H200+H205+H210+H215+H220+H225+H230</f>
        <v>0</v>
      </c>
      <c r="I235" s="39">
        <f t="shared" si="37"/>
        <v>0</v>
      </c>
      <c r="J235" s="39">
        <f t="shared" si="37"/>
        <v>0</v>
      </c>
      <c r="K235" s="39">
        <f t="shared" si="37"/>
        <v>0</v>
      </c>
      <c r="L235" s="39">
        <f t="shared" si="37"/>
        <v>0</v>
      </c>
      <c r="M235" s="39">
        <f t="shared" si="37"/>
        <v>0</v>
      </c>
      <c r="N235" s="39">
        <f t="shared" si="37"/>
        <v>0</v>
      </c>
      <c r="O235" s="39">
        <f t="shared" si="37"/>
        <v>0</v>
      </c>
      <c r="P235" s="39">
        <f t="shared" si="37"/>
        <v>0</v>
      </c>
      <c r="Q235" s="39">
        <f t="shared" si="37"/>
        <v>0</v>
      </c>
      <c r="R235" s="39">
        <f t="shared" si="37"/>
        <v>0</v>
      </c>
      <c r="S235" s="39">
        <f t="shared" si="37"/>
        <v>0</v>
      </c>
      <c r="T235" s="39">
        <f t="shared" si="37"/>
        <v>0</v>
      </c>
      <c r="U235" s="39">
        <f t="shared" si="37"/>
        <v>0</v>
      </c>
      <c r="V235" s="39">
        <f t="shared" si="37"/>
        <v>0</v>
      </c>
      <c r="W235" s="39">
        <f t="shared" si="37"/>
        <v>0</v>
      </c>
      <c r="X235" s="39">
        <f t="shared" si="37"/>
        <v>0</v>
      </c>
      <c r="Y235" s="39">
        <f t="shared" si="37"/>
        <v>0</v>
      </c>
      <c r="Z235" s="39">
        <f t="shared" si="37"/>
        <v>0</v>
      </c>
      <c r="AA235" s="39">
        <f t="shared" si="37"/>
        <v>0</v>
      </c>
      <c r="AB235" s="39">
        <f t="shared" si="37"/>
        <v>0</v>
      </c>
      <c r="AC235" s="39">
        <f t="shared" si="37"/>
        <v>0</v>
      </c>
      <c r="AD235" s="39">
        <f t="shared" si="37"/>
        <v>0</v>
      </c>
      <c r="AE235" s="39">
        <f t="shared" si="37"/>
        <v>0</v>
      </c>
      <c r="AF235" s="39">
        <f t="shared" si="37"/>
        <v>0</v>
      </c>
      <c r="AG235" s="39">
        <f t="shared" si="37"/>
        <v>0</v>
      </c>
      <c r="AH235" s="39">
        <f t="shared" si="37"/>
        <v>0</v>
      </c>
      <c r="AI235" s="39">
        <f t="shared" si="37"/>
        <v>0</v>
      </c>
      <c r="AJ235" s="39">
        <f t="shared" si="37"/>
        <v>0</v>
      </c>
      <c r="AK235" s="39">
        <f t="shared" si="37"/>
        <v>0</v>
      </c>
      <c r="AL235" s="39">
        <f t="shared" si="37"/>
        <v>0</v>
      </c>
      <c r="AM235" s="39">
        <f t="shared" si="37"/>
        <v>0</v>
      </c>
      <c r="AN235" s="39">
        <f t="shared" si="37"/>
        <v>0</v>
      </c>
      <c r="AO235" s="39">
        <f t="shared" si="37"/>
        <v>0</v>
      </c>
      <c r="AP235" s="39">
        <f t="shared" si="37"/>
        <v>0</v>
      </c>
      <c r="AQ235" s="39">
        <f t="shared" si="37"/>
        <v>0</v>
      </c>
      <c r="AR235" s="39">
        <f t="shared" si="37"/>
        <v>0</v>
      </c>
      <c r="AS235" s="39">
        <f t="shared" si="37"/>
        <v>0</v>
      </c>
      <c r="AT235" s="39">
        <f t="shared" si="37"/>
        <v>0</v>
      </c>
      <c r="AU235" s="39">
        <f t="shared" si="37"/>
        <v>0</v>
      </c>
      <c r="AV235" s="39">
        <f t="shared" si="37"/>
        <v>0</v>
      </c>
      <c r="AW235" s="39">
        <f t="shared" si="37"/>
        <v>0</v>
      </c>
      <c r="AX235" s="39">
        <f t="shared" si="37"/>
        <v>0</v>
      </c>
      <c r="AY235" s="39">
        <f t="shared" si="37"/>
        <v>0</v>
      </c>
      <c r="AZ235" s="39">
        <f t="shared" si="37"/>
        <v>0</v>
      </c>
      <c r="BA235" s="39">
        <f t="shared" si="37"/>
        <v>0</v>
      </c>
      <c r="BB235" s="39">
        <f t="shared" si="37"/>
        <v>0</v>
      </c>
      <c r="BC235" s="39">
        <f t="shared" si="37"/>
        <v>0</v>
      </c>
      <c r="BD235" s="39">
        <f t="shared" si="37"/>
        <v>0</v>
      </c>
      <c r="BE235" s="39">
        <f t="shared" si="37"/>
        <v>0</v>
      </c>
      <c r="BF235" s="39">
        <f t="shared" si="37"/>
        <v>0</v>
      </c>
      <c r="BG235" s="39">
        <f t="shared" si="37"/>
        <v>0</v>
      </c>
      <c r="BH235" s="39">
        <f t="shared" si="37"/>
        <v>0</v>
      </c>
      <c r="BI235" s="39">
        <f t="shared" si="37"/>
        <v>0</v>
      </c>
      <c r="BJ235" s="39">
        <f t="shared" si="37"/>
        <v>0</v>
      </c>
    </row>
    <row r="236" spans="2:62" ht="15.75" customHeight="1">
      <c r="B236" s="39"/>
      <c r="C236" s="72"/>
      <c r="D236" s="74"/>
      <c r="E236" s="74"/>
      <c r="F236" s="75" t="s">
        <v>50</v>
      </c>
      <c r="G236" s="39">
        <f>G16+G21+G26+G31+G36+G41+G46+G51+G56+G61+G66+G71+G76+G81+G86+G91+G96+G101+G106+G111+G116+G121+G126+G131+G136+G141+G146+G151+G156+G161+G166+G171+G176+G181+G186+G191+G196+G201+G206+G211+G216+G221+G226+G231</f>
        <v>0</v>
      </c>
      <c r="H236" s="39">
        <f t="shared" ref="H236:BJ236" si="38">H16+H21+H26+H31+H36+H41+H46+H51+H56+H61+H66+H71+H76+H81+H86+H91+H96+H101+H106+H111+H116+H121+H126+H131+H136+H141+H146+H151+H156+H161+H166+H171+H176+H181+H186+H191+H196+H201+H206+H211+H216+H221+H226+H231</f>
        <v>0</v>
      </c>
      <c r="I236" s="39">
        <f t="shared" si="38"/>
        <v>0</v>
      </c>
      <c r="J236" s="39">
        <f t="shared" si="38"/>
        <v>0</v>
      </c>
      <c r="K236" s="39">
        <f t="shared" si="38"/>
        <v>0</v>
      </c>
      <c r="L236" s="39">
        <f t="shared" si="38"/>
        <v>0</v>
      </c>
      <c r="M236" s="39">
        <f t="shared" si="38"/>
        <v>0</v>
      </c>
      <c r="N236" s="39">
        <f t="shared" si="38"/>
        <v>0</v>
      </c>
      <c r="O236" s="39">
        <f t="shared" si="38"/>
        <v>0</v>
      </c>
      <c r="P236" s="39">
        <f t="shared" si="38"/>
        <v>0</v>
      </c>
      <c r="Q236" s="39">
        <f t="shared" si="38"/>
        <v>0</v>
      </c>
      <c r="R236" s="39">
        <f t="shared" si="38"/>
        <v>0</v>
      </c>
      <c r="S236" s="39">
        <f t="shared" si="38"/>
        <v>0</v>
      </c>
      <c r="T236" s="39">
        <f t="shared" si="38"/>
        <v>0</v>
      </c>
      <c r="U236" s="39">
        <f t="shared" si="38"/>
        <v>0</v>
      </c>
      <c r="V236" s="39">
        <f t="shared" si="38"/>
        <v>0</v>
      </c>
      <c r="W236" s="39">
        <f t="shared" si="38"/>
        <v>0</v>
      </c>
      <c r="X236" s="39">
        <f t="shared" si="38"/>
        <v>0</v>
      </c>
      <c r="Y236" s="39">
        <f t="shared" si="38"/>
        <v>0</v>
      </c>
      <c r="Z236" s="39">
        <f t="shared" si="38"/>
        <v>0</v>
      </c>
      <c r="AA236" s="39">
        <f t="shared" si="38"/>
        <v>0</v>
      </c>
      <c r="AB236" s="39">
        <f t="shared" si="38"/>
        <v>0</v>
      </c>
      <c r="AC236" s="39">
        <f t="shared" si="38"/>
        <v>0</v>
      </c>
      <c r="AD236" s="39">
        <f t="shared" si="38"/>
        <v>0</v>
      </c>
      <c r="AE236" s="39">
        <f t="shared" si="38"/>
        <v>0</v>
      </c>
      <c r="AF236" s="39">
        <f t="shared" si="38"/>
        <v>0</v>
      </c>
      <c r="AG236" s="39">
        <f t="shared" si="38"/>
        <v>0</v>
      </c>
      <c r="AH236" s="39">
        <f t="shared" si="38"/>
        <v>0</v>
      </c>
      <c r="AI236" s="39">
        <f t="shared" si="38"/>
        <v>0</v>
      </c>
      <c r="AJ236" s="39">
        <f t="shared" si="38"/>
        <v>0</v>
      </c>
      <c r="AK236" s="39">
        <f t="shared" si="38"/>
        <v>0</v>
      </c>
      <c r="AL236" s="39">
        <f t="shared" si="38"/>
        <v>0</v>
      </c>
      <c r="AM236" s="39">
        <f t="shared" si="38"/>
        <v>0</v>
      </c>
      <c r="AN236" s="39">
        <f t="shared" si="38"/>
        <v>0</v>
      </c>
      <c r="AO236" s="39">
        <f t="shared" si="38"/>
        <v>0</v>
      </c>
      <c r="AP236" s="39">
        <f t="shared" si="38"/>
        <v>0</v>
      </c>
      <c r="AQ236" s="39">
        <f t="shared" si="38"/>
        <v>0</v>
      </c>
      <c r="AR236" s="39">
        <f t="shared" si="38"/>
        <v>0</v>
      </c>
      <c r="AS236" s="39">
        <f t="shared" si="38"/>
        <v>0</v>
      </c>
      <c r="AT236" s="39">
        <f t="shared" si="38"/>
        <v>0</v>
      </c>
      <c r="AU236" s="39">
        <f t="shared" si="38"/>
        <v>0</v>
      </c>
      <c r="AV236" s="39">
        <f t="shared" si="38"/>
        <v>0</v>
      </c>
      <c r="AW236" s="39">
        <f t="shared" si="38"/>
        <v>0</v>
      </c>
      <c r="AX236" s="39">
        <f t="shared" si="38"/>
        <v>0</v>
      </c>
      <c r="AY236" s="39">
        <f t="shared" si="38"/>
        <v>0</v>
      </c>
      <c r="AZ236" s="39">
        <f t="shared" si="38"/>
        <v>0</v>
      </c>
      <c r="BA236" s="39">
        <f t="shared" si="38"/>
        <v>0</v>
      </c>
      <c r="BB236" s="39">
        <f t="shared" si="38"/>
        <v>0</v>
      </c>
      <c r="BC236" s="39">
        <f t="shared" si="38"/>
        <v>0</v>
      </c>
      <c r="BD236" s="39">
        <f t="shared" si="38"/>
        <v>0</v>
      </c>
      <c r="BE236" s="39">
        <f t="shared" si="38"/>
        <v>0</v>
      </c>
      <c r="BF236" s="39">
        <f t="shared" si="38"/>
        <v>0</v>
      </c>
      <c r="BG236" s="39">
        <f t="shared" si="38"/>
        <v>0</v>
      </c>
      <c r="BH236" s="39">
        <f t="shared" si="38"/>
        <v>0</v>
      </c>
      <c r="BI236" s="39">
        <f t="shared" si="38"/>
        <v>0</v>
      </c>
      <c r="BJ236" s="39">
        <f t="shared" si="38"/>
        <v>0</v>
      </c>
    </row>
    <row r="237" spans="2:62" ht="15.75" customHeight="1">
      <c r="B237" s="39"/>
      <c r="C237" s="72"/>
      <c r="D237" s="74"/>
      <c r="E237" s="74"/>
      <c r="F237" s="75" t="s">
        <v>51</v>
      </c>
      <c r="G237" s="39">
        <f>G17+G22+G27+G32+G37+G42+G47+G52+G57+G62+G67+G72+G77+G82+G87+G92+G97+G102+G107+G112+G117+G122+G127+G132+G137+G142+G147+G152+G157+G162+G167+G172+G177+G182+G187+G192+G197+G202+G207+G212+G217+G222+G227+G232</f>
        <v>0</v>
      </c>
      <c r="H237" s="39">
        <f t="shared" ref="H237:BJ237" si="39">H17+H22+H27+H32+H37+H42+H47+H52+H57+H62+H67+H72+H77+H82+H87+H92+H97+H102+H107+H112+H117+H122+H127+H132+H137+H142+H147+H152+H157+H162+H167+H172+H177+H182+H187+H192+H197+H202+H207+H212+H217+H222+H227+H232</f>
        <v>0</v>
      </c>
      <c r="I237" s="39">
        <f t="shared" si="39"/>
        <v>0</v>
      </c>
      <c r="J237" s="39">
        <f t="shared" si="39"/>
        <v>0</v>
      </c>
      <c r="K237" s="39">
        <f t="shared" si="39"/>
        <v>0</v>
      </c>
      <c r="L237" s="39">
        <f t="shared" si="39"/>
        <v>0</v>
      </c>
      <c r="M237" s="39">
        <f t="shared" si="39"/>
        <v>0</v>
      </c>
      <c r="N237" s="39">
        <f t="shared" si="39"/>
        <v>0</v>
      </c>
      <c r="O237" s="39">
        <f t="shared" si="39"/>
        <v>0</v>
      </c>
      <c r="P237" s="39">
        <f t="shared" si="39"/>
        <v>0</v>
      </c>
      <c r="Q237" s="39">
        <f t="shared" si="39"/>
        <v>0</v>
      </c>
      <c r="R237" s="39">
        <f t="shared" si="39"/>
        <v>0</v>
      </c>
      <c r="S237" s="39">
        <f t="shared" si="39"/>
        <v>0</v>
      </c>
      <c r="T237" s="39">
        <f t="shared" si="39"/>
        <v>0</v>
      </c>
      <c r="U237" s="39">
        <f t="shared" si="39"/>
        <v>0</v>
      </c>
      <c r="V237" s="39">
        <f t="shared" si="39"/>
        <v>0</v>
      </c>
      <c r="W237" s="39">
        <f t="shared" si="39"/>
        <v>0</v>
      </c>
      <c r="X237" s="39">
        <f t="shared" si="39"/>
        <v>0</v>
      </c>
      <c r="Y237" s="39">
        <f t="shared" si="39"/>
        <v>0</v>
      </c>
      <c r="Z237" s="39">
        <f t="shared" si="39"/>
        <v>0</v>
      </c>
      <c r="AA237" s="39">
        <f t="shared" si="39"/>
        <v>0</v>
      </c>
      <c r="AB237" s="39">
        <f t="shared" si="39"/>
        <v>0</v>
      </c>
      <c r="AC237" s="39">
        <f t="shared" si="39"/>
        <v>0</v>
      </c>
      <c r="AD237" s="39">
        <f t="shared" si="39"/>
        <v>0</v>
      </c>
      <c r="AE237" s="39">
        <f t="shared" si="39"/>
        <v>0</v>
      </c>
      <c r="AF237" s="39">
        <f t="shared" si="39"/>
        <v>0</v>
      </c>
      <c r="AG237" s="39">
        <f t="shared" si="39"/>
        <v>0</v>
      </c>
      <c r="AH237" s="39">
        <f t="shared" si="39"/>
        <v>0</v>
      </c>
      <c r="AI237" s="39">
        <f t="shared" si="39"/>
        <v>0</v>
      </c>
      <c r="AJ237" s="39">
        <f t="shared" si="39"/>
        <v>0</v>
      </c>
      <c r="AK237" s="39">
        <f t="shared" si="39"/>
        <v>0</v>
      </c>
      <c r="AL237" s="39">
        <f t="shared" si="39"/>
        <v>0</v>
      </c>
      <c r="AM237" s="39">
        <f t="shared" si="39"/>
        <v>0</v>
      </c>
      <c r="AN237" s="39">
        <f t="shared" si="39"/>
        <v>0</v>
      </c>
      <c r="AO237" s="39">
        <f t="shared" si="39"/>
        <v>0</v>
      </c>
      <c r="AP237" s="39">
        <f t="shared" si="39"/>
        <v>0</v>
      </c>
      <c r="AQ237" s="39">
        <f t="shared" si="39"/>
        <v>0</v>
      </c>
      <c r="AR237" s="39">
        <f t="shared" si="39"/>
        <v>0</v>
      </c>
      <c r="AS237" s="39">
        <f t="shared" si="39"/>
        <v>0</v>
      </c>
      <c r="AT237" s="39">
        <f t="shared" si="39"/>
        <v>0</v>
      </c>
      <c r="AU237" s="39">
        <f t="shared" si="39"/>
        <v>0</v>
      </c>
      <c r="AV237" s="39">
        <f t="shared" si="39"/>
        <v>0</v>
      </c>
      <c r="AW237" s="39">
        <f t="shared" si="39"/>
        <v>0</v>
      </c>
      <c r="AX237" s="39">
        <f t="shared" si="39"/>
        <v>0</v>
      </c>
      <c r="AY237" s="39">
        <f t="shared" si="39"/>
        <v>0</v>
      </c>
      <c r="AZ237" s="39">
        <f t="shared" si="39"/>
        <v>0</v>
      </c>
      <c r="BA237" s="39">
        <f t="shared" si="39"/>
        <v>0</v>
      </c>
      <c r="BB237" s="39">
        <f t="shared" si="39"/>
        <v>0</v>
      </c>
      <c r="BC237" s="39">
        <f t="shared" si="39"/>
        <v>0</v>
      </c>
      <c r="BD237" s="39">
        <f t="shared" si="39"/>
        <v>0</v>
      </c>
      <c r="BE237" s="39">
        <f t="shared" si="39"/>
        <v>0</v>
      </c>
      <c r="BF237" s="39">
        <f t="shared" si="39"/>
        <v>0</v>
      </c>
      <c r="BG237" s="39">
        <f t="shared" si="39"/>
        <v>0</v>
      </c>
      <c r="BH237" s="39">
        <f t="shared" si="39"/>
        <v>0</v>
      </c>
      <c r="BI237" s="39">
        <f t="shared" si="39"/>
        <v>0</v>
      </c>
      <c r="BJ237" s="39">
        <f t="shared" si="39"/>
        <v>0</v>
      </c>
    </row>
    <row r="238" spans="2:62" s="32" customFormat="1" ht="15.75" customHeight="1" thickBot="1">
      <c r="B238" s="128"/>
      <c r="C238" s="100" t="s">
        <v>38</v>
      </c>
      <c r="D238" s="93"/>
      <c r="E238" s="93"/>
      <c r="F238" s="94"/>
      <c r="G238" s="92">
        <f>SUM(G233:G237)</f>
        <v>0</v>
      </c>
      <c r="H238" s="92">
        <f t="shared" ref="H238:BJ238" si="40">SUM(H233:H237)</f>
        <v>0</v>
      </c>
      <c r="I238" s="92">
        <f t="shared" si="40"/>
        <v>0</v>
      </c>
      <c r="J238" s="92">
        <f t="shared" si="40"/>
        <v>0</v>
      </c>
      <c r="K238" s="92">
        <f t="shared" si="40"/>
        <v>0</v>
      </c>
      <c r="L238" s="92">
        <f t="shared" si="40"/>
        <v>0</v>
      </c>
      <c r="M238" s="92">
        <f t="shared" si="40"/>
        <v>0</v>
      </c>
      <c r="N238" s="92">
        <f t="shared" si="40"/>
        <v>0</v>
      </c>
      <c r="O238" s="92">
        <f t="shared" si="40"/>
        <v>0</v>
      </c>
      <c r="P238" s="92">
        <f t="shared" si="40"/>
        <v>0</v>
      </c>
      <c r="Q238" s="92">
        <f t="shared" si="40"/>
        <v>0</v>
      </c>
      <c r="R238" s="92">
        <f t="shared" si="40"/>
        <v>0</v>
      </c>
      <c r="S238" s="92">
        <f t="shared" si="40"/>
        <v>0</v>
      </c>
      <c r="T238" s="92">
        <f t="shared" si="40"/>
        <v>0</v>
      </c>
      <c r="U238" s="92">
        <f t="shared" si="40"/>
        <v>0</v>
      </c>
      <c r="V238" s="92">
        <f t="shared" si="40"/>
        <v>0</v>
      </c>
      <c r="W238" s="92">
        <f t="shared" si="40"/>
        <v>0</v>
      </c>
      <c r="X238" s="92">
        <f t="shared" si="40"/>
        <v>0</v>
      </c>
      <c r="Y238" s="92">
        <f t="shared" si="40"/>
        <v>0</v>
      </c>
      <c r="Z238" s="92">
        <f t="shared" si="40"/>
        <v>0</v>
      </c>
      <c r="AA238" s="92">
        <f t="shared" si="40"/>
        <v>0</v>
      </c>
      <c r="AB238" s="92">
        <f t="shared" si="40"/>
        <v>0</v>
      </c>
      <c r="AC238" s="92">
        <f t="shared" si="40"/>
        <v>0</v>
      </c>
      <c r="AD238" s="92">
        <f t="shared" si="40"/>
        <v>0</v>
      </c>
      <c r="AE238" s="92">
        <f t="shared" si="40"/>
        <v>0</v>
      </c>
      <c r="AF238" s="92">
        <f t="shared" si="40"/>
        <v>0</v>
      </c>
      <c r="AG238" s="92">
        <f t="shared" si="40"/>
        <v>0</v>
      </c>
      <c r="AH238" s="92">
        <f t="shared" si="40"/>
        <v>0</v>
      </c>
      <c r="AI238" s="92">
        <f t="shared" si="40"/>
        <v>0</v>
      </c>
      <c r="AJ238" s="92">
        <f t="shared" si="40"/>
        <v>0</v>
      </c>
      <c r="AK238" s="92">
        <f t="shared" si="40"/>
        <v>0</v>
      </c>
      <c r="AL238" s="92">
        <f t="shared" si="40"/>
        <v>0</v>
      </c>
      <c r="AM238" s="92">
        <f t="shared" si="40"/>
        <v>0</v>
      </c>
      <c r="AN238" s="92">
        <f t="shared" si="40"/>
        <v>0</v>
      </c>
      <c r="AO238" s="92">
        <f t="shared" si="40"/>
        <v>0</v>
      </c>
      <c r="AP238" s="92">
        <f t="shared" si="40"/>
        <v>0</v>
      </c>
      <c r="AQ238" s="92">
        <f t="shared" si="40"/>
        <v>0</v>
      </c>
      <c r="AR238" s="92">
        <f t="shared" si="40"/>
        <v>0</v>
      </c>
      <c r="AS238" s="92">
        <f t="shared" si="40"/>
        <v>0</v>
      </c>
      <c r="AT238" s="92">
        <f t="shared" si="40"/>
        <v>0</v>
      </c>
      <c r="AU238" s="92">
        <f t="shared" si="40"/>
        <v>0</v>
      </c>
      <c r="AV238" s="92">
        <f t="shared" si="40"/>
        <v>0</v>
      </c>
      <c r="AW238" s="92">
        <f t="shared" si="40"/>
        <v>0</v>
      </c>
      <c r="AX238" s="92">
        <f t="shared" si="40"/>
        <v>806.8</v>
      </c>
      <c r="AY238" s="92">
        <f t="shared" si="40"/>
        <v>0</v>
      </c>
      <c r="AZ238" s="92">
        <f t="shared" si="40"/>
        <v>0</v>
      </c>
      <c r="BA238" s="92">
        <f t="shared" si="40"/>
        <v>0</v>
      </c>
      <c r="BB238" s="92">
        <f t="shared" si="40"/>
        <v>0</v>
      </c>
      <c r="BC238" s="92">
        <f t="shared" si="40"/>
        <v>0</v>
      </c>
      <c r="BD238" s="92">
        <f t="shared" si="40"/>
        <v>0</v>
      </c>
      <c r="BE238" s="92">
        <f t="shared" si="40"/>
        <v>0</v>
      </c>
      <c r="BF238" s="92">
        <f t="shared" si="40"/>
        <v>0</v>
      </c>
      <c r="BG238" s="92">
        <f t="shared" si="40"/>
        <v>0</v>
      </c>
      <c r="BH238" s="92">
        <f t="shared" si="40"/>
        <v>0</v>
      </c>
      <c r="BI238" s="92">
        <f t="shared" si="40"/>
        <v>0</v>
      </c>
      <c r="BJ238" s="92">
        <f t="shared" si="40"/>
        <v>806.8</v>
      </c>
    </row>
  </sheetData>
  <mergeCells count="23">
    <mergeCell ref="B9:B12"/>
    <mergeCell ref="AI9:BJ9"/>
    <mergeCell ref="AI10:BF10"/>
    <mergeCell ref="BG10:BJ11"/>
    <mergeCell ref="AI11:AL11"/>
    <mergeCell ref="AM11:AP11"/>
    <mergeCell ref="AQ11:AT11"/>
    <mergeCell ref="AU11:AX11"/>
    <mergeCell ref="AY11:BB11"/>
    <mergeCell ref="BC11:BF11"/>
    <mergeCell ref="C9:C12"/>
    <mergeCell ref="D9:D12"/>
    <mergeCell ref="E9:E12"/>
    <mergeCell ref="F9:F12"/>
    <mergeCell ref="G9:AH9"/>
    <mergeCell ref="AE10:AH11"/>
    <mergeCell ref="G11:J11"/>
    <mergeCell ref="K11:N11"/>
    <mergeCell ref="G10:AD10"/>
    <mergeCell ref="W11:Z11"/>
    <mergeCell ref="AA11:AD11"/>
    <mergeCell ref="O11:R11"/>
    <mergeCell ref="S11:V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AF238"/>
  <sheetViews>
    <sheetView zoomScale="86" zoomScaleNormal="86" workbookViewId="0">
      <pane xSplit="6" ySplit="12" topLeftCell="U13" activePane="bottomRight" state="frozen"/>
      <selection pane="topRight" activeCell="G1" sqref="G1"/>
      <selection pane="bottomLeft" activeCell="A13" sqref="A13"/>
      <selection pane="bottomRight" activeCell="AF240" sqref="AF240"/>
    </sheetView>
  </sheetViews>
  <sheetFormatPr defaultRowHeight="15"/>
  <cols>
    <col min="1" max="2" width="6.5703125" style="6" customWidth="1"/>
    <col min="3" max="3" width="16.140625" style="6" customWidth="1"/>
    <col min="4" max="4" width="14.7109375" style="6" customWidth="1"/>
    <col min="5" max="5" width="18.140625" style="6" customWidth="1"/>
    <col min="6" max="6" width="15.7109375" style="6" customWidth="1"/>
    <col min="7" max="18" width="5.42578125" style="6" customWidth="1"/>
    <col min="19" max="19" width="12.28515625" style="6" customWidth="1"/>
    <col min="20" max="31" width="5.7109375" style="6" customWidth="1"/>
    <col min="32" max="32" width="11" style="6" customWidth="1"/>
    <col min="33" max="16384" width="9.140625" style="6"/>
  </cols>
  <sheetData>
    <row r="1" spans="2:32" s="63" customFormat="1" ht="15.75">
      <c r="B1" s="62" t="s">
        <v>80</v>
      </c>
    </row>
    <row r="3" spans="2:32" s="106" customFormat="1" ht="15.75">
      <c r="B3" s="102" t="s">
        <v>91</v>
      </c>
      <c r="C3" s="101"/>
    </row>
    <row r="4" spans="2:32" s="106" customFormat="1" ht="15.75">
      <c r="B4" s="102" t="s">
        <v>92</v>
      </c>
      <c r="C4" s="101"/>
    </row>
    <row r="5" spans="2:32">
      <c r="B5" s="3"/>
    </row>
    <row r="6" spans="2:32" s="105" customFormat="1" ht="15.75">
      <c r="B6" s="105" t="s">
        <v>86</v>
      </c>
    </row>
    <row r="8" spans="2:32" ht="15.75" thickBot="1">
      <c r="B8" s="2" t="s">
        <v>57</v>
      </c>
    </row>
    <row r="9" spans="2:32" ht="14.25" customHeight="1" thickBot="1">
      <c r="B9" s="171" t="s">
        <v>75</v>
      </c>
      <c r="C9" s="193" t="s">
        <v>1</v>
      </c>
      <c r="D9" s="194" t="s">
        <v>0</v>
      </c>
      <c r="E9" s="197" t="s">
        <v>2</v>
      </c>
      <c r="F9" s="195" t="s">
        <v>56</v>
      </c>
      <c r="G9" s="183" t="s">
        <v>54</v>
      </c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5" t="s">
        <v>55</v>
      </c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6"/>
    </row>
    <row r="10" spans="2:32" ht="15" customHeight="1" thickBot="1">
      <c r="B10" s="172"/>
      <c r="C10" s="193"/>
      <c r="D10" s="194"/>
      <c r="E10" s="198"/>
      <c r="F10" s="195"/>
      <c r="G10" s="174" t="s">
        <v>4</v>
      </c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5"/>
      <c r="S10" s="181" t="s">
        <v>89</v>
      </c>
      <c r="T10" s="174" t="s">
        <v>4</v>
      </c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5"/>
      <c r="AF10" s="181" t="s">
        <v>89</v>
      </c>
    </row>
    <row r="11" spans="2:32" ht="15.75" customHeight="1" thickBot="1">
      <c r="B11" s="172"/>
      <c r="C11" s="193"/>
      <c r="D11" s="194"/>
      <c r="E11" s="198"/>
      <c r="F11" s="195"/>
      <c r="G11" s="174" t="s">
        <v>5</v>
      </c>
      <c r="H11" s="174"/>
      <c r="I11" s="174" t="s">
        <v>6</v>
      </c>
      <c r="J11" s="174"/>
      <c r="K11" s="174" t="s">
        <v>7</v>
      </c>
      <c r="L11" s="174"/>
      <c r="M11" s="174" t="s">
        <v>8</v>
      </c>
      <c r="N11" s="174"/>
      <c r="O11" s="174" t="s">
        <v>9</v>
      </c>
      <c r="P11" s="174"/>
      <c r="Q11" s="174" t="s">
        <v>10</v>
      </c>
      <c r="R11" s="175"/>
      <c r="S11" s="181"/>
      <c r="T11" s="174" t="s">
        <v>11</v>
      </c>
      <c r="U11" s="174"/>
      <c r="V11" s="174" t="s">
        <v>12</v>
      </c>
      <c r="W11" s="174"/>
      <c r="X11" s="174" t="s">
        <v>13</v>
      </c>
      <c r="Y11" s="174"/>
      <c r="Z11" s="174" t="s">
        <v>14</v>
      </c>
      <c r="AA11" s="174"/>
      <c r="AB11" s="174" t="s">
        <v>15</v>
      </c>
      <c r="AC11" s="174"/>
      <c r="AD11" s="174" t="s">
        <v>16</v>
      </c>
      <c r="AE11" s="175"/>
      <c r="AF11" s="181"/>
    </row>
    <row r="12" spans="2:32" ht="15.75" customHeight="1" thickBot="1">
      <c r="B12" s="173"/>
      <c r="C12" s="193"/>
      <c r="D12" s="194"/>
      <c r="E12" s="199"/>
      <c r="F12" s="195"/>
      <c r="G12" s="81" t="s">
        <v>73</v>
      </c>
      <c r="H12" s="81" t="s">
        <v>74</v>
      </c>
      <c r="I12" s="81" t="s">
        <v>73</v>
      </c>
      <c r="J12" s="81" t="s">
        <v>74</v>
      </c>
      <c r="K12" s="81" t="s">
        <v>73</v>
      </c>
      <c r="L12" s="81" t="s">
        <v>74</v>
      </c>
      <c r="M12" s="81" t="s">
        <v>73</v>
      </c>
      <c r="N12" s="81" t="s">
        <v>74</v>
      </c>
      <c r="O12" s="81" t="s">
        <v>73</v>
      </c>
      <c r="P12" s="81" t="s">
        <v>74</v>
      </c>
      <c r="Q12" s="81" t="s">
        <v>73</v>
      </c>
      <c r="R12" s="82" t="s">
        <v>74</v>
      </c>
      <c r="S12" s="182"/>
      <c r="T12" s="81" t="s">
        <v>73</v>
      </c>
      <c r="U12" s="81" t="s">
        <v>74</v>
      </c>
      <c r="V12" s="81" t="s">
        <v>73</v>
      </c>
      <c r="W12" s="81" t="s">
        <v>74</v>
      </c>
      <c r="X12" s="81" t="s">
        <v>73</v>
      </c>
      <c r="Y12" s="81" t="s">
        <v>74</v>
      </c>
      <c r="Z12" s="81" t="s">
        <v>73</v>
      </c>
      <c r="AA12" s="81" t="s">
        <v>74</v>
      </c>
      <c r="AB12" s="81" t="s">
        <v>73</v>
      </c>
      <c r="AC12" s="81" t="s">
        <v>74</v>
      </c>
      <c r="AD12" s="81" t="s">
        <v>73</v>
      </c>
      <c r="AE12" s="82" t="s">
        <v>74</v>
      </c>
      <c r="AF12" s="182"/>
    </row>
    <row r="13" spans="2:32">
      <c r="B13" s="60"/>
      <c r="C13" s="121" t="str">
        <f>'Prog. major'!C13</f>
        <v>Nuwaragam Palatha  Central</v>
      </c>
      <c r="D13" s="61" t="str">
        <f>'Prog. major'!D13</f>
        <v>Saliyapura</v>
      </c>
      <c r="E13" s="61" t="str">
        <f>'Prog. major'!E13</f>
        <v>Nuwarawewa</v>
      </c>
      <c r="F13" s="68" t="str">
        <f>'Prog. major'!F13</f>
        <v>2 1/2mths</v>
      </c>
      <c r="G13" s="110"/>
      <c r="H13" s="112"/>
      <c r="I13" s="110"/>
      <c r="J13" s="112"/>
      <c r="K13" s="110"/>
      <c r="L13" s="112"/>
      <c r="M13" s="110"/>
      <c r="N13" s="112"/>
      <c r="O13" s="110"/>
      <c r="P13" s="112"/>
      <c r="Q13" s="110"/>
      <c r="R13" s="112"/>
      <c r="S13" s="42">
        <f>SUM(G13:R13)</f>
        <v>0</v>
      </c>
      <c r="T13" s="110"/>
      <c r="U13" s="112"/>
      <c r="V13" s="110"/>
      <c r="W13" s="112"/>
      <c r="X13" s="110"/>
      <c r="Y13" s="112"/>
      <c r="Z13" s="110"/>
      <c r="AA13" s="112"/>
      <c r="AB13" s="110"/>
      <c r="AC13" s="112"/>
      <c r="AD13" s="110"/>
      <c r="AE13" s="112"/>
      <c r="AF13" s="42">
        <f>SUM(T13:AE13)</f>
        <v>0</v>
      </c>
    </row>
    <row r="14" spans="2:32">
      <c r="B14" s="37"/>
      <c r="C14" s="73" t="str">
        <f>'Prog. major'!C14</f>
        <v>Nuwaragam Palatha  Central</v>
      </c>
      <c r="D14" s="40" t="str">
        <f>'Prog. major'!D14</f>
        <v>Saliyapura</v>
      </c>
      <c r="E14" s="40" t="str">
        <f>'Prog. major'!E14</f>
        <v>Nuwarawewa</v>
      </c>
      <c r="F14" s="66" t="str">
        <f>'Prog. major'!F14</f>
        <v>3 mths</v>
      </c>
      <c r="G14" s="110"/>
      <c r="H14" s="112"/>
      <c r="I14" s="110"/>
      <c r="J14" s="112"/>
      <c r="K14" s="110"/>
      <c r="L14" s="112"/>
      <c r="M14" s="110"/>
      <c r="N14" s="112"/>
      <c r="O14" s="110"/>
      <c r="P14" s="112"/>
      <c r="Q14" s="110"/>
      <c r="R14" s="112"/>
      <c r="S14" s="42">
        <f t="shared" ref="S14:S77" si="0">SUM(G14:R14)</f>
        <v>0</v>
      </c>
      <c r="T14" s="110"/>
      <c r="U14" s="112"/>
      <c r="V14" s="110"/>
      <c r="W14" s="112"/>
      <c r="X14" s="110"/>
      <c r="Y14" s="112"/>
      <c r="Z14" s="110"/>
      <c r="AA14" s="112"/>
      <c r="AB14" s="110"/>
      <c r="AC14" s="112"/>
      <c r="AD14" s="110"/>
      <c r="AE14" s="112"/>
      <c r="AF14" s="42">
        <f t="shared" ref="AF14:AF77" si="1">SUM(T14:AE14)</f>
        <v>0</v>
      </c>
    </row>
    <row r="15" spans="2:32">
      <c r="B15" s="37"/>
      <c r="C15" s="73" t="str">
        <f>'Prog. major'!C15</f>
        <v>Nuwaragam Palatha  Central</v>
      </c>
      <c r="D15" s="40" t="str">
        <f>'Prog. major'!D15</f>
        <v>Saliyapura</v>
      </c>
      <c r="E15" s="40" t="str">
        <f>'Prog. major'!E15</f>
        <v>Nuwarawewa</v>
      </c>
      <c r="F15" s="66" t="str">
        <f>'Prog. major'!F15</f>
        <v>3  1/2 mths</v>
      </c>
      <c r="G15" s="110"/>
      <c r="H15" s="112"/>
      <c r="I15" s="110"/>
      <c r="J15" s="112"/>
      <c r="K15" s="110"/>
      <c r="L15" s="112"/>
      <c r="M15" s="110"/>
      <c r="N15" s="112"/>
      <c r="O15" s="110"/>
      <c r="P15" s="112"/>
      <c r="Q15" s="110"/>
      <c r="R15" s="112"/>
      <c r="S15" s="42">
        <f t="shared" si="0"/>
        <v>0</v>
      </c>
      <c r="T15" s="110"/>
      <c r="U15" s="112"/>
      <c r="V15" s="110"/>
      <c r="W15" s="112"/>
      <c r="X15" s="110"/>
      <c r="Y15" s="112"/>
      <c r="Z15" s="110"/>
      <c r="AA15" s="112"/>
      <c r="AB15" s="110"/>
      <c r="AC15" s="112"/>
      <c r="AD15" s="110"/>
      <c r="AE15" s="112"/>
      <c r="AF15" s="42">
        <f t="shared" si="1"/>
        <v>0</v>
      </c>
    </row>
    <row r="16" spans="2:32">
      <c r="B16" s="37"/>
      <c r="C16" s="73" t="str">
        <f>'Prog. major'!C16</f>
        <v>Nuwaragam Palatha  Central</v>
      </c>
      <c r="D16" s="40" t="str">
        <f>'Prog. major'!D16</f>
        <v>Saliyapura</v>
      </c>
      <c r="E16" s="40" t="str">
        <f>'Prog. major'!E16</f>
        <v>Nuwarawewa</v>
      </c>
      <c r="F16" s="66" t="str">
        <f>'Prog. major'!F16</f>
        <v>4 - 4  1/2 mths</v>
      </c>
      <c r="G16" s="110"/>
      <c r="H16" s="112"/>
      <c r="I16" s="110"/>
      <c r="J16" s="112"/>
      <c r="K16" s="110"/>
      <c r="L16" s="112"/>
      <c r="M16" s="110"/>
      <c r="N16" s="112"/>
      <c r="O16" s="110"/>
      <c r="P16" s="112"/>
      <c r="Q16" s="110"/>
      <c r="R16" s="112"/>
      <c r="S16" s="42">
        <f t="shared" si="0"/>
        <v>0</v>
      </c>
      <c r="T16" s="110"/>
      <c r="U16" s="112"/>
      <c r="V16" s="110"/>
      <c r="W16" s="112"/>
      <c r="X16" s="110"/>
      <c r="Y16" s="112"/>
      <c r="Z16" s="110"/>
      <c r="AA16" s="112"/>
      <c r="AB16" s="110"/>
      <c r="AC16" s="112"/>
      <c r="AD16" s="110"/>
      <c r="AE16" s="112"/>
      <c r="AF16" s="42">
        <f t="shared" si="1"/>
        <v>0</v>
      </c>
    </row>
    <row r="17" spans="2:32">
      <c r="B17" s="37"/>
      <c r="C17" s="73" t="str">
        <f>'Prog. major'!C17</f>
        <v>Nuwaragam Palatha  Central</v>
      </c>
      <c r="D17" s="40" t="str">
        <f>'Prog. major'!D17</f>
        <v>Saliyapura</v>
      </c>
      <c r="E17" s="40" t="str">
        <f>'Prog. major'!E17</f>
        <v>Nuwarawewa</v>
      </c>
      <c r="F17" s="66" t="str">
        <f>'Prog. major'!F17</f>
        <v>Other</v>
      </c>
      <c r="G17" s="110"/>
      <c r="H17" s="112"/>
      <c r="I17" s="110"/>
      <c r="J17" s="112"/>
      <c r="K17" s="110"/>
      <c r="L17" s="112"/>
      <c r="M17" s="110"/>
      <c r="N17" s="112"/>
      <c r="O17" s="110"/>
      <c r="P17" s="112"/>
      <c r="Q17" s="110"/>
      <c r="R17" s="112"/>
      <c r="S17" s="42">
        <f t="shared" si="0"/>
        <v>0</v>
      </c>
      <c r="T17" s="110"/>
      <c r="U17" s="112"/>
      <c r="V17" s="110"/>
      <c r="W17" s="112"/>
      <c r="X17" s="110"/>
      <c r="Y17" s="112"/>
      <c r="Z17" s="110"/>
      <c r="AA17" s="112"/>
      <c r="AB17" s="110"/>
      <c r="AC17" s="112"/>
      <c r="AD17" s="110"/>
      <c r="AE17" s="112"/>
      <c r="AF17" s="42">
        <f t="shared" si="1"/>
        <v>0</v>
      </c>
    </row>
    <row r="18" spans="2:32">
      <c r="B18" s="37"/>
      <c r="C18" s="73" t="str">
        <f>'Prog. major'!C18</f>
        <v>Nuwaragam Palatha  Central</v>
      </c>
      <c r="D18" s="40" t="str">
        <f>'Prog. major'!D18</f>
        <v>Saliyapura</v>
      </c>
      <c r="E18" s="40" t="str">
        <f>'Prog. major'!E18</f>
        <v>Perimayankulama</v>
      </c>
      <c r="F18" s="66" t="str">
        <f>'Prog. major'!F18</f>
        <v>2 1/2mths</v>
      </c>
      <c r="G18" s="110"/>
      <c r="H18" s="112"/>
      <c r="I18" s="110"/>
      <c r="J18" s="112"/>
      <c r="K18" s="110"/>
      <c r="L18" s="112"/>
      <c r="M18" s="110"/>
      <c r="N18" s="112"/>
      <c r="O18" s="110"/>
      <c r="P18" s="112"/>
      <c r="Q18" s="110"/>
      <c r="R18" s="112"/>
      <c r="S18" s="42">
        <f t="shared" si="0"/>
        <v>0</v>
      </c>
      <c r="T18" s="110"/>
      <c r="U18" s="112"/>
      <c r="V18" s="110"/>
      <c r="W18" s="112"/>
      <c r="X18" s="110"/>
      <c r="Y18" s="112"/>
      <c r="Z18" s="110"/>
      <c r="AA18" s="112"/>
      <c r="AB18" s="110"/>
      <c r="AC18" s="112"/>
      <c r="AD18" s="110"/>
      <c r="AE18" s="112"/>
      <c r="AF18" s="42">
        <f t="shared" si="1"/>
        <v>0</v>
      </c>
    </row>
    <row r="19" spans="2:32">
      <c r="B19" s="37"/>
      <c r="C19" s="73" t="str">
        <f>'Prog. major'!C19</f>
        <v>Nuwaragam Palatha  Central</v>
      </c>
      <c r="D19" s="40" t="str">
        <f>'Prog. major'!D19</f>
        <v>Saliyapura</v>
      </c>
      <c r="E19" s="40" t="str">
        <f>'Prog. major'!E19</f>
        <v>Perimayankulama</v>
      </c>
      <c r="F19" s="66" t="str">
        <f>'Prog. major'!F19</f>
        <v>3 mths</v>
      </c>
      <c r="G19" s="110"/>
      <c r="H19" s="112"/>
      <c r="I19" s="110"/>
      <c r="J19" s="112"/>
      <c r="K19" s="110"/>
      <c r="L19" s="112"/>
      <c r="M19" s="110"/>
      <c r="N19" s="112"/>
      <c r="O19" s="110"/>
      <c r="P19" s="112"/>
      <c r="Q19" s="110"/>
      <c r="R19" s="112"/>
      <c r="S19" s="42">
        <f t="shared" si="0"/>
        <v>0</v>
      </c>
      <c r="T19" s="110"/>
      <c r="U19" s="112"/>
      <c r="V19" s="110"/>
      <c r="W19" s="112"/>
      <c r="X19" s="110"/>
      <c r="Y19" s="112"/>
      <c r="Z19" s="110"/>
      <c r="AA19" s="112"/>
      <c r="AB19" s="110"/>
      <c r="AC19" s="112"/>
      <c r="AD19" s="110"/>
      <c r="AE19" s="112"/>
      <c r="AF19" s="42">
        <f t="shared" si="1"/>
        <v>0</v>
      </c>
    </row>
    <row r="20" spans="2:32">
      <c r="B20" s="37"/>
      <c r="C20" s="73" t="str">
        <f>'Prog. major'!C20</f>
        <v>Nuwaragam Palatha  Central</v>
      </c>
      <c r="D20" s="40" t="str">
        <f>'Prog. major'!D20</f>
        <v>Saliyapura</v>
      </c>
      <c r="E20" s="40" t="str">
        <f>'Prog. major'!E20</f>
        <v>Perimayankulama</v>
      </c>
      <c r="F20" s="66" t="str">
        <f>'Prog. major'!F20</f>
        <v>3  1/2 mths</v>
      </c>
      <c r="G20" s="110"/>
      <c r="H20" s="112"/>
      <c r="I20" s="110"/>
      <c r="J20" s="112"/>
      <c r="K20" s="110"/>
      <c r="L20" s="112"/>
      <c r="M20" s="110"/>
      <c r="N20" s="112"/>
      <c r="O20" s="110"/>
      <c r="P20" s="112"/>
      <c r="Q20" s="110"/>
      <c r="R20" s="112"/>
      <c r="S20" s="42">
        <f t="shared" si="0"/>
        <v>0</v>
      </c>
      <c r="T20" s="110"/>
      <c r="U20" s="112"/>
      <c r="V20" s="110"/>
      <c r="W20" s="112"/>
      <c r="X20" s="110"/>
      <c r="Y20" s="112"/>
      <c r="Z20" s="110"/>
      <c r="AA20" s="112"/>
      <c r="AB20" s="110"/>
      <c r="AC20" s="112"/>
      <c r="AD20" s="110"/>
      <c r="AE20" s="112"/>
      <c r="AF20" s="42">
        <f t="shared" si="1"/>
        <v>0</v>
      </c>
    </row>
    <row r="21" spans="2:32">
      <c r="B21" s="37"/>
      <c r="C21" s="73" t="str">
        <f>'Prog. major'!C21</f>
        <v>Nuwaragam Palatha  Central</v>
      </c>
      <c r="D21" s="40" t="str">
        <f>'Prog. major'!D21</f>
        <v>Saliyapura</v>
      </c>
      <c r="E21" s="40" t="str">
        <f>'Prog. major'!E21</f>
        <v>Perimayankulama</v>
      </c>
      <c r="F21" s="66" t="str">
        <f>'Prog. major'!F21</f>
        <v>4 - 4  1/2 mths</v>
      </c>
      <c r="G21" s="110"/>
      <c r="H21" s="112"/>
      <c r="I21" s="110"/>
      <c r="J21" s="112"/>
      <c r="K21" s="110"/>
      <c r="L21" s="112"/>
      <c r="M21" s="110"/>
      <c r="N21" s="112"/>
      <c r="O21" s="110"/>
      <c r="P21" s="112"/>
      <c r="Q21" s="110"/>
      <c r="R21" s="112"/>
      <c r="S21" s="42">
        <f t="shared" si="0"/>
        <v>0</v>
      </c>
      <c r="T21" s="110"/>
      <c r="U21" s="112"/>
      <c r="V21" s="110"/>
      <c r="W21" s="112"/>
      <c r="X21" s="110"/>
      <c r="Y21" s="112"/>
      <c r="Z21" s="110"/>
      <c r="AA21" s="112"/>
      <c r="AB21" s="110"/>
      <c r="AC21" s="112"/>
      <c r="AD21" s="110"/>
      <c r="AE21" s="112"/>
      <c r="AF21" s="42">
        <f t="shared" si="1"/>
        <v>0</v>
      </c>
    </row>
    <row r="22" spans="2:32">
      <c r="B22" s="37"/>
      <c r="C22" s="73" t="str">
        <f>'Prog. major'!C22</f>
        <v>Nuwaragam Palatha  Central</v>
      </c>
      <c r="D22" s="40" t="str">
        <f>'Prog. major'!D22</f>
        <v>Saliyapura</v>
      </c>
      <c r="E22" s="40" t="str">
        <f>'Prog. major'!E22</f>
        <v>Perimayankulama</v>
      </c>
      <c r="F22" s="66" t="str">
        <f>'Prog. major'!F22</f>
        <v>Other</v>
      </c>
      <c r="G22" s="110"/>
      <c r="H22" s="112"/>
      <c r="I22" s="110"/>
      <c r="J22" s="112"/>
      <c r="K22" s="110"/>
      <c r="L22" s="112"/>
      <c r="M22" s="110"/>
      <c r="N22" s="112"/>
      <c r="O22" s="110"/>
      <c r="P22" s="112"/>
      <c r="Q22" s="110"/>
      <c r="R22" s="112"/>
      <c r="S22" s="42">
        <f t="shared" si="0"/>
        <v>0</v>
      </c>
      <c r="T22" s="110"/>
      <c r="U22" s="112"/>
      <c r="V22" s="110"/>
      <c r="W22" s="112"/>
      <c r="X22" s="110"/>
      <c r="Y22" s="112"/>
      <c r="Z22" s="110"/>
      <c r="AA22" s="112"/>
      <c r="AB22" s="110"/>
      <c r="AC22" s="112"/>
      <c r="AD22" s="110"/>
      <c r="AE22" s="112"/>
      <c r="AF22" s="42">
        <f t="shared" si="1"/>
        <v>0</v>
      </c>
    </row>
    <row r="23" spans="2:32">
      <c r="B23" s="37"/>
      <c r="C23" s="73" t="str">
        <f>'Prog. major'!C23</f>
        <v>Nuwaragam Palatha  Central</v>
      </c>
      <c r="D23" s="40" t="str">
        <f>'Prog. major'!D23</f>
        <v>Saliyapura</v>
      </c>
      <c r="E23" s="40" t="str">
        <f>'Prog. major'!E23</f>
        <v>Thisawewa</v>
      </c>
      <c r="F23" s="66" t="str">
        <f>'Prog. major'!F23</f>
        <v>2 1/2mths</v>
      </c>
      <c r="G23" s="110"/>
      <c r="H23" s="112"/>
      <c r="I23" s="110"/>
      <c r="J23" s="112"/>
      <c r="K23" s="110"/>
      <c r="L23" s="112"/>
      <c r="M23" s="110"/>
      <c r="N23" s="112"/>
      <c r="O23" s="110"/>
      <c r="P23" s="112"/>
      <c r="Q23" s="110"/>
      <c r="R23" s="112"/>
      <c r="S23" s="42">
        <f t="shared" si="0"/>
        <v>0</v>
      </c>
      <c r="T23" s="110"/>
      <c r="U23" s="112"/>
      <c r="V23" s="110"/>
      <c r="W23" s="112"/>
      <c r="X23" s="110"/>
      <c r="Y23" s="112"/>
      <c r="Z23" s="110"/>
      <c r="AA23" s="112"/>
      <c r="AB23" s="110"/>
      <c r="AC23" s="112"/>
      <c r="AD23" s="110"/>
      <c r="AE23" s="112"/>
      <c r="AF23" s="42">
        <f t="shared" si="1"/>
        <v>0</v>
      </c>
    </row>
    <row r="24" spans="2:32">
      <c r="B24" s="37"/>
      <c r="C24" s="73" t="str">
        <f>'Prog. major'!C24</f>
        <v>Nuwaragam Palatha  Central</v>
      </c>
      <c r="D24" s="40" t="str">
        <f>'Prog. major'!D24</f>
        <v>Saliyapura</v>
      </c>
      <c r="E24" s="40" t="str">
        <f>'Prog. major'!E24</f>
        <v>Thisawewa</v>
      </c>
      <c r="F24" s="66" t="str">
        <f>'Prog. major'!F24</f>
        <v>3 mths</v>
      </c>
      <c r="G24" s="110"/>
      <c r="H24" s="112"/>
      <c r="I24" s="110"/>
      <c r="J24" s="112"/>
      <c r="K24" s="110"/>
      <c r="L24" s="112"/>
      <c r="M24" s="110"/>
      <c r="N24" s="112"/>
      <c r="O24" s="110"/>
      <c r="P24" s="112"/>
      <c r="Q24" s="110"/>
      <c r="R24" s="112"/>
      <c r="S24" s="42">
        <f t="shared" si="0"/>
        <v>0</v>
      </c>
      <c r="T24" s="110"/>
      <c r="U24" s="112"/>
      <c r="V24" s="110"/>
      <c r="W24" s="112"/>
      <c r="X24" s="110"/>
      <c r="Y24" s="112"/>
      <c r="Z24" s="110"/>
      <c r="AA24" s="112"/>
      <c r="AB24" s="110"/>
      <c r="AC24" s="112"/>
      <c r="AD24" s="110"/>
      <c r="AE24" s="112"/>
      <c r="AF24" s="42">
        <f t="shared" si="1"/>
        <v>0</v>
      </c>
    </row>
    <row r="25" spans="2:32">
      <c r="B25" s="37"/>
      <c r="C25" s="73" t="str">
        <f>'Prog. major'!C25</f>
        <v>Nuwaragam Palatha  Central</v>
      </c>
      <c r="D25" s="40" t="str">
        <f>'Prog. major'!D25</f>
        <v>Saliyapura</v>
      </c>
      <c r="E25" s="40" t="str">
        <f>'Prog. major'!E25</f>
        <v>Thisawewa</v>
      </c>
      <c r="F25" s="66" t="str">
        <f>'Prog. major'!F25</f>
        <v>3  1/2 mths</v>
      </c>
      <c r="G25" s="110"/>
      <c r="H25" s="112"/>
      <c r="I25" s="110"/>
      <c r="J25" s="112"/>
      <c r="K25" s="110"/>
      <c r="L25" s="112"/>
      <c r="M25" s="110"/>
      <c r="N25" s="112"/>
      <c r="O25" s="110"/>
      <c r="P25" s="112"/>
      <c r="Q25" s="110"/>
      <c r="R25" s="112"/>
      <c r="S25" s="42">
        <f t="shared" si="0"/>
        <v>0</v>
      </c>
      <c r="T25" s="110"/>
      <c r="U25" s="112"/>
      <c r="V25" s="110"/>
      <c r="W25" s="112"/>
      <c r="X25" s="110"/>
      <c r="Y25" s="112"/>
      <c r="Z25" s="110"/>
      <c r="AA25" s="112"/>
      <c r="AB25" s="110"/>
      <c r="AC25" s="112"/>
      <c r="AD25" s="110"/>
      <c r="AE25" s="112"/>
      <c r="AF25" s="42">
        <f t="shared" si="1"/>
        <v>0</v>
      </c>
    </row>
    <row r="26" spans="2:32">
      <c r="B26" s="37"/>
      <c r="C26" s="73" t="str">
        <f>'Prog. major'!C26</f>
        <v>Nuwaragam Palatha  Central</v>
      </c>
      <c r="D26" s="40" t="str">
        <f>'Prog. major'!D26</f>
        <v>Saliyapura</v>
      </c>
      <c r="E26" s="40" t="str">
        <f>'Prog. major'!E26</f>
        <v>Thisawewa</v>
      </c>
      <c r="F26" s="66" t="str">
        <f>'Prog. major'!F26</f>
        <v>4 - 4  1/2 mths</v>
      </c>
      <c r="G26" s="110"/>
      <c r="H26" s="112"/>
      <c r="I26" s="110"/>
      <c r="J26" s="112"/>
      <c r="K26" s="110"/>
      <c r="L26" s="112"/>
      <c r="M26" s="110"/>
      <c r="N26" s="112"/>
      <c r="O26" s="110"/>
      <c r="P26" s="112"/>
      <c r="Q26" s="110"/>
      <c r="R26" s="112"/>
      <c r="S26" s="42">
        <f t="shared" si="0"/>
        <v>0</v>
      </c>
      <c r="T26" s="110"/>
      <c r="U26" s="112"/>
      <c r="V26" s="110"/>
      <c r="W26" s="112"/>
      <c r="X26" s="110"/>
      <c r="Y26" s="112"/>
      <c r="Z26" s="110"/>
      <c r="AA26" s="112"/>
      <c r="AB26" s="110"/>
      <c r="AC26" s="112"/>
      <c r="AD26" s="110"/>
      <c r="AE26" s="112"/>
      <c r="AF26" s="42">
        <f t="shared" si="1"/>
        <v>0</v>
      </c>
    </row>
    <row r="27" spans="2:32">
      <c r="B27" s="37"/>
      <c r="C27" s="73" t="str">
        <f>'Prog. major'!C27</f>
        <v>Nuwaragam Palatha  Central</v>
      </c>
      <c r="D27" s="40" t="str">
        <f>'Prog. major'!D27</f>
        <v>Saliyapura</v>
      </c>
      <c r="E27" s="40" t="str">
        <f>'Prog. major'!E27</f>
        <v>Thisawewa</v>
      </c>
      <c r="F27" s="66" t="str">
        <f>'Prog. major'!F27</f>
        <v>Other</v>
      </c>
      <c r="G27" s="110"/>
      <c r="H27" s="112"/>
      <c r="I27" s="110"/>
      <c r="J27" s="112"/>
      <c r="K27" s="110"/>
      <c r="L27" s="112"/>
      <c r="M27" s="110"/>
      <c r="N27" s="112"/>
      <c r="O27" s="110"/>
      <c r="P27" s="112"/>
      <c r="Q27" s="110"/>
      <c r="R27" s="112"/>
      <c r="S27" s="42">
        <f t="shared" si="0"/>
        <v>0</v>
      </c>
      <c r="T27" s="110"/>
      <c r="U27" s="112"/>
      <c r="V27" s="110"/>
      <c r="W27" s="112"/>
      <c r="X27" s="110"/>
      <c r="Y27" s="112"/>
      <c r="Z27" s="110"/>
      <c r="AA27" s="112"/>
      <c r="AB27" s="110"/>
      <c r="AC27" s="112"/>
      <c r="AD27" s="110"/>
      <c r="AE27" s="112"/>
      <c r="AF27" s="42">
        <f t="shared" si="1"/>
        <v>0</v>
      </c>
    </row>
    <row r="28" spans="2:32">
      <c r="B28" s="37"/>
      <c r="C28" s="73" t="str">
        <f>'Prog. major'!C28</f>
        <v>Nuwaragam Palatha  Central</v>
      </c>
      <c r="D28" s="40" t="str">
        <f>'Prog. major'!D28</f>
        <v>Saliyapura</v>
      </c>
      <c r="E28" s="40" t="str">
        <f>'Prog. major'!E28</f>
        <v>Srawastipura</v>
      </c>
      <c r="F28" s="66" t="str">
        <f>'Prog. major'!F28</f>
        <v>2 1/2mths</v>
      </c>
      <c r="G28" s="110"/>
      <c r="H28" s="112"/>
      <c r="I28" s="110"/>
      <c r="J28" s="112"/>
      <c r="K28" s="110"/>
      <c r="L28" s="112"/>
      <c r="M28" s="110"/>
      <c r="N28" s="112"/>
      <c r="O28" s="110"/>
      <c r="P28" s="112"/>
      <c r="Q28" s="110"/>
      <c r="R28" s="112"/>
      <c r="S28" s="42">
        <f t="shared" si="0"/>
        <v>0</v>
      </c>
      <c r="T28" s="110"/>
      <c r="U28" s="112"/>
      <c r="V28" s="110"/>
      <c r="W28" s="112"/>
      <c r="X28" s="110"/>
      <c r="Y28" s="112"/>
      <c r="Z28" s="110"/>
      <c r="AA28" s="112"/>
      <c r="AB28" s="110"/>
      <c r="AC28" s="112"/>
      <c r="AD28" s="110"/>
      <c r="AE28" s="112"/>
      <c r="AF28" s="42">
        <f t="shared" si="1"/>
        <v>0</v>
      </c>
    </row>
    <row r="29" spans="2:32">
      <c r="B29" s="37"/>
      <c r="C29" s="73" t="str">
        <f>'Prog. major'!C29</f>
        <v>Nuwaragam Palatha  Central</v>
      </c>
      <c r="D29" s="40" t="str">
        <f>'Prog. major'!D29</f>
        <v>Saliyapura</v>
      </c>
      <c r="E29" s="40" t="str">
        <f>'Prog. major'!E29</f>
        <v>Srawastipura</v>
      </c>
      <c r="F29" s="66" t="str">
        <f>'Prog. major'!F29</f>
        <v>3 mths</v>
      </c>
      <c r="G29" s="110"/>
      <c r="H29" s="112"/>
      <c r="I29" s="110"/>
      <c r="J29" s="112"/>
      <c r="K29" s="110"/>
      <c r="L29" s="112"/>
      <c r="M29" s="110"/>
      <c r="N29" s="112"/>
      <c r="O29" s="110"/>
      <c r="P29" s="112"/>
      <c r="Q29" s="110"/>
      <c r="R29" s="112"/>
      <c r="S29" s="42">
        <f t="shared" si="0"/>
        <v>0</v>
      </c>
      <c r="T29" s="110"/>
      <c r="U29" s="112"/>
      <c r="V29" s="110"/>
      <c r="W29" s="112"/>
      <c r="X29" s="110"/>
      <c r="Y29" s="112"/>
      <c r="Z29" s="110"/>
      <c r="AA29" s="112"/>
      <c r="AB29" s="110"/>
      <c r="AC29" s="112"/>
      <c r="AD29" s="110"/>
      <c r="AE29" s="112"/>
      <c r="AF29" s="42">
        <f t="shared" si="1"/>
        <v>0</v>
      </c>
    </row>
    <row r="30" spans="2:32">
      <c r="B30" s="37"/>
      <c r="C30" s="73" t="str">
        <f>'Prog. major'!C30</f>
        <v>Nuwaragam Palatha  Central</v>
      </c>
      <c r="D30" s="40" t="str">
        <f>'Prog. major'!D30</f>
        <v>Saliyapura</v>
      </c>
      <c r="E30" s="40" t="str">
        <f>'Prog. major'!E30</f>
        <v>Srawastipura</v>
      </c>
      <c r="F30" s="66" t="str">
        <f>'Prog. major'!F30</f>
        <v>3  1/2 mths</v>
      </c>
      <c r="G30" s="110"/>
      <c r="H30" s="112"/>
      <c r="I30" s="110"/>
      <c r="J30" s="112"/>
      <c r="K30" s="110"/>
      <c r="L30" s="112"/>
      <c r="M30" s="110"/>
      <c r="N30" s="112"/>
      <c r="O30" s="110"/>
      <c r="P30" s="112"/>
      <c r="Q30" s="110"/>
      <c r="R30" s="112"/>
      <c r="S30" s="42">
        <f t="shared" si="0"/>
        <v>0</v>
      </c>
      <c r="T30" s="110"/>
      <c r="U30" s="112"/>
      <c r="V30" s="110"/>
      <c r="W30" s="112"/>
      <c r="X30" s="110"/>
      <c r="Y30" s="112"/>
      <c r="Z30" s="110"/>
      <c r="AA30" s="112"/>
      <c r="AB30" s="110"/>
      <c r="AC30" s="112"/>
      <c r="AD30" s="110"/>
      <c r="AE30" s="112"/>
      <c r="AF30" s="42">
        <f t="shared" si="1"/>
        <v>0</v>
      </c>
    </row>
    <row r="31" spans="2:32">
      <c r="B31" s="37"/>
      <c r="C31" s="73" t="str">
        <f>'Prog. major'!C31</f>
        <v>Nuwaragam Palatha  Central</v>
      </c>
      <c r="D31" s="40" t="str">
        <f>'Prog. major'!D31</f>
        <v>Saliyapura</v>
      </c>
      <c r="E31" s="40" t="str">
        <f>'Prog. major'!E31</f>
        <v>Srawastipura</v>
      </c>
      <c r="F31" s="66" t="str">
        <f>'Prog. major'!F31</f>
        <v>4 - 4  1/2 mths</v>
      </c>
      <c r="G31" s="110"/>
      <c r="H31" s="112"/>
      <c r="I31" s="110"/>
      <c r="J31" s="112"/>
      <c r="K31" s="110"/>
      <c r="L31" s="112"/>
      <c r="M31" s="110"/>
      <c r="N31" s="112"/>
      <c r="O31" s="110"/>
      <c r="P31" s="112"/>
      <c r="Q31" s="110"/>
      <c r="R31" s="112"/>
      <c r="S31" s="42">
        <f t="shared" si="0"/>
        <v>0</v>
      </c>
      <c r="T31" s="110"/>
      <c r="U31" s="112"/>
      <c r="V31" s="110"/>
      <c r="W31" s="112"/>
      <c r="X31" s="110"/>
      <c r="Y31" s="112"/>
      <c r="Z31" s="110"/>
      <c r="AA31" s="112"/>
      <c r="AB31" s="110"/>
      <c r="AC31" s="112"/>
      <c r="AD31" s="110"/>
      <c r="AE31" s="112"/>
      <c r="AF31" s="42">
        <f t="shared" si="1"/>
        <v>0</v>
      </c>
    </row>
    <row r="32" spans="2:32">
      <c r="B32" s="37"/>
      <c r="C32" s="73" t="str">
        <f>'Prog. major'!C32</f>
        <v>Nuwaragam Palatha  Central</v>
      </c>
      <c r="D32" s="40" t="str">
        <f>'Prog. major'!D32</f>
        <v>Saliyapura</v>
      </c>
      <c r="E32" s="40" t="str">
        <f>'Prog. major'!E32</f>
        <v>Srawastipura</v>
      </c>
      <c r="F32" s="66" t="str">
        <f>'Prog. major'!F32</f>
        <v>Other</v>
      </c>
      <c r="G32" s="110"/>
      <c r="H32" s="112"/>
      <c r="I32" s="110"/>
      <c r="J32" s="112"/>
      <c r="K32" s="110"/>
      <c r="L32" s="112"/>
      <c r="M32" s="110"/>
      <c r="N32" s="112"/>
      <c r="O32" s="110"/>
      <c r="P32" s="112"/>
      <c r="Q32" s="110"/>
      <c r="R32" s="112"/>
      <c r="S32" s="42">
        <f t="shared" si="0"/>
        <v>0</v>
      </c>
      <c r="T32" s="110"/>
      <c r="U32" s="112"/>
      <c r="V32" s="110"/>
      <c r="W32" s="112"/>
      <c r="X32" s="110"/>
      <c r="Y32" s="112"/>
      <c r="Z32" s="110"/>
      <c r="AA32" s="112"/>
      <c r="AB32" s="110"/>
      <c r="AC32" s="112"/>
      <c r="AD32" s="110"/>
      <c r="AE32" s="112"/>
      <c r="AF32" s="42">
        <f t="shared" si="1"/>
        <v>0</v>
      </c>
    </row>
    <row r="33" spans="2:32">
      <c r="B33" s="37"/>
      <c r="C33" s="73" t="str">
        <f>'Prog. major'!C33</f>
        <v>Nuwaragam Palatha  Central</v>
      </c>
      <c r="D33" s="40" t="str">
        <f>'Prog. major'!D33</f>
        <v>Saliyapura</v>
      </c>
      <c r="E33" s="40" t="str">
        <f>'Prog. major'!E33</f>
        <v>Madawalagama</v>
      </c>
      <c r="F33" s="66" t="str">
        <f>'Prog. major'!F33</f>
        <v>2 1/2mths</v>
      </c>
      <c r="G33" s="110"/>
      <c r="H33" s="112"/>
      <c r="I33" s="110"/>
      <c r="J33" s="112"/>
      <c r="K33" s="110"/>
      <c r="L33" s="112"/>
      <c r="M33" s="110"/>
      <c r="N33" s="112"/>
      <c r="O33" s="110"/>
      <c r="P33" s="112"/>
      <c r="Q33" s="110"/>
      <c r="R33" s="112"/>
      <c r="S33" s="42">
        <f t="shared" si="0"/>
        <v>0</v>
      </c>
      <c r="T33" s="110"/>
      <c r="U33" s="112"/>
      <c r="V33" s="110"/>
      <c r="W33" s="112"/>
      <c r="X33" s="110"/>
      <c r="Y33" s="112"/>
      <c r="Z33" s="110"/>
      <c r="AA33" s="112"/>
      <c r="AB33" s="110"/>
      <c r="AC33" s="112"/>
      <c r="AD33" s="110"/>
      <c r="AE33" s="112"/>
      <c r="AF33" s="42">
        <f t="shared" si="1"/>
        <v>0</v>
      </c>
    </row>
    <row r="34" spans="2:32">
      <c r="B34" s="37"/>
      <c r="C34" s="73" t="str">
        <f>'Prog. major'!C34</f>
        <v>Nuwaragam Palatha  Central</v>
      </c>
      <c r="D34" s="40" t="str">
        <f>'Prog. major'!D34</f>
        <v>Saliyapura</v>
      </c>
      <c r="E34" s="40" t="str">
        <f>'Prog. major'!E34</f>
        <v>Madawalagama</v>
      </c>
      <c r="F34" s="66" t="str">
        <f>'Prog. major'!F34</f>
        <v>3 mths</v>
      </c>
      <c r="G34" s="110"/>
      <c r="H34" s="112"/>
      <c r="I34" s="110"/>
      <c r="J34" s="112"/>
      <c r="K34" s="110"/>
      <c r="L34" s="112"/>
      <c r="M34" s="110"/>
      <c r="N34" s="112"/>
      <c r="O34" s="110"/>
      <c r="P34" s="112"/>
      <c r="Q34" s="110"/>
      <c r="R34" s="112"/>
      <c r="S34" s="42">
        <f t="shared" si="0"/>
        <v>0</v>
      </c>
      <c r="T34" s="110"/>
      <c r="U34" s="112"/>
      <c r="V34" s="110"/>
      <c r="W34" s="112"/>
      <c r="X34" s="110"/>
      <c r="Y34" s="112"/>
      <c r="Z34" s="110"/>
      <c r="AA34" s="112"/>
      <c r="AB34" s="110"/>
      <c r="AC34" s="112"/>
      <c r="AD34" s="110"/>
      <c r="AE34" s="112"/>
      <c r="AF34" s="42">
        <f t="shared" si="1"/>
        <v>0</v>
      </c>
    </row>
    <row r="35" spans="2:32">
      <c r="B35" s="37"/>
      <c r="C35" s="73" t="str">
        <f>'Prog. major'!C35</f>
        <v>Nuwaragam Palatha  Central</v>
      </c>
      <c r="D35" s="40" t="str">
        <f>'Prog. major'!D35</f>
        <v>Saliyapura</v>
      </c>
      <c r="E35" s="40" t="str">
        <f>'Prog. major'!E35</f>
        <v>Madawalagama</v>
      </c>
      <c r="F35" s="66" t="str">
        <f>'Prog. major'!F35</f>
        <v>3  1/2 mths</v>
      </c>
      <c r="G35" s="110"/>
      <c r="H35" s="112"/>
      <c r="I35" s="110"/>
      <c r="J35" s="112"/>
      <c r="K35" s="110"/>
      <c r="L35" s="112"/>
      <c r="M35" s="110"/>
      <c r="N35" s="112"/>
      <c r="O35" s="110"/>
      <c r="P35" s="112"/>
      <c r="Q35" s="110"/>
      <c r="R35" s="112"/>
      <c r="S35" s="42">
        <f t="shared" si="0"/>
        <v>0</v>
      </c>
      <c r="T35" s="110"/>
      <c r="U35" s="112"/>
      <c r="V35" s="110"/>
      <c r="W35" s="112"/>
      <c r="X35" s="110"/>
      <c r="Y35" s="112"/>
      <c r="Z35" s="110"/>
      <c r="AA35" s="112"/>
      <c r="AB35" s="110"/>
      <c r="AC35" s="112"/>
      <c r="AD35" s="110"/>
      <c r="AE35" s="112"/>
      <c r="AF35" s="42">
        <f t="shared" si="1"/>
        <v>0</v>
      </c>
    </row>
    <row r="36" spans="2:32">
      <c r="B36" s="37"/>
      <c r="C36" s="73" t="str">
        <f>'Prog. major'!C36</f>
        <v>Nuwaragam Palatha  Central</v>
      </c>
      <c r="D36" s="40" t="str">
        <f>'Prog. major'!D36</f>
        <v>Saliyapura</v>
      </c>
      <c r="E36" s="40" t="str">
        <f>'Prog. major'!E36</f>
        <v>Madawalagama</v>
      </c>
      <c r="F36" s="66" t="str">
        <f>'Prog. major'!F36</f>
        <v>4 - 4  1/2 mths</v>
      </c>
      <c r="G36" s="110"/>
      <c r="H36" s="112"/>
      <c r="I36" s="110"/>
      <c r="J36" s="112"/>
      <c r="K36" s="110"/>
      <c r="L36" s="112"/>
      <c r="M36" s="110"/>
      <c r="N36" s="112"/>
      <c r="O36" s="110"/>
      <c r="P36" s="112"/>
      <c r="Q36" s="110"/>
      <c r="R36" s="112"/>
      <c r="S36" s="42">
        <f t="shared" si="0"/>
        <v>0</v>
      </c>
      <c r="T36" s="110"/>
      <c r="U36" s="112"/>
      <c r="V36" s="110"/>
      <c r="W36" s="112"/>
      <c r="X36" s="110"/>
      <c r="Y36" s="112"/>
      <c r="Z36" s="110"/>
      <c r="AA36" s="112"/>
      <c r="AB36" s="110"/>
      <c r="AC36" s="112"/>
      <c r="AD36" s="110"/>
      <c r="AE36" s="112"/>
      <c r="AF36" s="42">
        <f t="shared" si="1"/>
        <v>0</v>
      </c>
    </row>
    <row r="37" spans="2:32">
      <c r="B37" s="37"/>
      <c r="C37" s="73" t="str">
        <f>'Prog. major'!C37</f>
        <v>Nuwaragam Palatha  Central</v>
      </c>
      <c r="D37" s="40" t="str">
        <f>'Prog. major'!D37</f>
        <v>Saliyapura</v>
      </c>
      <c r="E37" s="40" t="str">
        <f>'Prog. major'!E37</f>
        <v>Madawalagama</v>
      </c>
      <c r="F37" s="66" t="str">
        <f>'Prog. major'!F37</f>
        <v>Other</v>
      </c>
      <c r="G37" s="110"/>
      <c r="H37" s="112"/>
      <c r="I37" s="110"/>
      <c r="J37" s="112"/>
      <c r="K37" s="110"/>
      <c r="L37" s="112"/>
      <c r="M37" s="110"/>
      <c r="N37" s="112"/>
      <c r="O37" s="110"/>
      <c r="P37" s="112"/>
      <c r="Q37" s="110"/>
      <c r="R37" s="112"/>
      <c r="S37" s="42">
        <f t="shared" si="0"/>
        <v>0</v>
      </c>
      <c r="T37" s="110"/>
      <c r="U37" s="112"/>
      <c r="V37" s="110"/>
      <c r="W37" s="112"/>
      <c r="X37" s="110"/>
      <c r="Y37" s="112"/>
      <c r="Z37" s="110"/>
      <c r="AA37" s="112"/>
      <c r="AB37" s="110"/>
      <c r="AC37" s="112"/>
      <c r="AD37" s="110"/>
      <c r="AE37" s="112"/>
      <c r="AF37" s="42">
        <f t="shared" si="1"/>
        <v>0</v>
      </c>
    </row>
    <row r="38" spans="2:32">
      <c r="B38" s="37"/>
      <c r="C38" s="73" t="str">
        <f>'Prog. major'!C38</f>
        <v>Nuwaragam Palatha  Central</v>
      </c>
      <c r="D38" s="40" t="str">
        <f>'Prog. major'!D38</f>
        <v>Saliyapura</v>
      </c>
      <c r="E38" s="40" t="str">
        <f>'Prog. major'!E38</f>
        <v>Hindogama</v>
      </c>
      <c r="F38" s="66" t="str">
        <f>'Prog. major'!F38</f>
        <v>2 1/2mths</v>
      </c>
      <c r="G38" s="110"/>
      <c r="H38" s="112"/>
      <c r="I38" s="110"/>
      <c r="J38" s="112"/>
      <c r="K38" s="110"/>
      <c r="L38" s="112"/>
      <c r="M38" s="110"/>
      <c r="N38" s="112"/>
      <c r="O38" s="110"/>
      <c r="P38" s="112"/>
      <c r="Q38" s="110"/>
      <c r="R38" s="112"/>
      <c r="S38" s="42">
        <f t="shared" si="0"/>
        <v>0</v>
      </c>
      <c r="T38" s="110"/>
      <c r="U38" s="112"/>
      <c r="V38" s="110"/>
      <c r="W38" s="112"/>
      <c r="X38" s="110"/>
      <c r="Y38" s="112"/>
      <c r="Z38" s="110"/>
      <c r="AA38" s="112"/>
      <c r="AB38" s="110"/>
      <c r="AC38" s="112"/>
      <c r="AD38" s="110"/>
      <c r="AE38" s="112"/>
      <c r="AF38" s="42">
        <f t="shared" si="1"/>
        <v>0</v>
      </c>
    </row>
    <row r="39" spans="2:32">
      <c r="B39" s="37"/>
      <c r="C39" s="73" t="str">
        <f>'Prog. major'!C39</f>
        <v>Nuwaragam Palatha  Central</v>
      </c>
      <c r="D39" s="40" t="str">
        <f>'Prog. major'!D39</f>
        <v>Saliyapura</v>
      </c>
      <c r="E39" s="40" t="str">
        <f>'Prog. major'!E39</f>
        <v>Hindogama</v>
      </c>
      <c r="F39" s="66" t="str">
        <f>'Prog. major'!F39</f>
        <v>3 mths</v>
      </c>
      <c r="G39" s="110"/>
      <c r="H39" s="112"/>
      <c r="I39" s="110"/>
      <c r="J39" s="112"/>
      <c r="K39" s="110"/>
      <c r="L39" s="112"/>
      <c r="M39" s="110"/>
      <c r="N39" s="112"/>
      <c r="O39" s="110"/>
      <c r="P39" s="112"/>
      <c r="Q39" s="110"/>
      <c r="R39" s="112"/>
      <c r="S39" s="42">
        <f t="shared" si="0"/>
        <v>0</v>
      </c>
      <c r="T39" s="110"/>
      <c r="U39" s="112"/>
      <c r="V39" s="110"/>
      <c r="W39" s="112"/>
      <c r="X39" s="110"/>
      <c r="Y39" s="112"/>
      <c r="Z39" s="110"/>
      <c r="AA39" s="112"/>
      <c r="AB39" s="110"/>
      <c r="AC39" s="112"/>
      <c r="AD39" s="110"/>
      <c r="AE39" s="112"/>
      <c r="AF39" s="42">
        <f t="shared" si="1"/>
        <v>0</v>
      </c>
    </row>
    <row r="40" spans="2:32">
      <c r="B40" s="37"/>
      <c r="C40" s="73" t="str">
        <f>'Prog. major'!C40</f>
        <v>Nuwaragam Palatha  Central</v>
      </c>
      <c r="D40" s="40" t="str">
        <f>'Prog. major'!D40</f>
        <v>Saliyapura</v>
      </c>
      <c r="E40" s="40" t="str">
        <f>'Prog. major'!E40</f>
        <v>Hindogama</v>
      </c>
      <c r="F40" s="66" t="str">
        <f>'Prog. major'!F40</f>
        <v>3  1/2 mths</v>
      </c>
      <c r="G40" s="110"/>
      <c r="H40" s="112"/>
      <c r="I40" s="110"/>
      <c r="J40" s="112"/>
      <c r="K40" s="110"/>
      <c r="L40" s="112"/>
      <c r="M40" s="110"/>
      <c r="N40" s="112"/>
      <c r="O40" s="110"/>
      <c r="P40" s="112"/>
      <c r="Q40" s="110"/>
      <c r="R40" s="112"/>
      <c r="S40" s="42">
        <f t="shared" si="0"/>
        <v>0</v>
      </c>
      <c r="T40" s="110"/>
      <c r="U40" s="112"/>
      <c r="V40" s="110"/>
      <c r="W40" s="112"/>
      <c r="X40" s="110"/>
      <c r="Y40" s="112"/>
      <c r="Z40" s="110"/>
      <c r="AA40" s="112"/>
      <c r="AB40" s="110"/>
      <c r="AC40" s="112"/>
      <c r="AD40" s="110"/>
      <c r="AE40" s="112"/>
      <c r="AF40" s="42">
        <f t="shared" si="1"/>
        <v>0</v>
      </c>
    </row>
    <row r="41" spans="2:32">
      <c r="B41" s="37"/>
      <c r="C41" s="73" t="str">
        <f>'Prog. major'!C41</f>
        <v>Nuwaragam Palatha  Central</v>
      </c>
      <c r="D41" s="40" t="str">
        <f>'Prog. major'!D41</f>
        <v>Saliyapura</v>
      </c>
      <c r="E41" s="40" t="str">
        <f>'Prog. major'!E41</f>
        <v>Hindogama</v>
      </c>
      <c r="F41" s="66" t="str">
        <f>'Prog. major'!F41</f>
        <v>4 - 4  1/2 mths</v>
      </c>
      <c r="G41" s="110"/>
      <c r="H41" s="112"/>
      <c r="I41" s="110"/>
      <c r="J41" s="112"/>
      <c r="K41" s="110"/>
      <c r="L41" s="112"/>
      <c r="M41" s="110"/>
      <c r="N41" s="112"/>
      <c r="O41" s="110"/>
      <c r="P41" s="112"/>
      <c r="Q41" s="110"/>
      <c r="R41" s="112"/>
      <c r="S41" s="42">
        <f t="shared" si="0"/>
        <v>0</v>
      </c>
      <c r="T41" s="110"/>
      <c r="U41" s="112"/>
      <c r="V41" s="110"/>
      <c r="W41" s="112"/>
      <c r="X41" s="110"/>
      <c r="Y41" s="112"/>
      <c r="Z41" s="110"/>
      <c r="AA41" s="112"/>
      <c r="AB41" s="110"/>
      <c r="AC41" s="112"/>
      <c r="AD41" s="110"/>
      <c r="AE41" s="112"/>
      <c r="AF41" s="42">
        <f t="shared" si="1"/>
        <v>0</v>
      </c>
    </row>
    <row r="42" spans="2:32">
      <c r="B42" s="37"/>
      <c r="C42" s="73" t="str">
        <f>'Prog. major'!C42</f>
        <v>Nuwaragam Palatha  Central</v>
      </c>
      <c r="D42" s="40" t="str">
        <f>'Prog. major'!D42</f>
        <v>Saliyapura</v>
      </c>
      <c r="E42" s="40" t="str">
        <f>'Prog. major'!E42</f>
        <v>Hindogama</v>
      </c>
      <c r="F42" s="66" t="str">
        <f>'Prog. major'!F42</f>
        <v>Other</v>
      </c>
      <c r="G42" s="110"/>
      <c r="H42" s="112"/>
      <c r="I42" s="110"/>
      <c r="J42" s="112"/>
      <c r="K42" s="110"/>
      <c r="L42" s="112"/>
      <c r="M42" s="110"/>
      <c r="N42" s="112"/>
      <c r="O42" s="110"/>
      <c r="P42" s="112"/>
      <c r="Q42" s="110"/>
      <c r="R42" s="112"/>
      <c r="S42" s="42">
        <f t="shared" si="0"/>
        <v>0</v>
      </c>
      <c r="T42" s="110"/>
      <c r="U42" s="112"/>
      <c r="V42" s="110"/>
      <c r="W42" s="112"/>
      <c r="X42" s="110"/>
      <c r="Y42" s="112"/>
      <c r="Z42" s="110"/>
      <c r="AA42" s="112"/>
      <c r="AB42" s="110"/>
      <c r="AC42" s="112"/>
      <c r="AD42" s="110"/>
      <c r="AE42" s="112"/>
      <c r="AF42" s="42">
        <f t="shared" si="1"/>
        <v>0</v>
      </c>
    </row>
    <row r="43" spans="2:32">
      <c r="B43" s="37"/>
      <c r="C43" s="73" t="str">
        <f>'Prog. major'!C43</f>
        <v>Nuwaragam Palatha  Central</v>
      </c>
      <c r="D43" s="40" t="str">
        <f>'Prog. major'!D43</f>
        <v>Saliyapura</v>
      </c>
      <c r="E43" s="40" t="str">
        <f>'Prog. major'!E43</f>
        <v>Divulwewa</v>
      </c>
      <c r="F43" s="66" t="str">
        <f>'Prog. major'!F43</f>
        <v>2 1/2mths</v>
      </c>
      <c r="G43" s="110"/>
      <c r="H43" s="112"/>
      <c r="I43" s="110"/>
      <c r="J43" s="112"/>
      <c r="K43" s="110"/>
      <c r="L43" s="112"/>
      <c r="M43" s="110"/>
      <c r="N43" s="112"/>
      <c r="O43" s="110"/>
      <c r="P43" s="112"/>
      <c r="Q43" s="110"/>
      <c r="R43" s="112"/>
      <c r="S43" s="42">
        <f t="shared" si="0"/>
        <v>0</v>
      </c>
      <c r="T43" s="110"/>
      <c r="U43" s="112"/>
      <c r="V43" s="110"/>
      <c r="W43" s="112"/>
      <c r="X43" s="110"/>
      <c r="Y43" s="112"/>
      <c r="Z43" s="110"/>
      <c r="AA43" s="112"/>
      <c r="AB43" s="110"/>
      <c r="AC43" s="112"/>
      <c r="AD43" s="110"/>
      <c r="AE43" s="112"/>
      <c r="AF43" s="42">
        <f t="shared" si="1"/>
        <v>0</v>
      </c>
    </row>
    <row r="44" spans="2:32">
      <c r="B44" s="37"/>
      <c r="C44" s="73" t="str">
        <f>'Prog. major'!C44</f>
        <v>Nuwaragam Palatha  Central</v>
      </c>
      <c r="D44" s="40" t="str">
        <f>'Prog. major'!D44</f>
        <v>Saliyapura</v>
      </c>
      <c r="E44" s="40" t="str">
        <f>'Prog. major'!E44</f>
        <v>Divulwewa</v>
      </c>
      <c r="F44" s="66" t="str">
        <f>'Prog. major'!F44</f>
        <v>3 mths</v>
      </c>
      <c r="G44" s="110"/>
      <c r="H44" s="112"/>
      <c r="I44" s="110"/>
      <c r="J44" s="112"/>
      <c r="K44" s="110"/>
      <c r="L44" s="112"/>
      <c r="M44" s="110"/>
      <c r="N44" s="112"/>
      <c r="O44" s="110"/>
      <c r="P44" s="112"/>
      <c r="Q44" s="110"/>
      <c r="R44" s="112"/>
      <c r="S44" s="42">
        <f t="shared" si="0"/>
        <v>0</v>
      </c>
      <c r="T44" s="110"/>
      <c r="U44" s="112"/>
      <c r="V44" s="110"/>
      <c r="W44" s="112"/>
      <c r="X44" s="110"/>
      <c r="Y44" s="112"/>
      <c r="Z44" s="110"/>
      <c r="AA44" s="112"/>
      <c r="AB44" s="110"/>
      <c r="AC44" s="112"/>
      <c r="AD44" s="110"/>
      <c r="AE44" s="112"/>
      <c r="AF44" s="42">
        <f t="shared" si="1"/>
        <v>0</v>
      </c>
    </row>
    <row r="45" spans="2:32">
      <c r="B45" s="37"/>
      <c r="C45" s="73" t="str">
        <f>'Prog. major'!C45</f>
        <v>Nuwaragam Palatha  Central</v>
      </c>
      <c r="D45" s="40" t="str">
        <f>'Prog. major'!D45</f>
        <v>Saliyapura</v>
      </c>
      <c r="E45" s="40" t="str">
        <f>'Prog. major'!E45</f>
        <v>Divulwewa</v>
      </c>
      <c r="F45" s="66" t="str">
        <f>'Prog. major'!F45</f>
        <v>3  1/2 mths</v>
      </c>
      <c r="G45" s="110"/>
      <c r="H45" s="112"/>
      <c r="I45" s="110"/>
      <c r="J45" s="112"/>
      <c r="K45" s="110"/>
      <c r="L45" s="112"/>
      <c r="M45" s="110"/>
      <c r="N45" s="112"/>
      <c r="O45" s="110"/>
      <c r="P45" s="112"/>
      <c r="Q45" s="110"/>
      <c r="R45" s="112"/>
      <c r="S45" s="42">
        <f t="shared" si="0"/>
        <v>0</v>
      </c>
      <c r="T45" s="110"/>
      <c r="U45" s="112"/>
      <c r="V45" s="110"/>
      <c r="W45" s="112"/>
      <c r="X45" s="110"/>
      <c r="Y45" s="112"/>
      <c r="Z45" s="110"/>
      <c r="AA45" s="112"/>
      <c r="AB45" s="110"/>
      <c r="AC45" s="112"/>
      <c r="AD45" s="110"/>
      <c r="AE45" s="112"/>
      <c r="AF45" s="42">
        <f t="shared" si="1"/>
        <v>0</v>
      </c>
    </row>
    <row r="46" spans="2:32">
      <c r="B46" s="37"/>
      <c r="C46" s="73" t="str">
        <f>'Prog. major'!C46</f>
        <v>Nuwaragam Palatha  Central</v>
      </c>
      <c r="D46" s="40" t="str">
        <f>'Prog. major'!D46</f>
        <v>Saliyapura</v>
      </c>
      <c r="E46" s="40" t="str">
        <f>'Prog. major'!E46</f>
        <v>Divulwewa</v>
      </c>
      <c r="F46" s="66" t="str">
        <f>'Prog. major'!F46</f>
        <v>4 - 4  1/2 mths</v>
      </c>
      <c r="G46" s="110"/>
      <c r="H46" s="112"/>
      <c r="I46" s="110"/>
      <c r="J46" s="112"/>
      <c r="K46" s="110"/>
      <c r="L46" s="112"/>
      <c r="M46" s="110"/>
      <c r="N46" s="112"/>
      <c r="O46" s="110"/>
      <c r="P46" s="112"/>
      <c r="Q46" s="110"/>
      <c r="R46" s="112"/>
      <c r="S46" s="42">
        <f t="shared" si="0"/>
        <v>0</v>
      </c>
      <c r="T46" s="110"/>
      <c r="U46" s="112"/>
      <c r="V46" s="110"/>
      <c r="W46" s="112"/>
      <c r="X46" s="110"/>
      <c r="Y46" s="112"/>
      <c r="Z46" s="110"/>
      <c r="AA46" s="112"/>
      <c r="AB46" s="110"/>
      <c r="AC46" s="112"/>
      <c r="AD46" s="110"/>
      <c r="AE46" s="112"/>
      <c r="AF46" s="42">
        <f t="shared" si="1"/>
        <v>0</v>
      </c>
    </row>
    <row r="47" spans="2:32">
      <c r="B47" s="37"/>
      <c r="C47" s="73" t="str">
        <f>'Prog. major'!C47</f>
        <v>Nuwaragam Palatha  Central</v>
      </c>
      <c r="D47" s="40" t="str">
        <f>'Prog. major'!D47</f>
        <v>Saliyapura</v>
      </c>
      <c r="E47" s="40" t="str">
        <f>'Prog. major'!E47</f>
        <v>Divulwewa</v>
      </c>
      <c r="F47" s="66" t="str">
        <f>'Prog. major'!F47</f>
        <v>Other</v>
      </c>
      <c r="G47" s="110"/>
      <c r="H47" s="112"/>
      <c r="I47" s="110"/>
      <c r="J47" s="112"/>
      <c r="K47" s="110"/>
      <c r="L47" s="112"/>
      <c r="M47" s="110"/>
      <c r="N47" s="112"/>
      <c r="O47" s="110"/>
      <c r="P47" s="112"/>
      <c r="Q47" s="110"/>
      <c r="R47" s="112"/>
      <c r="S47" s="42">
        <f t="shared" si="0"/>
        <v>0</v>
      </c>
      <c r="T47" s="110"/>
      <c r="U47" s="112"/>
      <c r="V47" s="110"/>
      <c r="W47" s="112"/>
      <c r="X47" s="110"/>
      <c r="Y47" s="112"/>
      <c r="Z47" s="110"/>
      <c r="AA47" s="112"/>
      <c r="AB47" s="110"/>
      <c r="AC47" s="112"/>
      <c r="AD47" s="110"/>
      <c r="AE47" s="112"/>
      <c r="AF47" s="42">
        <f t="shared" si="1"/>
        <v>0</v>
      </c>
    </row>
    <row r="48" spans="2:32">
      <c r="B48" s="37"/>
      <c r="C48" s="73" t="str">
        <f>'Prog. major'!C48</f>
        <v>Wilachchiya</v>
      </c>
      <c r="D48" s="40" t="str">
        <f>'Prog. major'!D48</f>
        <v>Pemaduwa</v>
      </c>
      <c r="E48" s="40" t="str">
        <f>'Prog. major'!E48</f>
        <v>Left Bank</v>
      </c>
      <c r="F48" s="66" t="str">
        <f>'Prog. major'!F48</f>
        <v>2 1/2mths</v>
      </c>
      <c r="G48" s="110"/>
      <c r="H48" s="112"/>
      <c r="I48" s="110"/>
      <c r="J48" s="112"/>
      <c r="K48" s="110"/>
      <c r="L48" s="112"/>
      <c r="M48" s="110"/>
      <c r="N48" s="112"/>
      <c r="O48" s="110"/>
      <c r="P48" s="112"/>
      <c r="Q48" s="110"/>
      <c r="R48" s="112"/>
      <c r="S48" s="42">
        <f t="shared" si="0"/>
        <v>0</v>
      </c>
      <c r="T48" s="110"/>
      <c r="U48" s="112"/>
      <c r="V48" s="110"/>
      <c r="W48" s="112"/>
      <c r="X48" s="110"/>
      <c r="Y48" s="112"/>
      <c r="Z48" s="110"/>
      <c r="AA48" s="112"/>
      <c r="AB48" s="110"/>
      <c r="AC48" s="112"/>
      <c r="AD48" s="110"/>
      <c r="AE48" s="112"/>
      <c r="AF48" s="42">
        <f t="shared" si="1"/>
        <v>0</v>
      </c>
    </row>
    <row r="49" spans="2:32">
      <c r="B49" s="37"/>
      <c r="C49" s="73" t="str">
        <f>'Prog. major'!C49</f>
        <v>Wilachchiya</v>
      </c>
      <c r="D49" s="40" t="str">
        <f>'Prog. major'!D49</f>
        <v>Pemaduwa</v>
      </c>
      <c r="E49" s="40" t="str">
        <f>'Prog. major'!E49</f>
        <v>Left Bank</v>
      </c>
      <c r="F49" s="66" t="str">
        <f>'Prog. major'!F49</f>
        <v>3 mths</v>
      </c>
      <c r="G49" s="110"/>
      <c r="H49" s="112"/>
      <c r="I49" s="110"/>
      <c r="J49" s="112"/>
      <c r="K49" s="110"/>
      <c r="L49" s="112"/>
      <c r="M49" s="110"/>
      <c r="N49" s="112"/>
      <c r="O49" s="110"/>
      <c r="P49" s="112"/>
      <c r="Q49" s="110"/>
      <c r="R49" s="112"/>
      <c r="S49" s="42">
        <f t="shared" si="0"/>
        <v>0</v>
      </c>
      <c r="T49" s="110"/>
      <c r="U49" s="112"/>
      <c r="V49" s="110"/>
      <c r="W49" s="112"/>
      <c r="X49" s="110"/>
      <c r="Y49" s="112"/>
      <c r="Z49" s="110"/>
      <c r="AA49" s="112"/>
      <c r="AB49" s="110"/>
      <c r="AC49" s="112"/>
      <c r="AD49" s="110"/>
      <c r="AE49" s="112"/>
      <c r="AF49" s="42">
        <f t="shared" si="1"/>
        <v>0</v>
      </c>
    </row>
    <row r="50" spans="2:32">
      <c r="B50" s="37"/>
      <c r="C50" s="73" t="str">
        <f>'Prog. major'!C50</f>
        <v>Wilachchiya</v>
      </c>
      <c r="D50" s="40" t="str">
        <f>'Prog. major'!D50</f>
        <v>Pemaduwa</v>
      </c>
      <c r="E50" s="40" t="str">
        <f>'Prog. major'!E50</f>
        <v>Left Bank</v>
      </c>
      <c r="F50" s="66" t="str">
        <f>'Prog. major'!F50</f>
        <v>3  1/2 mths</v>
      </c>
      <c r="G50" s="110"/>
      <c r="H50" s="112"/>
      <c r="I50" s="110"/>
      <c r="J50" s="112"/>
      <c r="K50" s="110"/>
      <c r="L50" s="112"/>
      <c r="M50" s="110"/>
      <c r="N50" s="112"/>
      <c r="O50" s="110"/>
      <c r="P50" s="112"/>
      <c r="Q50" s="110"/>
      <c r="R50" s="112"/>
      <c r="S50" s="42">
        <f t="shared" si="0"/>
        <v>0</v>
      </c>
      <c r="T50" s="110"/>
      <c r="U50" s="112"/>
      <c r="V50" s="110"/>
      <c r="W50" s="112"/>
      <c r="X50" s="110"/>
      <c r="Y50" s="112"/>
      <c r="Z50" s="110"/>
      <c r="AA50" s="112"/>
      <c r="AB50" s="110"/>
      <c r="AC50" s="112"/>
      <c r="AD50" s="110"/>
      <c r="AE50" s="112"/>
      <c r="AF50" s="42">
        <f t="shared" si="1"/>
        <v>0</v>
      </c>
    </row>
    <row r="51" spans="2:32">
      <c r="B51" s="37"/>
      <c r="C51" s="73" t="str">
        <f>'Prog. major'!C51</f>
        <v>Wilachchiya</v>
      </c>
      <c r="D51" s="40" t="str">
        <f>'Prog. major'!D51</f>
        <v>Pemaduwa</v>
      </c>
      <c r="E51" s="40" t="str">
        <f>'Prog. major'!E51</f>
        <v>Left Bank</v>
      </c>
      <c r="F51" s="66" t="str">
        <f>'Prog. major'!F51</f>
        <v>4 - 4  1/2 mths</v>
      </c>
      <c r="G51" s="110"/>
      <c r="H51" s="112"/>
      <c r="I51" s="110"/>
      <c r="J51" s="112"/>
      <c r="K51" s="110"/>
      <c r="L51" s="112"/>
      <c r="M51" s="110"/>
      <c r="N51" s="112"/>
      <c r="O51" s="110"/>
      <c r="P51" s="112"/>
      <c r="Q51" s="110"/>
      <c r="R51" s="112"/>
      <c r="S51" s="42">
        <f t="shared" si="0"/>
        <v>0</v>
      </c>
      <c r="T51" s="110"/>
      <c r="U51" s="112"/>
      <c r="V51" s="110"/>
      <c r="W51" s="112"/>
      <c r="X51" s="110"/>
      <c r="Y51" s="112"/>
      <c r="Z51" s="110"/>
      <c r="AA51" s="112"/>
      <c r="AB51" s="110"/>
      <c r="AC51" s="112"/>
      <c r="AD51" s="110"/>
      <c r="AE51" s="112"/>
      <c r="AF51" s="42">
        <f t="shared" si="1"/>
        <v>0</v>
      </c>
    </row>
    <row r="52" spans="2:32">
      <c r="B52" s="37"/>
      <c r="C52" s="73" t="str">
        <f>'Prog. major'!C52</f>
        <v>Wilachchiya</v>
      </c>
      <c r="D52" s="40" t="str">
        <f>'Prog. major'!D52</f>
        <v>Pemaduwa</v>
      </c>
      <c r="E52" s="40" t="str">
        <f>'Prog. major'!E52</f>
        <v>Left Bank</v>
      </c>
      <c r="F52" s="66" t="str">
        <f>'Prog. major'!F52</f>
        <v>Other</v>
      </c>
      <c r="G52" s="110"/>
      <c r="H52" s="112"/>
      <c r="I52" s="110"/>
      <c r="J52" s="112"/>
      <c r="K52" s="110"/>
      <c r="L52" s="112"/>
      <c r="M52" s="110"/>
      <c r="N52" s="112"/>
      <c r="O52" s="110"/>
      <c r="P52" s="112"/>
      <c r="Q52" s="110"/>
      <c r="R52" s="112"/>
      <c r="S52" s="42">
        <f t="shared" si="0"/>
        <v>0</v>
      </c>
      <c r="T52" s="110"/>
      <c r="U52" s="112"/>
      <c r="V52" s="110"/>
      <c r="W52" s="112"/>
      <c r="X52" s="110"/>
      <c r="Y52" s="112"/>
      <c r="Z52" s="110"/>
      <c r="AA52" s="112"/>
      <c r="AB52" s="110"/>
      <c r="AC52" s="112"/>
      <c r="AD52" s="110"/>
      <c r="AE52" s="112"/>
      <c r="AF52" s="42">
        <f t="shared" si="1"/>
        <v>0</v>
      </c>
    </row>
    <row r="53" spans="2:32">
      <c r="B53" s="37"/>
      <c r="C53" s="73" t="str">
        <f>'Prog. major'!C53</f>
        <v>Wilachchiya</v>
      </c>
      <c r="D53" s="40" t="str">
        <f>'Prog. major'!D53</f>
        <v>Pemaduwa</v>
      </c>
      <c r="E53" s="40" t="str">
        <f>'Prog. major'!E53</f>
        <v>Right Bank</v>
      </c>
      <c r="F53" s="66" t="str">
        <f>'Prog. major'!F53</f>
        <v>2 1/2mths</v>
      </c>
      <c r="G53" s="110"/>
      <c r="H53" s="112"/>
      <c r="I53" s="110"/>
      <c r="J53" s="112"/>
      <c r="K53" s="110"/>
      <c r="L53" s="112"/>
      <c r="M53" s="110"/>
      <c r="N53" s="112"/>
      <c r="O53" s="110"/>
      <c r="P53" s="112"/>
      <c r="Q53" s="110"/>
      <c r="R53" s="112"/>
      <c r="S53" s="42">
        <f t="shared" si="0"/>
        <v>0</v>
      </c>
      <c r="T53" s="110"/>
      <c r="U53" s="112"/>
      <c r="V53" s="110"/>
      <c r="W53" s="112"/>
      <c r="X53" s="110"/>
      <c r="Y53" s="112"/>
      <c r="Z53" s="110"/>
      <c r="AA53" s="112"/>
      <c r="AB53" s="110"/>
      <c r="AC53" s="112"/>
      <c r="AD53" s="110"/>
      <c r="AE53" s="112"/>
      <c r="AF53" s="42">
        <f t="shared" si="1"/>
        <v>0</v>
      </c>
    </row>
    <row r="54" spans="2:32">
      <c r="B54" s="37"/>
      <c r="C54" s="73" t="str">
        <f>'Prog. major'!C54</f>
        <v>Wilachchiya</v>
      </c>
      <c r="D54" s="40" t="str">
        <f>'Prog. major'!D54</f>
        <v>Pemaduwa</v>
      </c>
      <c r="E54" s="40" t="str">
        <f>'Prog. major'!E54</f>
        <v>Right Bank</v>
      </c>
      <c r="F54" s="66" t="str">
        <f>'Prog. major'!F54</f>
        <v>3 mths</v>
      </c>
      <c r="G54" s="110"/>
      <c r="H54" s="112"/>
      <c r="I54" s="110"/>
      <c r="J54" s="112"/>
      <c r="K54" s="110"/>
      <c r="L54" s="112"/>
      <c r="M54" s="110"/>
      <c r="N54" s="112"/>
      <c r="O54" s="110"/>
      <c r="P54" s="112"/>
      <c r="Q54" s="110"/>
      <c r="R54" s="112"/>
      <c r="S54" s="42">
        <f t="shared" si="0"/>
        <v>0</v>
      </c>
      <c r="T54" s="110"/>
      <c r="U54" s="112"/>
      <c r="V54" s="110"/>
      <c r="W54" s="112"/>
      <c r="X54" s="110"/>
      <c r="Y54" s="112"/>
      <c r="Z54" s="110"/>
      <c r="AA54" s="112"/>
      <c r="AB54" s="110"/>
      <c r="AC54" s="112"/>
      <c r="AD54" s="110"/>
      <c r="AE54" s="112"/>
      <c r="AF54" s="42">
        <f t="shared" si="1"/>
        <v>0</v>
      </c>
    </row>
    <row r="55" spans="2:32">
      <c r="B55" s="37"/>
      <c r="C55" s="73" t="str">
        <f>'Prog. major'!C55</f>
        <v>Wilachchiya</v>
      </c>
      <c r="D55" s="40" t="str">
        <f>'Prog. major'!D55</f>
        <v>Pemaduwa</v>
      </c>
      <c r="E55" s="40" t="str">
        <f>'Prog. major'!E55</f>
        <v>Right Bank</v>
      </c>
      <c r="F55" s="66" t="str">
        <f>'Prog. major'!F55</f>
        <v>3  1/2 mths</v>
      </c>
      <c r="G55" s="110"/>
      <c r="H55" s="112"/>
      <c r="I55" s="110"/>
      <c r="J55" s="112"/>
      <c r="K55" s="110"/>
      <c r="L55" s="112"/>
      <c r="M55" s="110"/>
      <c r="N55" s="112"/>
      <c r="O55" s="110"/>
      <c r="P55" s="112"/>
      <c r="Q55" s="110"/>
      <c r="R55" s="112"/>
      <c r="S55" s="42">
        <f t="shared" si="0"/>
        <v>0</v>
      </c>
      <c r="T55" s="110"/>
      <c r="U55" s="112"/>
      <c r="V55" s="110"/>
      <c r="W55" s="112"/>
      <c r="X55" s="110"/>
      <c r="Y55" s="112"/>
      <c r="Z55" s="110"/>
      <c r="AA55" s="112"/>
      <c r="AB55" s="110"/>
      <c r="AC55" s="112"/>
      <c r="AD55" s="110"/>
      <c r="AE55" s="112"/>
      <c r="AF55" s="42">
        <f t="shared" si="1"/>
        <v>0</v>
      </c>
    </row>
    <row r="56" spans="2:32">
      <c r="B56" s="37"/>
      <c r="C56" s="73" t="str">
        <f>'Prog. major'!C56</f>
        <v>Wilachchiya</v>
      </c>
      <c r="D56" s="40" t="str">
        <f>'Prog. major'!D56</f>
        <v>Pemaduwa</v>
      </c>
      <c r="E56" s="40" t="str">
        <f>'Prog. major'!E56</f>
        <v>Right Bank</v>
      </c>
      <c r="F56" s="66" t="str">
        <f>'Prog. major'!F56</f>
        <v>4 - 4  1/2 mths</v>
      </c>
      <c r="G56" s="110"/>
      <c r="H56" s="112"/>
      <c r="I56" s="110"/>
      <c r="J56" s="112"/>
      <c r="K56" s="110"/>
      <c r="L56" s="112"/>
      <c r="M56" s="110"/>
      <c r="N56" s="112"/>
      <c r="O56" s="110"/>
      <c r="P56" s="112"/>
      <c r="Q56" s="110"/>
      <c r="R56" s="112"/>
      <c r="S56" s="42">
        <f t="shared" si="0"/>
        <v>0</v>
      </c>
      <c r="T56" s="110"/>
      <c r="U56" s="112"/>
      <c r="V56" s="110"/>
      <c r="W56" s="112"/>
      <c r="X56" s="110"/>
      <c r="Y56" s="112"/>
      <c r="Z56" s="110"/>
      <c r="AA56" s="112"/>
      <c r="AB56" s="110"/>
      <c r="AC56" s="112"/>
      <c r="AD56" s="110"/>
      <c r="AE56" s="112"/>
      <c r="AF56" s="42">
        <f t="shared" si="1"/>
        <v>0</v>
      </c>
    </row>
    <row r="57" spans="2:32">
      <c r="B57" s="37"/>
      <c r="C57" s="73" t="str">
        <f>'Prog. major'!C57</f>
        <v>Wilachchiya</v>
      </c>
      <c r="D57" s="40" t="str">
        <f>'Prog. major'!D57</f>
        <v>Pemaduwa</v>
      </c>
      <c r="E57" s="40" t="str">
        <f>'Prog. major'!E57</f>
        <v>Right Bank</v>
      </c>
      <c r="F57" s="66" t="str">
        <f>'Prog. major'!F57</f>
        <v>Other</v>
      </c>
      <c r="G57" s="110"/>
      <c r="H57" s="112"/>
      <c r="I57" s="110"/>
      <c r="J57" s="112"/>
      <c r="K57" s="110"/>
      <c r="L57" s="112"/>
      <c r="M57" s="110"/>
      <c r="N57" s="112"/>
      <c r="O57" s="110"/>
      <c r="P57" s="112"/>
      <c r="Q57" s="110"/>
      <c r="R57" s="112"/>
      <c r="S57" s="42">
        <f t="shared" si="0"/>
        <v>0</v>
      </c>
      <c r="T57" s="110"/>
      <c r="U57" s="112"/>
      <c r="V57" s="110"/>
      <c r="W57" s="112"/>
      <c r="X57" s="110"/>
      <c r="Y57" s="112"/>
      <c r="Z57" s="110"/>
      <c r="AA57" s="112"/>
      <c r="AB57" s="110"/>
      <c r="AC57" s="112"/>
      <c r="AD57" s="110"/>
      <c r="AE57" s="112"/>
      <c r="AF57" s="42">
        <f t="shared" si="1"/>
        <v>0</v>
      </c>
    </row>
    <row r="58" spans="2:32">
      <c r="B58" s="37"/>
      <c r="C58" s="73" t="str">
        <f>'Prog. major'!C58</f>
        <v>Wilachchiya</v>
      </c>
      <c r="D58" s="40" t="str">
        <f>'Prog. major'!D58</f>
        <v>Pemaduwa</v>
      </c>
      <c r="E58" s="40" t="str">
        <f>'Prog. major'!E58</f>
        <v>Pemaduwa</v>
      </c>
      <c r="F58" s="66" t="str">
        <f>'Prog. major'!F58</f>
        <v>2 1/2mths</v>
      </c>
      <c r="G58" s="110"/>
      <c r="H58" s="112"/>
      <c r="I58" s="110"/>
      <c r="J58" s="112"/>
      <c r="K58" s="110"/>
      <c r="L58" s="112"/>
      <c r="M58" s="110"/>
      <c r="N58" s="112"/>
      <c r="O58" s="110"/>
      <c r="P58" s="112"/>
      <c r="Q58" s="110"/>
      <c r="R58" s="112"/>
      <c r="S58" s="42">
        <f t="shared" si="0"/>
        <v>0</v>
      </c>
      <c r="T58" s="110"/>
      <c r="U58" s="112"/>
      <c r="V58" s="110"/>
      <c r="W58" s="112"/>
      <c r="X58" s="110"/>
      <c r="Y58" s="112"/>
      <c r="Z58" s="110"/>
      <c r="AA58" s="112"/>
      <c r="AB58" s="110"/>
      <c r="AC58" s="112"/>
      <c r="AD58" s="110"/>
      <c r="AE58" s="112"/>
      <c r="AF58" s="42">
        <f t="shared" si="1"/>
        <v>0</v>
      </c>
    </row>
    <row r="59" spans="2:32">
      <c r="B59" s="37"/>
      <c r="C59" s="73" t="str">
        <f>'Prog. major'!C59</f>
        <v>Wilachchiya</v>
      </c>
      <c r="D59" s="40" t="str">
        <f>'Prog. major'!D59</f>
        <v>Pemaduwa</v>
      </c>
      <c r="E59" s="40" t="str">
        <f>'Prog. major'!E59</f>
        <v>Pemaduwa</v>
      </c>
      <c r="F59" s="66" t="str">
        <f>'Prog. major'!F59</f>
        <v>3 mths</v>
      </c>
      <c r="G59" s="110"/>
      <c r="H59" s="112"/>
      <c r="I59" s="110"/>
      <c r="J59" s="112"/>
      <c r="K59" s="110"/>
      <c r="L59" s="112"/>
      <c r="M59" s="110"/>
      <c r="N59" s="112"/>
      <c r="O59" s="110"/>
      <c r="P59" s="112"/>
      <c r="Q59" s="110"/>
      <c r="R59" s="112"/>
      <c r="S59" s="42">
        <f t="shared" si="0"/>
        <v>0</v>
      </c>
      <c r="T59" s="110"/>
      <c r="U59" s="112"/>
      <c r="V59" s="110"/>
      <c r="W59" s="112"/>
      <c r="X59" s="110"/>
      <c r="Y59" s="112"/>
      <c r="Z59" s="110"/>
      <c r="AA59" s="112"/>
      <c r="AB59" s="110"/>
      <c r="AC59" s="112"/>
      <c r="AD59" s="110"/>
      <c r="AE59" s="112"/>
      <c r="AF59" s="42">
        <f t="shared" si="1"/>
        <v>0</v>
      </c>
    </row>
    <row r="60" spans="2:32">
      <c r="B60" s="37"/>
      <c r="C60" s="73" t="str">
        <f>'Prog. major'!C60</f>
        <v>Wilachchiya</v>
      </c>
      <c r="D60" s="40" t="str">
        <f>'Prog. major'!D60</f>
        <v>Pemaduwa</v>
      </c>
      <c r="E60" s="40" t="str">
        <f>'Prog. major'!E60</f>
        <v>Pemaduwa</v>
      </c>
      <c r="F60" s="66" t="str">
        <f>'Prog. major'!F60</f>
        <v>3  1/2 mths</v>
      </c>
      <c r="G60" s="110"/>
      <c r="H60" s="112"/>
      <c r="I60" s="110"/>
      <c r="J60" s="112"/>
      <c r="K60" s="110"/>
      <c r="L60" s="112"/>
      <c r="M60" s="110"/>
      <c r="N60" s="112"/>
      <c r="O60" s="110"/>
      <c r="P60" s="112"/>
      <c r="Q60" s="110"/>
      <c r="R60" s="112"/>
      <c r="S60" s="42">
        <f t="shared" si="0"/>
        <v>0</v>
      </c>
      <c r="T60" s="110"/>
      <c r="U60" s="112"/>
      <c r="V60" s="110"/>
      <c r="W60" s="112"/>
      <c r="X60" s="110"/>
      <c r="Y60" s="112"/>
      <c r="Z60" s="110"/>
      <c r="AA60" s="112"/>
      <c r="AB60" s="110"/>
      <c r="AC60" s="112"/>
      <c r="AD60" s="110"/>
      <c r="AE60" s="112"/>
      <c r="AF60" s="42">
        <f t="shared" si="1"/>
        <v>0</v>
      </c>
    </row>
    <row r="61" spans="2:32">
      <c r="B61" s="37"/>
      <c r="C61" s="73" t="str">
        <f>'Prog. major'!C61</f>
        <v>Wilachchiya</v>
      </c>
      <c r="D61" s="40" t="str">
        <f>'Prog. major'!D61</f>
        <v>Pemaduwa</v>
      </c>
      <c r="E61" s="40" t="str">
        <f>'Prog. major'!E61</f>
        <v>Pemaduwa</v>
      </c>
      <c r="F61" s="66" t="str">
        <f>'Prog. major'!F61</f>
        <v>4 - 4  1/2 mths</v>
      </c>
      <c r="G61" s="110"/>
      <c r="H61" s="112"/>
      <c r="I61" s="110"/>
      <c r="J61" s="112"/>
      <c r="K61" s="110"/>
      <c r="L61" s="112"/>
      <c r="M61" s="110"/>
      <c r="N61" s="112"/>
      <c r="O61" s="110"/>
      <c r="P61" s="112"/>
      <c r="Q61" s="110"/>
      <c r="R61" s="112"/>
      <c r="S61" s="42">
        <f t="shared" si="0"/>
        <v>0</v>
      </c>
      <c r="T61" s="110"/>
      <c r="U61" s="112"/>
      <c r="V61" s="110"/>
      <c r="W61" s="112"/>
      <c r="X61" s="110"/>
      <c r="Y61" s="112"/>
      <c r="Z61" s="110"/>
      <c r="AA61" s="112"/>
      <c r="AB61" s="110"/>
      <c r="AC61" s="112"/>
      <c r="AD61" s="110"/>
      <c r="AE61" s="112"/>
      <c r="AF61" s="42">
        <f t="shared" si="1"/>
        <v>0</v>
      </c>
    </row>
    <row r="62" spans="2:32">
      <c r="B62" s="37"/>
      <c r="C62" s="73" t="str">
        <f>'Prog. major'!C62</f>
        <v>Wilachchiya</v>
      </c>
      <c r="D62" s="40" t="str">
        <f>'Prog. major'!D62</f>
        <v>Pemaduwa</v>
      </c>
      <c r="E62" s="40" t="str">
        <f>'Prog. major'!E62</f>
        <v>Pemaduwa</v>
      </c>
      <c r="F62" s="66" t="str">
        <f>'Prog. major'!F62</f>
        <v>Other</v>
      </c>
      <c r="G62" s="110"/>
      <c r="H62" s="112"/>
      <c r="I62" s="110"/>
      <c r="J62" s="112"/>
      <c r="K62" s="110"/>
      <c r="L62" s="112"/>
      <c r="M62" s="110"/>
      <c r="N62" s="112"/>
      <c r="O62" s="110"/>
      <c r="P62" s="112"/>
      <c r="Q62" s="110"/>
      <c r="R62" s="112"/>
      <c r="S62" s="42">
        <f t="shared" si="0"/>
        <v>0</v>
      </c>
      <c r="T62" s="110"/>
      <c r="U62" s="112"/>
      <c r="V62" s="110"/>
      <c r="W62" s="112"/>
      <c r="X62" s="110"/>
      <c r="Y62" s="112"/>
      <c r="Z62" s="110"/>
      <c r="AA62" s="112"/>
      <c r="AB62" s="110"/>
      <c r="AC62" s="112"/>
      <c r="AD62" s="110"/>
      <c r="AE62" s="112"/>
      <c r="AF62" s="42">
        <f t="shared" si="1"/>
        <v>0</v>
      </c>
    </row>
    <row r="63" spans="2:32">
      <c r="B63" s="37"/>
      <c r="C63" s="73" t="str">
        <f>'Prog. major'!C63</f>
        <v>Padawiya</v>
      </c>
      <c r="D63" s="40" t="str">
        <f>'Prog. major'!D63</f>
        <v>Padawiya</v>
      </c>
      <c r="E63" s="40" t="str">
        <f>'Prog. major'!E63</f>
        <v>Padawiya</v>
      </c>
      <c r="F63" s="66" t="str">
        <f>'Prog. major'!F63</f>
        <v>2 1/2mths</v>
      </c>
      <c r="G63" s="110"/>
      <c r="H63" s="112"/>
      <c r="I63" s="110"/>
      <c r="J63" s="112"/>
      <c r="K63" s="110"/>
      <c r="L63" s="112"/>
      <c r="M63" s="110"/>
      <c r="N63" s="112"/>
      <c r="O63" s="110"/>
      <c r="P63" s="112"/>
      <c r="Q63" s="110"/>
      <c r="R63" s="112"/>
      <c r="S63" s="42">
        <f t="shared" si="0"/>
        <v>0</v>
      </c>
      <c r="T63" s="110"/>
      <c r="U63" s="112"/>
      <c r="V63" s="110"/>
      <c r="W63" s="112"/>
      <c r="X63" s="110"/>
      <c r="Y63" s="112"/>
      <c r="Z63" s="110"/>
      <c r="AA63" s="112"/>
      <c r="AB63" s="110"/>
      <c r="AC63" s="112"/>
      <c r="AD63" s="110"/>
      <c r="AE63" s="112"/>
      <c r="AF63" s="42">
        <f t="shared" si="1"/>
        <v>0</v>
      </c>
    </row>
    <row r="64" spans="2:32">
      <c r="B64" s="37"/>
      <c r="C64" s="73" t="str">
        <f>'Prog. major'!C64</f>
        <v>Padawiya</v>
      </c>
      <c r="D64" s="40" t="str">
        <f>'Prog. major'!D64</f>
        <v>Padawiya</v>
      </c>
      <c r="E64" s="40" t="str">
        <f>'Prog. major'!E64</f>
        <v>Padawiya</v>
      </c>
      <c r="F64" s="66" t="str">
        <f>'Prog. major'!F64</f>
        <v>3 mths</v>
      </c>
      <c r="G64" s="110"/>
      <c r="H64" s="112"/>
      <c r="I64" s="110"/>
      <c r="J64" s="112"/>
      <c r="K64" s="110"/>
      <c r="L64" s="112"/>
      <c r="M64" s="110"/>
      <c r="N64" s="112"/>
      <c r="O64" s="110"/>
      <c r="P64" s="112"/>
      <c r="Q64" s="110"/>
      <c r="R64" s="112"/>
      <c r="S64" s="42">
        <f t="shared" si="0"/>
        <v>0</v>
      </c>
      <c r="T64" s="110"/>
      <c r="U64" s="112"/>
      <c r="V64" s="110"/>
      <c r="W64" s="112"/>
      <c r="X64" s="110"/>
      <c r="Y64" s="112"/>
      <c r="Z64" s="110"/>
      <c r="AA64" s="112"/>
      <c r="AB64" s="110"/>
      <c r="AC64" s="112"/>
      <c r="AD64" s="110"/>
      <c r="AE64" s="112"/>
      <c r="AF64" s="42">
        <f t="shared" si="1"/>
        <v>0</v>
      </c>
    </row>
    <row r="65" spans="2:32">
      <c r="B65" s="37"/>
      <c r="C65" s="73" t="str">
        <f>'Prog. major'!C65</f>
        <v>Padawiya</v>
      </c>
      <c r="D65" s="40" t="str">
        <f>'Prog. major'!D65</f>
        <v>Padawiya</v>
      </c>
      <c r="E65" s="40" t="str">
        <f>'Prog. major'!E65</f>
        <v>Padawiya</v>
      </c>
      <c r="F65" s="66" t="str">
        <f>'Prog. major'!F65</f>
        <v>3  1/2 mths</v>
      </c>
      <c r="G65" s="110"/>
      <c r="H65" s="112"/>
      <c r="I65" s="110"/>
      <c r="J65" s="112"/>
      <c r="K65" s="110"/>
      <c r="L65" s="112"/>
      <c r="M65" s="110"/>
      <c r="N65" s="112"/>
      <c r="O65" s="110"/>
      <c r="P65" s="112"/>
      <c r="Q65" s="110"/>
      <c r="R65" s="112"/>
      <c r="S65" s="42">
        <f t="shared" si="0"/>
        <v>0</v>
      </c>
      <c r="T65" s="110"/>
      <c r="U65" s="112"/>
      <c r="V65" s="110"/>
      <c r="W65" s="112"/>
      <c r="X65" s="110"/>
      <c r="Y65" s="112"/>
      <c r="Z65" s="110"/>
      <c r="AA65" s="112"/>
      <c r="AB65" s="110"/>
      <c r="AC65" s="112"/>
      <c r="AD65" s="110"/>
      <c r="AE65" s="112"/>
      <c r="AF65" s="42">
        <f t="shared" si="1"/>
        <v>0</v>
      </c>
    </row>
    <row r="66" spans="2:32">
      <c r="B66" s="37"/>
      <c r="C66" s="73" t="str">
        <f>'Prog. major'!C66</f>
        <v>Padawiya</v>
      </c>
      <c r="D66" s="40" t="str">
        <f>'Prog. major'!D66</f>
        <v>Padawiya</v>
      </c>
      <c r="E66" s="40" t="str">
        <f>'Prog. major'!E66</f>
        <v>Padawiya</v>
      </c>
      <c r="F66" s="66" t="str">
        <f>'Prog. major'!F66</f>
        <v>4 - 4  1/2 mths</v>
      </c>
      <c r="G66" s="110"/>
      <c r="H66" s="112"/>
      <c r="I66" s="110"/>
      <c r="J66" s="112"/>
      <c r="K66" s="110"/>
      <c r="L66" s="112"/>
      <c r="M66" s="110"/>
      <c r="N66" s="112"/>
      <c r="O66" s="110"/>
      <c r="P66" s="112"/>
      <c r="Q66" s="110"/>
      <c r="R66" s="112"/>
      <c r="S66" s="42">
        <f t="shared" si="0"/>
        <v>0</v>
      </c>
      <c r="T66" s="110"/>
      <c r="U66" s="112"/>
      <c r="V66" s="110"/>
      <c r="W66" s="112"/>
      <c r="X66" s="110"/>
      <c r="Y66" s="112"/>
      <c r="Z66" s="110"/>
      <c r="AA66" s="112"/>
      <c r="AB66" s="110"/>
      <c r="AC66" s="112"/>
      <c r="AD66" s="110"/>
      <c r="AE66" s="112"/>
      <c r="AF66" s="42">
        <f t="shared" si="1"/>
        <v>0</v>
      </c>
    </row>
    <row r="67" spans="2:32">
      <c r="B67" s="37"/>
      <c r="C67" s="73" t="str">
        <f>'Prog. major'!C67</f>
        <v>Padawiya</v>
      </c>
      <c r="D67" s="40" t="str">
        <f>'Prog. major'!D67</f>
        <v>Padawiya</v>
      </c>
      <c r="E67" s="40" t="str">
        <f>'Prog. major'!E67</f>
        <v>Padawiya</v>
      </c>
      <c r="F67" s="66" t="str">
        <f>'Prog. major'!F67</f>
        <v>Other</v>
      </c>
      <c r="G67" s="110"/>
      <c r="H67" s="112"/>
      <c r="I67" s="110"/>
      <c r="J67" s="112"/>
      <c r="K67" s="110"/>
      <c r="L67" s="112"/>
      <c r="M67" s="110"/>
      <c r="N67" s="112"/>
      <c r="O67" s="110"/>
      <c r="P67" s="112"/>
      <c r="Q67" s="110"/>
      <c r="R67" s="112"/>
      <c r="S67" s="42">
        <f t="shared" si="0"/>
        <v>0</v>
      </c>
      <c r="T67" s="110"/>
      <c r="U67" s="112"/>
      <c r="V67" s="110"/>
      <c r="W67" s="112"/>
      <c r="X67" s="110"/>
      <c r="Y67" s="112"/>
      <c r="Z67" s="110"/>
      <c r="AA67" s="112"/>
      <c r="AB67" s="110"/>
      <c r="AC67" s="112"/>
      <c r="AD67" s="110"/>
      <c r="AE67" s="112"/>
      <c r="AF67" s="42">
        <f t="shared" si="1"/>
        <v>0</v>
      </c>
    </row>
    <row r="68" spans="2:32">
      <c r="B68" s="37"/>
      <c r="C68" s="73" t="str">
        <f>'Prog. major'!C68</f>
        <v>Padawiya</v>
      </c>
      <c r="D68" s="40" t="str">
        <f>'Prog. major'!D68</f>
        <v>Padawiya</v>
      </c>
      <c r="E68" s="40" t="str">
        <f>'Prog. major'!E68</f>
        <v>Parakramapura</v>
      </c>
      <c r="F68" s="66" t="str">
        <f>'Prog. major'!F68</f>
        <v>2 1/2mths</v>
      </c>
      <c r="G68" s="110"/>
      <c r="H68" s="112"/>
      <c r="I68" s="110"/>
      <c r="J68" s="112"/>
      <c r="K68" s="110"/>
      <c r="L68" s="112"/>
      <c r="M68" s="110"/>
      <c r="N68" s="112"/>
      <c r="O68" s="110"/>
      <c r="P68" s="112"/>
      <c r="Q68" s="110"/>
      <c r="R68" s="112"/>
      <c r="S68" s="42">
        <f t="shared" si="0"/>
        <v>0</v>
      </c>
      <c r="T68" s="110"/>
      <c r="U68" s="112"/>
      <c r="V68" s="110"/>
      <c r="W68" s="112"/>
      <c r="X68" s="110"/>
      <c r="Y68" s="112"/>
      <c r="Z68" s="110"/>
      <c r="AA68" s="112"/>
      <c r="AB68" s="110"/>
      <c r="AC68" s="112"/>
      <c r="AD68" s="110"/>
      <c r="AE68" s="112"/>
      <c r="AF68" s="42">
        <f t="shared" si="1"/>
        <v>0</v>
      </c>
    </row>
    <row r="69" spans="2:32">
      <c r="B69" s="37"/>
      <c r="C69" s="73" t="str">
        <f>'Prog. major'!C69</f>
        <v>Padawiya</v>
      </c>
      <c r="D69" s="40" t="str">
        <f>'Prog. major'!D69</f>
        <v>Padawiya</v>
      </c>
      <c r="E69" s="40" t="str">
        <f>'Prog. major'!E69</f>
        <v>Parakramapura</v>
      </c>
      <c r="F69" s="66" t="str">
        <f>'Prog. major'!F69</f>
        <v>3 mths</v>
      </c>
      <c r="G69" s="110"/>
      <c r="H69" s="112"/>
      <c r="I69" s="110"/>
      <c r="J69" s="112"/>
      <c r="K69" s="110"/>
      <c r="L69" s="112"/>
      <c r="M69" s="110"/>
      <c r="N69" s="112"/>
      <c r="O69" s="110"/>
      <c r="P69" s="112"/>
      <c r="Q69" s="110"/>
      <c r="R69" s="112"/>
      <c r="S69" s="42">
        <f t="shared" si="0"/>
        <v>0</v>
      </c>
      <c r="T69" s="110"/>
      <c r="U69" s="112"/>
      <c r="V69" s="110"/>
      <c r="W69" s="112"/>
      <c r="X69" s="110"/>
      <c r="Y69" s="112"/>
      <c r="Z69" s="110"/>
      <c r="AA69" s="112"/>
      <c r="AB69" s="110"/>
      <c r="AC69" s="112"/>
      <c r="AD69" s="110"/>
      <c r="AE69" s="112"/>
      <c r="AF69" s="42">
        <f t="shared" si="1"/>
        <v>0</v>
      </c>
    </row>
    <row r="70" spans="2:32">
      <c r="B70" s="37"/>
      <c r="C70" s="73" t="str">
        <f>'Prog. major'!C70</f>
        <v>Padawiya</v>
      </c>
      <c r="D70" s="40" t="str">
        <f>'Prog. major'!D70</f>
        <v>Padawiya</v>
      </c>
      <c r="E70" s="40" t="str">
        <f>'Prog. major'!E70</f>
        <v>Parakramapura</v>
      </c>
      <c r="F70" s="66" t="str">
        <f>'Prog. major'!F70</f>
        <v>3  1/2 mths</v>
      </c>
      <c r="G70" s="110"/>
      <c r="H70" s="112"/>
      <c r="I70" s="110"/>
      <c r="J70" s="112"/>
      <c r="K70" s="110"/>
      <c r="L70" s="112"/>
      <c r="M70" s="110"/>
      <c r="N70" s="112"/>
      <c r="O70" s="110"/>
      <c r="P70" s="112"/>
      <c r="Q70" s="110"/>
      <c r="R70" s="112"/>
      <c r="S70" s="42">
        <f t="shared" si="0"/>
        <v>0</v>
      </c>
      <c r="T70" s="110"/>
      <c r="U70" s="112"/>
      <c r="V70" s="110"/>
      <c r="W70" s="112"/>
      <c r="X70" s="110"/>
      <c r="Y70" s="112"/>
      <c r="Z70" s="110"/>
      <c r="AA70" s="112"/>
      <c r="AB70" s="110"/>
      <c r="AC70" s="112"/>
      <c r="AD70" s="110"/>
      <c r="AE70" s="112"/>
      <c r="AF70" s="42">
        <f t="shared" si="1"/>
        <v>0</v>
      </c>
    </row>
    <row r="71" spans="2:32">
      <c r="B71" s="37"/>
      <c r="C71" s="73" t="str">
        <f>'Prog. major'!C71</f>
        <v>Padawiya</v>
      </c>
      <c r="D71" s="40" t="str">
        <f>'Prog. major'!D71</f>
        <v>Padawiya</v>
      </c>
      <c r="E71" s="40" t="str">
        <f>'Prog. major'!E71</f>
        <v>Parakramapura</v>
      </c>
      <c r="F71" s="66" t="str">
        <f>'Prog. major'!F71</f>
        <v>4 - 4  1/2 mths</v>
      </c>
      <c r="G71" s="110"/>
      <c r="H71" s="112"/>
      <c r="I71" s="110"/>
      <c r="J71" s="112"/>
      <c r="K71" s="110"/>
      <c r="L71" s="112"/>
      <c r="M71" s="110"/>
      <c r="N71" s="112"/>
      <c r="O71" s="110"/>
      <c r="P71" s="112"/>
      <c r="Q71" s="110"/>
      <c r="R71" s="112"/>
      <c r="S71" s="42">
        <f t="shared" si="0"/>
        <v>0</v>
      </c>
      <c r="T71" s="110"/>
      <c r="U71" s="112"/>
      <c r="V71" s="110"/>
      <c r="W71" s="112"/>
      <c r="X71" s="110"/>
      <c r="Y71" s="112"/>
      <c r="Z71" s="110"/>
      <c r="AA71" s="112"/>
      <c r="AB71" s="110"/>
      <c r="AC71" s="112"/>
      <c r="AD71" s="110"/>
      <c r="AE71" s="112"/>
      <c r="AF71" s="42">
        <f t="shared" si="1"/>
        <v>0</v>
      </c>
    </row>
    <row r="72" spans="2:32">
      <c r="B72" s="37"/>
      <c r="C72" s="73" t="str">
        <f>'Prog. major'!C72</f>
        <v>Padawiya</v>
      </c>
      <c r="D72" s="40" t="str">
        <f>'Prog. major'!D72</f>
        <v>Padawiya</v>
      </c>
      <c r="E72" s="40" t="str">
        <f>'Prog. major'!E72</f>
        <v>Parakramapura</v>
      </c>
      <c r="F72" s="66" t="str">
        <f>'Prog. major'!F72</f>
        <v>Other</v>
      </c>
      <c r="G72" s="110"/>
      <c r="H72" s="112"/>
      <c r="I72" s="110"/>
      <c r="J72" s="112"/>
      <c r="K72" s="110"/>
      <c r="L72" s="112"/>
      <c r="M72" s="110"/>
      <c r="N72" s="112"/>
      <c r="O72" s="110"/>
      <c r="P72" s="112"/>
      <c r="Q72" s="110"/>
      <c r="R72" s="112"/>
      <c r="S72" s="42">
        <f t="shared" si="0"/>
        <v>0</v>
      </c>
      <c r="T72" s="110"/>
      <c r="U72" s="112"/>
      <c r="V72" s="110"/>
      <c r="W72" s="112"/>
      <c r="X72" s="110"/>
      <c r="Y72" s="112"/>
      <c r="Z72" s="110"/>
      <c r="AA72" s="112"/>
      <c r="AB72" s="110"/>
      <c r="AC72" s="112"/>
      <c r="AD72" s="110"/>
      <c r="AE72" s="112"/>
      <c r="AF72" s="42">
        <f t="shared" si="1"/>
        <v>0</v>
      </c>
    </row>
    <row r="73" spans="2:32">
      <c r="B73" s="37"/>
      <c r="C73" s="73" t="str">
        <f>'Prog. major'!C73</f>
        <v>Padawiya</v>
      </c>
      <c r="D73" s="40" t="str">
        <f>'Prog. major'!D73</f>
        <v>Padawiya</v>
      </c>
      <c r="E73" s="40" t="str">
        <f>'Prog. major'!E73</f>
        <v>Mahasenpura</v>
      </c>
      <c r="F73" s="66" t="str">
        <f>'Prog. major'!F73</f>
        <v>2 1/2mths</v>
      </c>
      <c r="G73" s="110"/>
      <c r="H73" s="112"/>
      <c r="I73" s="110"/>
      <c r="J73" s="112"/>
      <c r="K73" s="110"/>
      <c r="L73" s="112"/>
      <c r="M73" s="110"/>
      <c r="N73" s="112"/>
      <c r="O73" s="110"/>
      <c r="P73" s="112"/>
      <c r="Q73" s="110"/>
      <c r="R73" s="112"/>
      <c r="S73" s="42">
        <f t="shared" si="0"/>
        <v>0</v>
      </c>
      <c r="T73" s="110"/>
      <c r="U73" s="112"/>
      <c r="V73" s="110"/>
      <c r="W73" s="112"/>
      <c r="X73" s="110"/>
      <c r="Y73" s="112"/>
      <c r="Z73" s="110"/>
      <c r="AA73" s="112"/>
      <c r="AB73" s="110"/>
      <c r="AC73" s="112"/>
      <c r="AD73" s="110"/>
      <c r="AE73" s="112"/>
      <c r="AF73" s="42">
        <f t="shared" si="1"/>
        <v>0</v>
      </c>
    </row>
    <row r="74" spans="2:32">
      <c r="B74" s="37"/>
      <c r="C74" s="73" t="str">
        <f>'Prog. major'!C74</f>
        <v>Padawiya</v>
      </c>
      <c r="D74" s="40" t="str">
        <f>'Prog. major'!D74</f>
        <v>Padawiya</v>
      </c>
      <c r="E74" s="40" t="str">
        <f>'Prog. major'!E74</f>
        <v>Mahasenpura</v>
      </c>
      <c r="F74" s="66" t="str">
        <f>'Prog. major'!F74</f>
        <v>3 mths</v>
      </c>
      <c r="G74" s="110"/>
      <c r="H74" s="112"/>
      <c r="I74" s="110"/>
      <c r="J74" s="112"/>
      <c r="K74" s="110"/>
      <c r="L74" s="112"/>
      <c r="M74" s="110"/>
      <c r="N74" s="112"/>
      <c r="O74" s="110"/>
      <c r="P74" s="112"/>
      <c r="Q74" s="110"/>
      <c r="R74" s="112"/>
      <c r="S74" s="42">
        <f t="shared" si="0"/>
        <v>0</v>
      </c>
      <c r="T74" s="110"/>
      <c r="U74" s="112"/>
      <c r="V74" s="110"/>
      <c r="W74" s="112"/>
      <c r="X74" s="110"/>
      <c r="Y74" s="112"/>
      <c r="Z74" s="110"/>
      <c r="AA74" s="112"/>
      <c r="AB74" s="110"/>
      <c r="AC74" s="112"/>
      <c r="AD74" s="110"/>
      <c r="AE74" s="112"/>
      <c r="AF74" s="42">
        <f t="shared" si="1"/>
        <v>0</v>
      </c>
    </row>
    <row r="75" spans="2:32">
      <c r="B75" s="37"/>
      <c r="C75" s="73" t="str">
        <f>'Prog. major'!C75</f>
        <v>Padawiya</v>
      </c>
      <c r="D75" s="40" t="str">
        <f>'Prog. major'!D75</f>
        <v>Padawiya</v>
      </c>
      <c r="E75" s="40" t="str">
        <f>'Prog. major'!E75</f>
        <v>Mahasenpura</v>
      </c>
      <c r="F75" s="66" t="str">
        <f>'Prog. major'!F75</f>
        <v>3  1/2 mths</v>
      </c>
      <c r="G75" s="110"/>
      <c r="H75" s="112"/>
      <c r="I75" s="110"/>
      <c r="J75" s="112"/>
      <c r="K75" s="110"/>
      <c r="L75" s="112"/>
      <c r="M75" s="110"/>
      <c r="N75" s="112"/>
      <c r="O75" s="110"/>
      <c r="P75" s="112"/>
      <c r="Q75" s="110"/>
      <c r="R75" s="112"/>
      <c r="S75" s="42">
        <f t="shared" si="0"/>
        <v>0</v>
      </c>
      <c r="T75" s="110"/>
      <c r="U75" s="112"/>
      <c r="V75" s="110"/>
      <c r="W75" s="112"/>
      <c r="X75" s="110"/>
      <c r="Y75" s="112"/>
      <c r="Z75" s="110"/>
      <c r="AA75" s="112"/>
      <c r="AB75" s="110"/>
      <c r="AC75" s="112"/>
      <c r="AD75" s="110"/>
      <c r="AE75" s="112"/>
      <c r="AF75" s="42">
        <f t="shared" si="1"/>
        <v>0</v>
      </c>
    </row>
    <row r="76" spans="2:32">
      <c r="B76" s="37"/>
      <c r="C76" s="73" t="str">
        <f>'Prog. major'!C76</f>
        <v>Padawiya</v>
      </c>
      <c r="D76" s="40" t="str">
        <f>'Prog. major'!D76</f>
        <v>Padawiya</v>
      </c>
      <c r="E76" s="40" t="str">
        <f>'Prog. major'!E76</f>
        <v>Mahasenpura</v>
      </c>
      <c r="F76" s="66" t="str">
        <f>'Prog. major'!F76</f>
        <v>4 - 4  1/2 mths</v>
      </c>
      <c r="G76" s="110"/>
      <c r="H76" s="112"/>
      <c r="I76" s="110"/>
      <c r="J76" s="112"/>
      <c r="K76" s="110"/>
      <c r="L76" s="112"/>
      <c r="M76" s="110"/>
      <c r="N76" s="112"/>
      <c r="O76" s="110"/>
      <c r="P76" s="112"/>
      <c r="Q76" s="110"/>
      <c r="R76" s="112"/>
      <c r="S76" s="42">
        <f t="shared" si="0"/>
        <v>0</v>
      </c>
      <c r="T76" s="110"/>
      <c r="U76" s="112"/>
      <c r="V76" s="110"/>
      <c r="W76" s="112"/>
      <c r="X76" s="110"/>
      <c r="Y76" s="112"/>
      <c r="Z76" s="110"/>
      <c r="AA76" s="112"/>
      <c r="AB76" s="110"/>
      <c r="AC76" s="112"/>
      <c r="AD76" s="110"/>
      <c r="AE76" s="112"/>
      <c r="AF76" s="42">
        <f t="shared" si="1"/>
        <v>0</v>
      </c>
    </row>
    <row r="77" spans="2:32">
      <c r="B77" s="37"/>
      <c r="C77" s="73" t="str">
        <f>'Prog. major'!C77</f>
        <v>Padawiya</v>
      </c>
      <c r="D77" s="40" t="str">
        <f>'Prog. major'!D77</f>
        <v>Padawiya</v>
      </c>
      <c r="E77" s="40" t="str">
        <f>'Prog. major'!E77</f>
        <v>Mahasenpura</v>
      </c>
      <c r="F77" s="66" t="str">
        <f>'Prog. major'!F77</f>
        <v>Other</v>
      </c>
      <c r="G77" s="110"/>
      <c r="H77" s="112"/>
      <c r="I77" s="110"/>
      <c r="J77" s="112"/>
      <c r="K77" s="110"/>
      <c r="L77" s="112"/>
      <c r="M77" s="110"/>
      <c r="N77" s="112"/>
      <c r="O77" s="110"/>
      <c r="P77" s="112"/>
      <c r="Q77" s="110"/>
      <c r="R77" s="112"/>
      <c r="S77" s="42">
        <f t="shared" si="0"/>
        <v>0</v>
      </c>
      <c r="T77" s="110"/>
      <c r="U77" s="112"/>
      <c r="V77" s="110"/>
      <c r="W77" s="112"/>
      <c r="X77" s="110"/>
      <c r="Y77" s="112"/>
      <c r="Z77" s="110"/>
      <c r="AA77" s="112"/>
      <c r="AB77" s="110"/>
      <c r="AC77" s="112"/>
      <c r="AD77" s="110"/>
      <c r="AE77" s="112"/>
      <c r="AF77" s="42">
        <f t="shared" si="1"/>
        <v>0</v>
      </c>
    </row>
    <row r="78" spans="2:32">
      <c r="B78" s="37"/>
      <c r="C78" s="73" t="str">
        <f>'Prog. major'!C78</f>
        <v>Padawiya</v>
      </c>
      <c r="D78" s="40" t="str">
        <f>'Prog. major'!D78</f>
        <v>Padawiya</v>
      </c>
      <c r="E78" s="40" t="str">
        <f>'Prog. major'!E78</f>
        <v>Balayawewa</v>
      </c>
      <c r="F78" s="66" t="str">
        <f>'Prog. major'!F78</f>
        <v>2 1/2mths</v>
      </c>
      <c r="G78" s="110"/>
      <c r="H78" s="112"/>
      <c r="I78" s="110"/>
      <c r="J78" s="112"/>
      <c r="K78" s="110"/>
      <c r="L78" s="112"/>
      <c r="M78" s="110"/>
      <c r="N78" s="112"/>
      <c r="O78" s="110"/>
      <c r="P78" s="112"/>
      <c r="Q78" s="110"/>
      <c r="R78" s="112"/>
      <c r="S78" s="42">
        <f t="shared" ref="S78:S141" si="2">SUM(G78:R78)</f>
        <v>0</v>
      </c>
      <c r="T78" s="110"/>
      <c r="U78" s="112"/>
      <c r="V78" s="110"/>
      <c r="W78" s="112"/>
      <c r="X78" s="110"/>
      <c r="Y78" s="112"/>
      <c r="Z78" s="110"/>
      <c r="AA78" s="112"/>
      <c r="AB78" s="110"/>
      <c r="AC78" s="112"/>
      <c r="AD78" s="110"/>
      <c r="AE78" s="112"/>
      <c r="AF78" s="42">
        <f t="shared" ref="AF78:AF141" si="3">SUM(T78:AE78)</f>
        <v>0</v>
      </c>
    </row>
    <row r="79" spans="2:32">
      <c r="B79" s="37"/>
      <c r="C79" s="73" t="str">
        <f>'Prog. major'!C79</f>
        <v>Padawiya</v>
      </c>
      <c r="D79" s="40" t="str">
        <f>'Prog. major'!D79</f>
        <v>Padawiya</v>
      </c>
      <c r="E79" s="40" t="str">
        <f>'Prog. major'!E79</f>
        <v>Balayawewa</v>
      </c>
      <c r="F79" s="66" t="str">
        <f>'Prog. major'!F79</f>
        <v>3 mths</v>
      </c>
      <c r="G79" s="110"/>
      <c r="H79" s="112"/>
      <c r="I79" s="110"/>
      <c r="J79" s="112"/>
      <c r="K79" s="110"/>
      <c r="L79" s="112"/>
      <c r="M79" s="110"/>
      <c r="N79" s="112"/>
      <c r="O79" s="110"/>
      <c r="P79" s="112"/>
      <c r="Q79" s="110"/>
      <c r="R79" s="112"/>
      <c r="S79" s="42">
        <f t="shared" si="2"/>
        <v>0</v>
      </c>
      <c r="T79" s="110"/>
      <c r="U79" s="112"/>
      <c r="V79" s="110"/>
      <c r="W79" s="112"/>
      <c r="X79" s="110"/>
      <c r="Y79" s="112"/>
      <c r="Z79" s="110"/>
      <c r="AA79" s="112"/>
      <c r="AB79" s="110"/>
      <c r="AC79" s="112"/>
      <c r="AD79" s="110"/>
      <c r="AE79" s="112"/>
      <c r="AF79" s="42">
        <f t="shared" si="3"/>
        <v>0</v>
      </c>
    </row>
    <row r="80" spans="2:32">
      <c r="B80" s="37"/>
      <c r="C80" s="73" t="str">
        <f>'Prog. major'!C80</f>
        <v>Padawiya</v>
      </c>
      <c r="D80" s="40" t="str">
        <f>'Prog. major'!D80</f>
        <v>Padawiya</v>
      </c>
      <c r="E80" s="40" t="str">
        <f>'Prog. major'!E80</f>
        <v>Balayawewa</v>
      </c>
      <c r="F80" s="66" t="str">
        <f>'Prog. major'!F80</f>
        <v>3  1/2 mths</v>
      </c>
      <c r="G80" s="110"/>
      <c r="H80" s="112"/>
      <c r="I80" s="110"/>
      <c r="J80" s="112"/>
      <c r="K80" s="110"/>
      <c r="L80" s="112"/>
      <c r="M80" s="110"/>
      <c r="N80" s="112"/>
      <c r="O80" s="110"/>
      <c r="P80" s="112"/>
      <c r="Q80" s="110"/>
      <c r="R80" s="112"/>
      <c r="S80" s="42">
        <f t="shared" si="2"/>
        <v>0</v>
      </c>
      <c r="T80" s="110"/>
      <c r="U80" s="112"/>
      <c r="V80" s="110"/>
      <c r="W80" s="112"/>
      <c r="X80" s="110"/>
      <c r="Y80" s="112"/>
      <c r="Z80" s="110"/>
      <c r="AA80" s="112"/>
      <c r="AB80" s="110"/>
      <c r="AC80" s="112"/>
      <c r="AD80" s="110"/>
      <c r="AE80" s="112"/>
      <c r="AF80" s="42">
        <f t="shared" si="3"/>
        <v>0</v>
      </c>
    </row>
    <row r="81" spans="2:32">
      <c r="B81" s="37"/>
      <c r="C81" s="73" t="str">
        <f>'Prog. major'!C81</f>
        <v>Padawiya</v>
      </c>
      <c r="D81" s="40" t="str">
        <f>'Prog. major'!D81</f>
        <v>Padawiya</v>
      </c>
      <c r="E81" s="40" t="str">
        <f>'Prog. major'!E81</f>
        <v>Balayawewa</v>
      </c>
      <c r="F81" s="66" t="str">
        <f>'Prog. major'!F81</f>
        <v>4 - 4  1/2 mths</v>
      </c>
      <c r="G81" s="110"/>
      <c r="H81" s="112"/>
      <c r="I81" s="110"/>
      <c r="J81" s="112"/>
      <c r="K81" s="110"/>
      <c r="L81" s="112"/>
      <c r="M81" s="110"/>
      <c r="N81" s="112"/>
      <c r="O81" s="110"/>
      <c r="P81" s="112"/>
      <c r="Q81" s="110"/>
      <c r="R81" s="112"/>
      <c r="S81" s="42">
        <f t="shared" si="2"/>
        <v>0</v>
      </c>
      <c r="T81" s="110"/>
      <c r="U81" s="112"/>
      <c r="V81" s="110"/>
      <c r="W81" s="112"/>
      <c r="X81" s="110"/>
      <c r="Y81" s="112"/>
      <c r="Z81" s="110"/>
      <c r="AA81" s="112"/>
      <c r="AB81" s="110"/>
      <c r="AC81" s="112"/>
      <c r="AD81" s="110"/>
      <c r="AE81" s="112"/>
      <c r="AF81" s="42">
        <f t="shared" si="3"/>
        <v>0</v>
      </c>
    </row>
    <row r="82" spans="2:32">
      <c r="B82" s="37"/>
      <c r="C82" s="73" t="str">
        <f>'Prog. major'!C82</f>
        <v>Padawiya</v>
      </c>
      <c r="D82" s="40" t="str">
        <f>'Prog. major'!D82</f>
        <v>Padawiya</v>
      </c>
      <c r="E82" s="40" t="str">
        <f>'Prog. major'!E82</f>
        <v>Balayawewa</v>
      </c>
      <c r="F82" s="66" t="str">
        <f>'Prog. major'!F82</f>
        <v>Other</v>
      </c>
      <c r="G82" s="110"/>
      <c r="H82" s="112"/>
      <c r="I82" s="110"/>
      <c r="J82" s="112"/>
      <c r="K82" s="110"/>
      <c r="L82" s="112"/>
      <c r="M82" s="110"/>
      <c r="N82" s="112"/>
      <c r="O82" s="110"/>
      <c r="P82" s="112"/>
      <c r="Q82" s="110"/>
      <c r="R82" s="112"/>
      <c r="S82" s="42">
        <f t="shared" si="2"/>
        <v>0</v>
      </c>
      <c r="T82" s="110"/>
      <c r="U82" s="112"/>
      <c r="V82" s="110"/>
      <c r="W82" s="112"/>
      <c r="X82" s="110"/>
      <c r="Y82" s="112"/>
      <c r="Z82" s="110"/>
      <c r="AA82" s="112"/>
      <c r="AB82" s="110"/>
      <c r="AC82" s="112"/>
      <c r="AD82" s="110"/>
      <c r="AE82" s="112"/>
      <c r="AF82" s="42">
        <f t="shared" si="3"/>
        <v>0</v>
      </c>
    </row>
    <row r="83" spans="2:32">
      <c r="B83" s="37"/>
      <c r="C83" s="73" t="str">
        <f>'Prog. major'!C83</f>
        <v>Rambewa</v>
      </c>
      <c r="D83" s="40" t="str">
        <f>'Prog. major'!D83</f>
        <v>Rambewa</v>
      </c>
      <c r="E83" s="40" t="str">
        <f>'Prog. major'!E83</f>
        <v>Left Bank</v>
      </c>
      <c r="F83" s="66" t="str">
        <f>'Prog. major'!F83</f>
        <v>2 1/2mths</v>
      </c>
      <c r="G83" s="110"/>
      <c r="H83" s="112"/>
      <c r="I83" s="110"/>
      <c r="J83" s="112"/>
      <c r="K83" s="110"/>
      <c r="L83" s="112"/>
      <c r="M83" s="110"/>
      <c r="N83" s="112"/>
      <c r="O83" s="110"/>
      <c r="P83" s="112"/>
      <c r="Q83" s="110"/>
      <c r="R83" s="112"/>
      <c r="S83" s="42">
        <f t="shared" si="2"/>
        <v>0</v>
      </c>
      <c r="T83" s="110"/>
      <c r="U83" s="112"/>
      <c r="V83" s="110"/>
      <c r="W83" s="112"/>
      <c r="X83" s="110"/>
      <c r="Y83" s="112"/>
      <c r="Z83" s="110"/>
      <c r="AA83" s="112"/>
      <c r="AB83" s="110"/>
      <c r="AC83" s="112"/>
      <c r="AD83" s="110"/>
      <c r="AE83" s="112"/>
      <c r="AF83" s="42">
        <f t="shared" si="3"/>
        <v>0</v>
      </c>
    </row>
    <row r="84" spans="2:32">
      <c r="B84" s="37"/>
      <c r="C84" s="73" t="str">
        <f>'Prog. major'!C84</f>
        <v>Rambewa</v>
      </c>
      <c r="D84" s="40" t="str">
        <f>'Prog. major'!D84</f>
        <v>Rambewa</v>
      </c>
      <c r="E84" s="40" t="str">
        <f>'Prog. major'!E84</f>
        <v>Left Bank</v>
      </c>
      <c r="F84" s="66" t="str">
        <f>'Prog. major'!F84</f>
        <v>3 mths</v>
      </c>
      <c r="G84" s="110"/>
      <c r="H84" s="112"/>
      <c r="I84" s="110"/>
      <c r="J84" s="112"/>
      <c r="K84" s="110"/>
      <c r="L84" s="112"/>
      <c r="M84" s="110"/>
      <c r="N84" s="112"/>
      <c r="O84" s="110"/>
      <c r="P84" s="112"/>
      <c r="Q84" s="110"/>
      <c r="R84" s="112"/>
      <c r="S84" s="42">
        <f t="shared" si="2"/>
        <v>0</v>
      </c>
      <c r="T84" s="110"/>
      <c r="U84" s="112"/>
      <c r="V84" s="110"/>
      <c r="W84" s="112"/>
      <c r="X84" s="110"/>
      <c r="Y84" s="112"/>
      <c r="Z84" s="110"/>
      <c r="AA84" s="112"/>
      <c r="AB84" s="110"/>
      <c r="AC84" s="112"/>
      <c r="AD84" s="110"/>
      <c r="AE84" s="112"/>
      <c r="AF84" s="42">
        <f t="shared" si="3"/>
        <v>0</v>
      </c>
    </row>
    <row r="85" spans="2:32">
      <c r="B85" s="37"/>
      <c r="C85" s="73" t="str">
        <f>'Prog. major'!C85</f>
        <v>Rambewa</v>
      </c>
      <c r="D85" s="40" t="str">
        <f>'Prog. major'!D85</f>
        <v>Rambewa</v>
      </c>
      <c r="E85" s="40" t="str">
        <f>'Prog. major'!E85</f>
        <v>Left Bank</v>
      </c>
      <c r="F85" s="66" t="str">
        <f>'Prog. major'!F85</f>
        <v>3  1/2 mths</v>
      </c>
      <c r="G85" s="110"/>
      <c r="H85" s="112"/>
      <c r="I85" s="110"/>
      <c r="J85" s="112"/>
      <c r="K85" s="110"/>
      <c r="L85" s="112"/>
      <c r="M85" s="110"/>
      <c r="N85" s="112"/>
      <c r="O85" s="110"/>
      <c r="P85" s="112"/>
      <c r="Q85" s="110"/>
      <c r="R85" s="112"/>
      <c r="S85" s="42">
        <f t="shared" si="2"/>
        <v>0</v>
      </c>
      <c r="T85" s="110"/>
      <c r="U85" s="112"/>
      <c r="V85" s="110"/>
      <c r="W85" s="112"/>
      <c r="X85" s="110"/>
      <c r="Y85" s="112"/>
      <c r="Z85" s="110"/>
      <c r="AA85" s="112"/>
      <c r="AB85" s="110"/>
      <c r="AC85" s="112"/>
      <c r="AD85" s="110"/>
      <c r="AE85" s="112"/>
      <c r="AF85" s="42">
        <f t="shared" si="3"/>
        <v>0</v>
      </c>
    </row>
    <row r="86" spans="2:32">
      <c r="B86" s="37"/>
      <c r="C86" s="73" t="str">
        <f>'Prog. major'!C86</f>
        <v>Rambewa</v>
      </c>
      <c r="D86" s="40" t="str">
        <f>'Prog. major'!D86</f>
        <v>Rambewa</v>
      </c>
      <c r="E86" s="40" t="str">
        <f>'Prog. major'!E86</f>
        <v>Left Bank</v>
      </c>
      <c r="F86" s="66" t="str">
        <f>'Prog. major'!F86</f>
        <v>4 - 4  1/2 mths</v>
      </c>
      <c r="G86" s="110"/>
      <c r="H86" s="112"/>
      <c r="I86" s="110"/>
      <c r="J86" s="112"/>
      <c r="K86" s="110"/>
      <c r="L86" s="112"/>
      <c r="M86" s="110"/>
      <c r="N86" s="112"/>
      <c r="O86" s="110"/>
      <c r="P86" s="112"/>
      <c r="Q86" s="110"/>
      <c r="R86" s="112"/>
      <c r="S86" s="42">
        <f t="shared" si="2"/>
        <v>0</v>
      </c>
      <c r="T86" s="110"/>
      <c r="U86" s="112"/>
      <c r="V86" s="110"/>
      <c r="W86" s="112"/>
      <c r="X86" s="110"/>
      <c r="Y86" s="112"/>
      <c r="Z86" s="110"/>
      <c r="AA86" s="112"/>
      <c r="AB86" s="110"/>
      <c r="AC86" s="112"/>
      <c r="AD86" s="110"/>
      <c r="AE86" s="112"/>
      <c r="AF86" s="42">
        <f t="shared" si="3"/>
        <v>0</v>
      </c>
    </row>
    <row r="87" spans="2:32">
      <c r="B87" s="37"/>
      <c r="C87" s="73" t="str">
        <f>'Prog. major'!C87</f>
        <v>Rambewa</v>
      </c>
      <c r="D87" s="40" t="str">
        <f>'Prog. major'!D87</f>
        <v>Rambewa</v>
      </c>
      <c r="E87" s="40" t="str">
        <f>'Prog. major'!E87</f>
        <v>Left Bank</v>
      </c>
      <c r="F87" s="66" t="str">
        <f>'Prog. major'!F87</f>
        <v>Other</v>
      </c>
      <c r="G87" s="110"/>
      <c r="H87" s="112"/>
      <c r="I87" s="110"/>
      <c r="J87" s="112"/>
      <c r="K87" s="110"/>
      <c r="L87" s="112"/>
      <c r="M87" s="110"/>
      <c r="N87" s="112"/>
      <c r="O87" s="110"/>
      <c r="P87" s="112"/>
      <c r="Q87" s="110"/>
      <c r="R87" s="112"/>
      <c r="S87" s="42">
        <f t="shared" si="2"/>
        <v>0</v>
      </c>
      <c r="T87" s="110"/>
      <c r="U87" s="112"/>
      <c r="V87" s="110"/>
      <c r="W87" s="112"/>
      <c r="X87" s="110"/>
      <c r="Y87" s="112"/>
      <c r="Z87" s="110"/>
      <c r="AA87" s="112"/>
      <c r="AB87" s="110"/>
      <c r="AC87" s="112"/>
      <c r="AD87" s="110"/>
      <c r="AE87" s="112"/>
      <c r="AF87" s="42">
        <f t="shared" si="3"/>
        <v>0</v>
      </c>
    </row>
    <row r="88" spans="2:32">
      <c r="B88" s="37"/>
      <c r="C88" s="73" t="str">
        <f>'Prog. major'!C88</f>
        <v>Rambewa</v>
      </c>
      <c r="D88" s="40" t="str">
        <f>'Prog. major'!D88</f>
        <v>Rambewa</v>
      </c>
      <c r="E88" s="40" t="str">
        <f>'Prog. major'!E88</f>
        <v>Right Bank</v>
      </c>
      <c r="F88" s="66" t="str">
        <f>'Prog. major'!F88</f>
        <v>2 1/2mths</v>
      </c>
      <c r="G88" s="110"/>
      <c r="H88" s="112"/>
      <c r="I88" s="110"/>
      <c r="J88" s="112"/>
      <c r="K88" s="110"/>
      <c r="L88" s="112"/>
      <c r="M88" s="110"/>
      <c r="N88" s="112"/>
      <c r="O88" s="110"/>
      <c r="P88" s="112"/>
      <c r="Q88" s="110"/>
      <c r="R88" s="112"/>
      <c r="S88" s="42">
        <f t="shared" si="2"/>
        <v>0</v>
      </c>
      <c r="T88" s="110"/>
      <c r="U88" s="112"/>
      <c r="V88" s="110"/>
      <c r="W88" s="112"/>
      <c r="X88" s="110"/>
      <c r="Y88" s="112"/>
      <c r="Z88" s="110"/>
      <c r="AA88" s="112"/>
      <c r="AB88" s="110"/>
      <c r="AC88" s="112"/>
      <c r="AD88" s="110"/>
      <c r="AE88" s="112"/>
      <c r="AF88" s="42">
        <f t="shared" si="3"/>
        <v>0</v>
      </c>
    </row>
    <row r="89" spans="2:32">
      <c r="B89" s="37"/>
      <c r="C89" s="73" t="str">
        <f>'Prog. major'!C89</f>
        <v>Rambewa</v>
      </c>
      <c r="D89" s="40" t="str">
        <f>'Prog. major'!D89</f>
        <v>Rambewa</v>
      </c>
      <c r="E89" s="40" t="str">
        <f>'Prog. major'!E89</f>
        <v>Right Bank</v>
      </c>
      <c r="F89" s="66" t="str">
        <f>'Prog. major'!F89</f>
        <v>3 mths</v>
      </c>
      <c r="G89" s="110"/>
      <c r="H89" s="112"/>
      <c r="I89" s="110"/>
      <c r="J89" s="112"/>
      <c r="K89" s="110"/>
      <c r="L89" s="112"/>
      <c r="M89" s="110"/>
      <c r="N89" s="112"/>
      <c r="O89" s="110"/>
      <c r="P89" s="112"/>
      <c r="Q89" s="110"/>
      <c r="R89" s="112"/>
      <c r="S89" s="42">
        <f t="shared" si="2"/>
        <v>0</v>
      </c>
      <c r="T89" s="110"/>
      <c r="U89" s="112"/>
      <c r="V89" s="110"/>
      <c r="W89" s="112"/>
      <c r="X89" s="110"/>
      <c r="Y89" s="112"/>
      <c r="Z89" s="110"/>
      <c r="AA89" s="112"/>
      <c r="AB89" s="110"/>
      <c r="AC89" s="112"/>
      <c r="AD89" s="110"/>
      <c r="AE89" s="112"/>
      <c r="AF89" s="42">
        <f t="shared" si="3"/>
        <v>0</v>
      </c>
    </row>
    <row r="90" spans="2:32">
      <c r="B90" s="37"/>
      <c r="C90" s="73" t="str">
        <f>'Prog. major'!C90</f>
        <v>Rambewa</v>
      </c>
      <c r="D90" s="40" t="str">
        <f>'Prog. major'!D90</f>
        <v>Rambewa</v>
      </c>
      <c r="E90" s="40" t="str">
        <f>'Prog. major'!E90</f>
        <v>Right Bank</v>
      </c>
      <c r="F90" s="66" t="str">
        <f>'Prog. major'!F90</f>
        <v>3  1/2 mths</v>
      </c>
      <c r="G90" s="110"/>
      <c r="H90" s="112"/>
      <c r="I90" s="110"/>
      <c r="J90" s="112"/>
      <c r="K90" s="110"/>
      <c r="L90" s="112"/>
      <c r="M90" s="110"/>
      <c r="N90" s="112"/>
      <c r="O90" s="110"/>
      <c r="P90" s="112"/>
      <c r="Q90" s="110"/>
      <c r="R90" s="112"/>
      <c r="S90" s="42">
        <f t="shared" si="2"/>
        <v>0</v>
      </c>
      <c r="T90" s="110"/>
      <c r="U90" s="112"/>
      <c r="V90" s="110"/>
      <c r="W90" s="112"/>
      <c r="X90" s="110"/>
      <c r="Y90" s="112"/>
      <c r="Z90" s="110"/>
      <c r="AA90" s="112"/>
      <c r="AB90" s="110"/>
      <c r="AC90" s="112"/>
      <c r="AD90" s="110"/>
      <c r="AE90" s="112"/>
      <c r="AF90" s="42">
        <f t="shared" si="3"/>
        <v>0</v>
      </c>
    </row>
    <row r="91" spans="2:32">
      <c r="B91" s="37"/>
      <c r="C91" s="73" t="str">
        <f>'Prog. major'!C91</f>
        <v>Rambewa</v>
      </c>
      <c r="D91" s="40" t="str">
        <f>'Prog. major'!D91</f>
        <v>Rambewa</v>
      </c>
      <c r="E91" s="40" t="str">
        <f>'Prog. major'!E91</f>
        <v>Right Bank</v>
      </c>
      <c r="F91" s="66" t="str">
        <f>'Prog. major'!F91</f>
        <v>4 - 4  1/2 mths</v>
      </c>
      <c r="G91" s="110"/>
      <c r="H91" s="112"/>
      <c r="I91" s="110"/>
      <c r="J91" s="112"/>
      <c r="K91" s="110"/>
      <c r="L91" s="112"/>
      <c r="M91" s="110"/>
      <c r="N91" s="112"/>
      <c r="O91" s="110"/>
      <c r="P91" s="112"/>
      <c r="Q91" s="110"/>
      <c r="R91" s="112"/>
      <c r="S91" s="42">
        <f t="shared" si="2"/>
        <v>0</v>
      </c>
      <c r="T91" s="110"/>
      <c r="U91" s="112"/>
      <c r="V91" s="110"/>
      <c r="W91" s="112"/>
      <c r="X91" s="110"/>
      <c r="Y91" s="112"/>
      <c r="Z91" s="110"/>
      <c r="AA91" s="112"/>
      <c r="AB91" s="110"/>
      <c r="AC91" s="112"/>
      <c r="AD91" s="110"/>
      <c r="AE91" s="112"/>
      <c r="AF91" s="42">
        <f t="shared" si="3"/>
        <v>0</v>
      </c>
    </row>
    <row r="92" spans="2:32">
      <c r="B92" s="37"/>
      <c r="C92" s="73" t="str">
        <f>'Prog. major'!C92</f>
        <v>Rambewa</v>
      </c>
      <c r="D92" s="40" t="str">
        <f>'Prog. major'!D92</f>
        <v>Rambewa</v>
      </c>
      <c r="E92" s="40" t="str">
        <f>'Prog. major'!E92</f>
        <v>Right Bank</v>
      </c>
      <c r="F92" s="66" t="str">
        <f>'Prog. major'!F92</f>
        <v>Other</v>
      </c>
      <c r="G92" s="110"/>
      <c r="H92" s="112"/>
      <c r="I92" s="110"/>
      <c r="J92" s="112"/>
      <c r="K92" s="110"/>
      <c r="L92" s="112"/>
      <c r="M92" s="110"/>
      <c r="N92" s="112"/>
      <c r="O92" s="110"/>
      <c r="P92" s="112"/>
      <c r="Q92" s="110"/>
      <c r="R92" s="112"/>
      <c r="S92" s="42">
        <f t="shared" si="2"/>
        <v>0</v>
      </c>
      <c r="T92" s="110"/>
      <c r="U92" s="112"/>
      <c r="V92" s="110"/>
      <c r="W92" s="112"/>
      <c r="X92" s="110"/>
      <c r="Y92" s="112"/>
      <c r="Z92" s="110"/>
      <c r="AA92" s="112"/>
      <c r="AB92" s="110"/>
      <c r="AC92" s="112"/>
      <c r="AD92" s="110"/>
      <c r="AE92" s="112"/>
      <c r="AF92" s="42">
        <f t="shared" si="3"/>
        <v>0</v>
      </c>
    </row>
    <row r="93" spans="2:32">
      <c r="B93" s="37"/>
      <c r="C93" s="73" t="str">
        <f>'Prog. major'!C93</f>
        <v>Rambewa</v>
      </c>
      <c r="D93" s="40" t="str">
        <f>'Prog. major'!D93</f>
        <v>Rambewa</v>
      </c>
      <c r="E93" s="40" t="str">
        <f>'Prog. major'!E93</f>
        <v>Pandukabaya pura</v>
      </c>
      <c r="F93" s="66" t="str">
        <f>'Prog. major'!F93</f>
        <v>2 1/2mths</v>
      </c>
      <c r="G93" s="110"/>
      <c r="H93" s="112"/>
      <c r="I93" s="110"/>
      <c r="J93" s="112"/>
      <c r="K93" s="110"/>
      <c r="L93" s="112"/>
      <c r="M93" s="110"/>
      <c r="N93" s="112"/>
      <c r="O93" s="110"/>
      <c r="P93" s="112"/>
      <c r="Q93" s="110"/>
      <c r="R93" s="112"/>
      <c r="S93" s="42">
        <f t="shared" si="2"/>
        <v>0</v>
      </c>
      <c r="T93" s="110"/>
      <c r="U93" s="112"/>
      <c r="V93" s="110"/>
      <c r="W93" s="112"/>
      <c r="X93" s="110"/>
      <c r="Y93" s="112"/>
      <c r="Z93" s="110"/>
      <c r="AA93" s="112"/>
      <c r="AB93" s="110"/>
      <c r="AC93" s="112"/>
      <c r="AD93" s="110"/>
      <c r="AE93" s="112"/>
      <c r="AF93" s="42">
        <f t="shared" si="3"/>
        <v>0</v>
      </c>
    </row>
    <row r="94" spans="2:32">
      <c r="B94" s="37"/>
      <c r="C94" s="73" t="str">
        <f>'Prog. major'!C94</f>
        <v>Rambewa</v>
      </c>
      <c r="D94" s="40" t="str">
        <f>'Prog. major'!D94</f>
        <v>Rambewa</v>
      </c>
      <c r="E94" s="40" t="str">
        <f>'Prog. major'!E94</f>
        <v>Pandukabaya pura</v>
      </c>
      <c r="F94" s="66" t="str">
        <f>'Prog. major'!F94</f>
        <v>3 mths</v>
      </c>
      <c r="G94" s="110"/>
      <c r="H94" s="112"/>
      <c r="I94" s="110"/>
      <c r="J94" s="112"/>
      <c r="K94" s="110"/>
      <c r="L94" s="112"/>
      <c r="M94" s="110"/>
      <c r="N94" s="112"/>
      <c r="O94" s="110"/>
      <c r="P94" s="112"/>
      <c r="Q94" s="110"/>
      <c r="R94" s="112"/>
      <c r="S94" s="42">
        <f t="shared" si="2"/>
        <v>0</v>
      </c>
      <c r="T94" s="110"/>
      <c r="U94" s="112"/>
      <c r="V94" s="110"/>
      <c r="W94" s="112"/>
      <c r="X94" s="110"/>
      <c r="Y94" s="112"/>
      <c r="Z94" s="110"/>
      <c r="AA94" s="112"/>
      <c r="AB94" s="110"/>
      <c r="AC94" s="112"/>
      <c r="AD94" s="110"/>
      <c r="AE94" s="112"/>
      <c r="AF94" s="42">
        <f t="shared" si="3"/>
        <v>0</v>
      </c>
    </row>
    <row r="95" spans="2:32">
      <c r="B95" s="37"/>
      <c r="C95" s="73" t="str">
        <f>'Prog. major'!C95</f>
        <v>Rambewa</v>
      </c>
      <c r="D95" s="40" t="str">
        <f>'Prog. major'!D95</f>
        <v>Rambewa</v>
      </c>
      <c r="E95" s="40" t="str">
        <f>'Prog. major'!E95</f>
        <v>Pandukabaya pura</v>
      </c>
      <c r="F95" s="66" t="str">
        <f>'Prog. major'!F95</f>
        <v>3  1/2 mths</v>
      </c>
      <c r="G95" s="110"/>
      <c r="H95" s="112"/>
      <c r="I95" s="110"/>
      <c r="J95" s="112"/>
      <c r="K95" s="110"/>
      <c r="L95" s="112"/>
      <c r="M95" s="110"/>
      <c r="N95" s="112"/>
      <c r="O95" s="110"/>
      <c r="P95" s="112"/>
      <c r="Q95" s="110"/>
      <c r="R95" s="112"/>
      <c r="S95" s="42">
        <f t="shared" si="2"/>
        <v>0</v>
      </c>
      <c r="T95" s="110"/>
      <c r="U95" s="112"/>
      <c r="V95" s="110"/>
      <c r="W95" s="112"/>
      <c r="X95" s="110"/>
      <c r="Y95" s="112"/>
      <c r="Z95" s="110"/>
      <c r="AA95" s="112"/>
      <c r="AB95" s="110"/>
      <c r="AC95" s="112"/>
      <c r="AD95" s="110"/>
      <c r="AE95" s="112"/>
      <c r="AF95" s="42">
        <f t="shared" si="3"/>
        <v>0</v>
      </c>
    </row>
    <row r="96" spans="2:32">
      <c r="B96" s="37"/>
      <c r="C96" s="73" t="str">
        <f>'Prog. major'!C96</f>
        <v>Rambewa</v>
      </c>
      <c r="D96" s="40" t="str">
        <f>'Prog. major'!D96</f>
        <v>Rambewa</v>
      </c>
      <c r="E96" s="40" t="str">
        <f>'Prog. major'!E96</f>
        <v>Pandukabaya pura</v>
      </c>
      <c r="F96" s="66" t="str">
        <f>'Prog. major'!F96</f>
        <v>4 - 4  1/2 mths</v>
      </c>
      <c r="G96" s="110"/>
      <c r="H96" s="112"/>
      <c r="I96" s="110"/>
      <c r="J96" s="112"/>
      <c r="K96" s="110"/>
      <c r="L96" s="112"/>
      <c r="M96" s="110"/>
      <c r="N96" s="112"/>
      <c r="O96" s="110"/>
      <c r="P96" s="112"/>
      <c r="Q96" s="110"/>
      <c r="R96" s="112"/>
      <c r="S96" s="42">
        <f t="shared" si="2"/>
        <v>0</v>
      </c>
      <c r="T96" s="110"/>
      <c r="U96" s="112"/>
      <c r="V96" s="110"/>
      <c r="W96" s="112"/>
      <c r="X96" s="110"/>
      <c r="Y96" s="112"/>
      <c r="Z96" s="110"/>
      <c r="AA96" s="112"/>
      <c r="AB96" s="110"/>
      <c r="AC96" s="112"/>
      <c r="AD96" s="110"/>
      <c r="AE96" s="112"/>
      <c r="AF96" s="42">
        <f t="shared" si="3"/>
        <v>0</v>
      </c>
    </row>
    <row r="97" spans="2:32">
      <c r="B97" s="37"/>
      <c r="C97" s="73" t="str">
        <f>'Prog. major'!C97</f>
        <v>Rambewa</v>
      </c>
      <c r="D97" s="40" t="str">
        <f>'Prog. major'!D97</f>
        <v>Rambewa</v>
      </c>
      <c r="E97" s="40" t="str">
        <f>'Prog. major'!E97</f>
        <v>Pandukabaya pura</v>
      </c>
      <c r="F97" s="66" t="str">
        <f>'Prog. major'!F97</f>
        <v>Other</v>
      </c>
      <c r="G97" s="110"/>
      <c r="H97" s="112"/>
      <c r="I97" s="110"/>
      <c r="J97" s="112"/>
      <c r="K97" s="110"/>
      <c r="L97" s="112"/>
      <c r="M97" s="110"/>
      <c r="N97" s="112"/>
      <c r="O97" s="110"/>
      <c r="P97" s="112"/>
      <c r="Q97" s="110"/>
      <c r="R97" s="112"/>
      <c r="S97" s="42">
        <f t="shared" si="2"/>
        <v>0</v>
      </c>
      <c r="T97" s="110"/>
      <c r="U97" s="112"/>
      <c r="V97" s="110"/>
      <c r="W97" s="112"/>
      <c r="X97" s="110"/>
      <c r="Y97" s="112"/>
      <c r="Z97" s="110"/>
      <c r="AA97" s="112"/>
      <c r="AB97" s="110"/>
      <c r="AC97" s="112"/>
      <c r="AD97" s="110"/>
      <c r="AE97" s="112"/>
      <c r="AF97" s="42">
        <f t="shared" si="3"/>
        <v>0</v>
      </c>
    </row>
    <row r="98" spans="2:32">
      <c r="B98" s="37"/>
      <c r="C98" s="73" t="str">
        <f>'Prog. major'!C98</f>
        <v>Rambewa</v>
      </c>
      <c r="D98" s="40" t="str">
        <f>'Prog. major'!D98</f>
        <v>Rambewa</v>
      </c>
      <c r="E98" s="40" t="str">
        <f>'Prog. major'!E98</f>
        <v>Wahamal gollewa</v>
      </c>
      <c r="F98" s="66" t="str">
        <f>'Prog. major'!F98</f>
        <v>2 1/2mths</v>
      </c>
      <c r="G98" s="110"/>
      <c r="H98" s="112"/>
      <c r="I98" s="110"/>
      <c r="J98" s="112"/>
      <c r="K98" s="110"/>
      <c r="L98" s="112"/>
      <c r="M98" s="110"/>
      <c r="N98" s="112"/>
      <c r="O98" s="110"/>
      <c r="P98" s="112"/>
      <c r="Q98" s="110"/>
      <c r="R98" s="112"/>
      <c r="S98" s="42">
        <f t="shared" si="2"/>
        <v>0</v>
      </c>
      <c r="T98" s="110"/>
      <c r="U98" s="112"/>
      <c r="V98" s="110"/>
      <c r="W98" s="112"/>
      <c r="X98" s="110"/>
      <c r="Y98" s="112"/>
      <c r="Z98" s="110"/>
      <c r="AA98" s="112"/>
      <c r="AB98" s="110"/>
      <c r="AC98" s="112"/>
      <c r="AD98" s="110"/>
      <c r="AE98" s="112"/>
      <c r="AF98" s="42">
        <f t="shared" si="3"/>
        <v>0</v>
      </c>
    </row>
    <row r="99" spans="2:32">
      <c r="B99" s="37"/>
      <c r="C99" s="73" t="str">
        <f>'Prog. major'!C99</f>
        <v>Rambewa</v>
      </c>
      <c r="D99" s="40" t="str">
        <f>'Prog. major'!D99</f>
        <v>Rambewa</v>
      </c>
      <c r="E99" s="40" t="str">
        <f>'Prog. major'!E99</f>
        <v>Wahamal gollewa</v>
      </c>
      <c r="F99" s="66" t="str">
        <f>'Prog. major'!F99</f>
        <v>3 mths</v>
      </c>
      <c r="G99" s="110"/>
      <c r="H99" s="112"/>
      <c r="I99" s="110"/>
      <c r="J99" s="112"/>
      <c r="K99" s="110"/>
      <c r="L99" s="112"/>
      <c r="M99" s="110"/>
      <c r="N99" s="112"/>
      <c r="O99" s="110"/>
      <c r="P99" s="112"/>
      <c r="Q99" s="110"/>
      <c r="R99" s="112"/>
      <c r="S99" s="42">
        <f t="shared" si="2"/>
        <v>0</v>
      </c>
      <c r="T99" s="110"/>
      <c r="U99" s="112"/>
      <c r="V99" s="110"/>
      <c r="W99" s="112"/>
      <c r="X99" s="110"/>
      <c r="Y99" s="112"/>
      <c r="Z99" s="110"/>
      <c r="AA99" s="112"/>
      <c r="AB99" s="110"/>
      <c r="AC99" s="112"/>
      <c r="AD99" s="110"/>
      <c r="AE99" s="112"/>
      <c r="AF99" s="42">
        <f t="shared" si="3"/>
        <v>0</v>
      </c>
    </row>
    <row r="100" spans="2:32">
      <c r="B100" s="37"/>
      <c r="C100" s="73" t="str">
        <f>'Prog. major'!C100</f>
        <v>Rambewa</v>
      </c>
      <c r="D100" s="40" t="str">
        <f>'Prog. major'!D100</f>
        <v>Rambewa</v>
      </c>
      <c r="E100" s="40" t="str">
        <f>'Prog. major'!E100</f>
        <v>Wahamal gollewa</v>
      </c>
      <c r="F100" s="66" t="str">
        <f>'Prog. major'!F100</f>
        <v>3  1/2 mths</v>
      </c>
      <c r="G100" s="110"/>
      <c r="H100" s="112"/>
      <c r="I100" s="110"/>
      <c r="J100" s="112"/>
      <c r="K100" s="110"/>
      <c r="L100" s="112"/>
      <c r="M100" s="110"/>
      <c r="N100" s="112"/>
      <c r="O100" s="110"/>
      <c r="P100" s="112"/>
      <c r="Q100" s="110"/>
      <c r="R100" s="112"/>
      <c r="S100" s="42">
        <f t="shared" si="2"/>
        <v>0</v>
      </c>
      <c r="T100" s="110"/>
      <c r="U100" s="112"/>
      <c r="V100" s="110"/>
      <c r="W100" s="112"/>
      <c r="X100" s="110"/>
      <c r="Y100" s="112"/>
      <c r="Z100" s="110"/>
      <c r="AA100" s="112"/>
      <c r="AB100" s="110"/>
      <c r="AC100" s="112"/>
      <c r="AD100" s="110"/>
      <c r="AE100" s="112"/>
      <c r="AF100" s="42">
        <f t="shared" si="3"/>
        <v>0</v>
      </c>
    </row>
    <row r="101" spans="2:32">
      <c r="B101" s="37"/>
      <c r="C101" s="73" t="str">
        <f>'Prog. major'!C101</f>
        <v>Rambewa</v>
      </c>
      <c r="D101" s="40" t="str">
        <f>'Prog. major'!D101</f>
        <v>Rambewa</v>
      </c>
      <c r="E101" s="40" t="str">
        <f>'Prog. major'!E101</f>
        <v>Wahamal gollewa</v>
      </c>
      <c r="F101" s="66" t="str">
        <f>'Prog. major'!F101</f>
        <v>4 - 4  1/2 mths</v>
      </c>
      <c r="G101" s="110"/>
      <c r="H101" s="112"/>
      <c r="I101" s="110"/>
      <c r="J101" s="112"/>
      <c r="K101" s="110"/>
      <c r="L101" s="112"/>
      <c r="M101" s="110"/>
      <c r="N101" s="112"/>
      <c r="O101" s="110"/>
      <c r="P101" s="112"/>
      <c r="Q101" s="110"/>
      <c r="R101" s="112"/>
      <c r="S101" s="42">
        <f t="shared" si="2"/>
        <v>0</v>
      </c>
      <c r="T101" s="110"/>
      <c r="U101" s="112"/>
      <c r="V101" s="110"/>
      <c r="W101" s="112"/>
      <c r="X101" s="110"/>
      <c r="Y101" s="112"/>
      <c r="Z101" s="110"/>
      <c r="AA101" s="112"/>
      <c r="AB101" s="110"/>
      <c r="AC101" s="112"/>
      <c r="AD101" s="110"/>
      <c r="AE101" s="112"/>
      <c r="AF101" s="42">
        <f t="shared" si="3"/>
        <v>0</v>
      </c>
    </row>
    <row r="102" spans="2:32">
      <c r="B102" s="37"/>
      <c r="C102" s="73" t="str">
        <f>'Prog. major'!C102</f>
        <v>Rambewa</v>
      </c>
      <c r="D102" s="40" t="str">
        <f>'Prog. major'!D102</f>
        <v>Rambewa</v>
      </c>
      <c r="E102" s="40" t="str">
        <f>'Prog. major'!E102</f>
        <v>Wahamal gollewa</v>
      </c>
      <c r="F102" s="66" t="str">
        <f>'Prog. major'!F102</f>
        <v>Other</v>
      </c>
      <c r="G102" s="110"/>
      <c r="H102" s="112"/>
      <c r="I102" s="110"/>
      <c r="J102" s="112"/>
      <c r="K102" s="110"/>
      <c r="L102" s="112"/>
      <c r="M102" s="110"/>
      <c r="N102" s="112"/>
      <c r="O102" s="110"/>
      <c r="P102" s="112"/>
      <c r="Q102" s="110"/>
      <c r="R102" s="112"/>
      <c r="S102" s="42">
        <f t="shared" si="2"/>
        <v>0</v>
      </c>
      <c r="T102" s="110"/>
      <c r="U102" s="112"/>
      <c r="V102" s="110"/>
      <c r="W102" s="112"/>
      <c r="X102" s="110"/>
      <c r="Y102" s="112"/>
      <c r="Z102" s="110"/>
      <c r="AA102" s="112"/>
      <c r="AB102" s="110"/>
      <c r="AC102" s="112"/>
      <c r="AD102" s="110"/>
      <c r="AE102" s="112"/>
      <c r="AF102" s="42">
        <f t="shared" si="3"/>
        <v>0</v>
      </c>
    </row>
    <row r="103" spans="2:32">
      <c r="B103" s="37"/>
      <c r="C103" s="73" t="str">
        <f>'Prog. major'!C103</f>
        <v>Wahalkada</v>
      </c>
      <c r="D103" s="40" t="str">
        <f>'Prog. major'!D103</f>
        <v>Kebithi gollewa</v>
      </c>
      <c r="E103" s="40" t="str">
        <f>'Prog. major'!E103</f>
        <v>Kebithi gollewa</v>
      </c>
      <c r="F103" s="66" t="str">
        <f>'Prog. major'!F103</f>
        <v>2 1/2mths</v>
      </c>
      <c r="G103" s="110"/>
      <c r="H103" s="112"/>
      <c r="I103" s="110"/>
      <c r="J103" s="112"/>
      <c r="K103" s="110"/>
      <c r="L103" s="112"/>
      <c r="M103" s="110"/>
      <c r="N103" s="112"/>
      <c r="O103" s="110"/>
      <c r="P103" s="112"/>
      <c r="Q103" s="110"/>
      <c r="R103" s="112"/>
      <c r="S103" s="42">
        <f t="shared" si="2"/>
        <v>0</v>
      </c>
      <c r="T103" s="110"/>
      <c r="U103" s="112"/>
      <c r="V103" s="110"/>
      <c r="W103" s="112"/>
      <c r="X103" s="110"/>
      <c r="Y103" s="112"/>
      <c r="Z103" s="110"/>
      <c r="AA103" s="112"/>
      <c r="AB103" s="110"/>
      <c r="AC103" s="112"/>
      <c r="AD103" s="110"/>
      <c r="AE103" s="112"/>
      <c r="AF103" s="42">
        <f t="shared" si="3"/>
        <v>0</v>
      </c>
    </row>
    <row r="104" spans="2:32">
      <c r="B104" s="37"/>
      <c r="C104" s="73" t="str">
        <f>'Prog. major'!C104</f>
        <v>Wahalkada</v>
      </c>
      <c r="D104" s="40" t="str">
        <f>'Prog. major'!D104</f>
        <v>Kebithi gollewa</v>
      </c>
      <c r="E104" s="40" t="str">
        <f>'Prog. major'!E104</f>
        <v>Kebithi gollewa</v>
      </c>
      <c r="F104" s="66" t="str">
        <f>'Prog. major'!F104</f>
        <v>3 mths</v>
      </c>
      <c r="G104" s="110"/>
      <c r="H104" s="112"/>
      <c r="I104" s="110"/>
      <c r="J104" s="112"/>
      <c r="K104" s="110"/>
      <c r="L104" s="112"/>
      <c r="M104" s="110"/>
      <c r="N104" s="112"/>
      <c r="O104" s="110"/>
      <c r="P104" s="112"/>
      <c r="Q104" s="110"/>
      <c r="R104" s="112"/>
      <c r="S104" s="42">
        <f t="shared" si="2"/>
        <v>0</v>
      </c>
      <c r="T104" s="110"/>
      <c r="U104" s="112"/>
      <c r="V104" s="110"/>
      <c r="W104" s="112"/>
      <c r="X104" s="110"/>
      <c r="Y104" s="112"/>
      <c r="Z104" s="110"/>
      <c r="AA104" s="112"/>
      <c r="AB104" s="110"/>
      <c r="AC104" s="112"/>
      <c r="AD104" s="110"/>
      <c r="AE104" s="112"/>
      <c r="AF104" s="42">
        <f t="shared" si="3"/>
        <v>0</v>
      </c>
    </row>
    <row r="105" spans="2:32">
      <c r="B105" s="37"/>
      <c r="C105" s="73" t="str">
        <f>'Prog. major'!C105</f>
        <v>Wahalkada</v>
      </c>
      <c r="D105" s="40" t="str">
        <f>'Prog. major'!D105</f>
        <v>Kebithi gollewa</v>
      </c>
      <c r="E105" s="40" t="str">
        <f>'Prog. major'!E105</f>
        <v>Kebithi gollewa</v>
      </c>
      <c r="F105" s="66" t="str">
        <f>'Prog. major'!F105</f>
        <v>3  1/2 mths</v>
      </c>
      <c r="G105" s="110"/>
      <c r="H105" s="112"/>
      <c r="I105" s="110"/>
      <c r="J105" s="112"/>
      <c r="K105" s="110"/>
      <c r="L105" s="112"/>
      <c r="M105" s="110"/>
      <c r="N105" s="112"/>
      <c r="O105" s="110"/>
      <c r="P105" s="112"/>
      <c r="Q105" s="110"/>
      <c r="R105" s="112"/>
      <c r="S105" s="42">
        <f t="shared" si="2"/>
        <v>0</v>
      </c>
      <c r="T105" s="110"/>
      <c r="U105" s="112"/>
      <c r="V105" s="110"/>
      <c r="W105" s="112"/>
      <c r="X105" s="110"/>
      <c r="Y105" s="112"/>
      <c r="Z105" s="110"/>
      <c r="AA105" s="112"/>
      <c r="AB105" s="110"/>
      <c r="AC105" s="112"/>
      <c r="AD105" s="110"/>
      <c r="AE105" s="112"/>
      <c r="AF105" s="42">
        <f t="shared" si="3"/>
        <v>0</v>
      </c>
    </row>
    <row r="106" spans="2:32">
      <c r="B106" s="37"/>
      <c r="C106" s="73" t="str">
        <f>'Prog. major'!C106</f>
        <v>Wahalkada</v>
      </c>
      <c r="D106" s="40" t="str">
        <f>'Prog. major'!D106</f>
        <v>Kebithi gollewa</v>
      </c>
      <c r="E106" s="40" t="str">
        <f>'Prog. major'!E106</f>
        <v>Kebithi gollewa</v>
      </c>
      <c r="F106" s="66" t="str">
        <f>'Prog. major'!F106</f>
        <v>4 - 4  1/2 mths</v>
      </c>
      <c r="G106" s="110"/>
      <c r="H106" s="112"/>
      <c r="I106" s="110"/>
      <c r="J106" s="112"/>
      <c r="K106" s="110"/>
      <c r="L106" s="112"/>
      <c r="M106" s="110"/>
      <c r="N106" s="112"/>
      <c r="O106" s="110"/>
      <c r="P106" s="112"/>
      <c r="Q106" s="110"/>
      <c r="R106" s="112"/>
      <c r="S106" s="42">
        <f t="shared" si="2"/>
        <v>0</v>
      </c>
      <c r="T106" s="110"/>
      <c r="U106" s="112"/>
      <c r="V106" s="110"/>
      <c r="W106" s="112"/>
      <c r="X106" s="110"/>
      <c r="Y106" s="112"/>
      <c r="Z106" s="110"/>
      <c r="AA106" s="112"/>
      <c r="AB106" s="110"/>
      <c r="AC106" s="112"/>
      <c r="AD106" s="110"/>
      <c r="AE106" s="112"/>
      <c r="AF106" s="42">
        <f t="shared" si="3"/>
        <v>0</v>
      </c>
    </row>
    <row r="107" spans="2:32">
      <c r="B107" s="37"/>
      <c r="C107" s="73" t="str">
        <f>'Prog. major'!C107</f>
        <v>Wahalkada</v>
      </c>
      <c r="D107" s="40" t="str">
        <f>'Prog. major'!D107</f>
        <v>Kebithi gollewa</v>
      </c>
      <c r="E107" s="40" t="str">
        <f>'Prog. major'!E107</f>
        <v>Kebithi gollewa</v>
      </c>
      <c r="F107" s="66" t="str">
        <f>'Prog. major'!F107</f>
        <v>Other</v>
      </c>
      <c r="G107" s="110"/>
      <c r="H107" s="112"/>
      <c r="I107" s="110"/>
      <c r="J107" s="112"/>
      <c r="K107" s="110"/>
      <c r="L107" s="112"/>
      <c r="M107" s="110"/>
      <c r="N107" s="112"/>
      <c r="O107" s="110"/>
      <c r="P107" s="112"/>
      <c r="Q107" s="110"/>
      <c r="R107" s="112"/>
      <c r="S107" s="42">
        <f t="shared" si="2"/>
        <v>0</v>
      </c>
      <c r="T107" s="110"/>
      <c r="U107" s="112"/>
      <c r="V107" s="110"/>
      <c r="W107" s="112"/>
      <c r="X107" s="110"/>
      <c r="Y107" s="112"/>
      <c r="Z107" s="110"/>
      <c r="AA107" s="112"/>
      <c r="AB107" s="110"/>
      <c r="AC107" s="112"/>
      <c r="AD107" s="110"/>
      <c r="AE107" s="112"/>
      <c r="AF107" s="42">
        <f t="shared" si="3"/>
        <v>0</v>
      </c>
    </row>
    <row r="108" spans="2:32">
      <c r="B108" s="37"/>
      <c r="C108" s="73" t="str">
        <f>'Prog. major'!C108</f>
        <v>Wahalkada</v>
      </c>
      <c r="D108" s="40" t="str">
        <f>'Prog. major'!D108</f>
        <v>Horowpathana</v>
      </c>
      <c r="E108" s="40" t="str">
        <f>'Prog. major'!E108</f>
        <v>Horowpathana</v>
      </c>
      <c r="F108" s="66" t="str">
        <f>'Prog. major'!F108</f>
        <v>2 1/2mths</v>
      </c>
      <c r="G108" s="110"/>
      <c r="H108" s="112"/>
      <c r="I108" s="110"/>
      <c r="J108" s="112"/>
      <c r="K108" s="110"/>
      <c r="L108" s="112"/>
      <c r="M108" s="110"/>
      <c r="N108" s="112"/>
      <c r="O108" s="110"/>
      <c r="P108" s="112"/>
      <c r="Q108" s="110"/>
      <c r="R108" s="112"/>
      <c r="S108" s="42">
        <f t="shared" si="2"/>
        <v>0</v>
      </c>
      <c r="T108" s="110"/>
      <c r="U108" s="112"/>
      <c r="V108" s="110"/>
      <c r="W108" s="112"/>
      <c r="X108" s="110"/>
      <c r="Y108" s="112"/>
      <c r="Z108" s="110"/>
      <c r="AA108" s="112"/>
      <c r="AB108" s="110"/>
      <c r="AC108" s="112"/>
      <c r="AD108" s="110"/>
      <c r="AE108" s="112"/>
      <c r="AF108" s="42">
        <f t="shared" si="3"/>
        <v>0</v>
      </c>
    </row>
    <row r="109" spans="2:32">
      <c r="B109" s="37"/>
      <c r="C109" s="73" t="str">
        <f>'Prog. major'!C109</f>
        <v>Wahalkada</v>
      </c>
      <c r="D109" s="40" t="str">
        <f>'Prog. major'!D109</f>
        <v>Horowpathana</v>
      </c>
      <c r="E109" s="40" t="str">
        <f>'Prog. major'!E109</f>
        <v>Horowpathana</v>
      </c>
      <c r="F109" s="66" t="str">
        <f>'Prog. major'!F109</f>
        <v>3 mths</v>
      </c>
      <c r="G109" s="110"/>
      <c r="H109" s="112"/>
      <c r="I109" s="110"/>
      <c r="J109" s="112"/>
      <c r="K109" s="110"/>
      <c r="L109" s="112"/>
      <c r="M109" s="110"/>
      <c r="N109" s="112"/>
      <c r="O109" s="110"/>
      <c r="P109" s="112"/>
      <c r="Q109" s="110"/>
      <c r="R109" s="112"/>
      <c r="S109" s="42">
        <f t="shared" si="2"/>
        <v>0</v>
      </c>
      <c r="T109" s="110"/>
      <c r="U109" s="112"/>
      <c r="V109" s="110"/>
      <c r="W109" s="112"/>
      <c r="X109" s="110"/>
      <c r="Y109" s="112"/>
      <c r="Z109" s="110"/>
      <c r="AA109" s="112"/>
      <c r="AB109" s="110"/>
      <c r="AC109" s="112"/>
      <c r="AD109" s="110"/>
      <c r="AE109" s="112"/>
      <c r="AF109" s="42">
        <f t="shared" si="3"/>
        <v>0</v>
      </c>
    </row>
    <row r="110" spans="2:32">
      <c r="B110" s="37"/>
      <c r="C110" s="73" t="str">
        <f>'Prog. major'!C110</f>
        <v>Wahalkada</v>
      </c>
      <c r="D110" s="40" t="str">
        <f>'Prog. major'!D110</f>
        <v>Horowpathana</v>
      </c>
      <c r="E110" s="40" t="str">
        <f>'Prog. major'!E110</f>
        <v>Horowpathana</v>
      </c>
      <c r="F110" s="66" t="str">
        <f>'Prog. major'!F110</f>
        <v>3  1/2 mths</v>
      </c>
      <c r="G110" s="110"/>
      <c r="H110" s="112"/>
      <c r="I110" s="110"/>
      <c r="J110" s="112"/>
      <c r="K110" s="110"/>
      <c r="L110" s="112"/>
      <c r="M110" s="110"/>
      <c r="N110" s="112"/>
      <c r="O110" s="110"/>
      <c r="P110" s="112"/>
      <c r="Q110" s="110"/>
      <c r="R110" s="112"/>
      <c r="S110" s="42">
        <f t="shared" si="2"/>
        <v>0</v>
      </c>
      <c r="T110" s="110"/>
      <c r="U110" s="112"/>
      <c r="V110" s="110"/>
      <c r="W110" s="112"/>
      <c r="X110" s="110"/>
      <c r="Y110" s="112"/>
      <c r="Z110" s="110"/>
      <c r="AA110" s="112"/>
      <c r="AB110" s="110"/>
      <c r="AC110" s="112"/>
      <c r="AD110" s="110"/>
      <c r="AE110" s="112"/>
      <c r="AF110" s="42">
        <f t="shared" si="3"/>
        <v>0</v>
      </c>
    </row>
    <row r="111" spans="2:32">
      <c r="B111" s="37"/>
      <c r="C111" s="73" t="str">
        <f>'Prog. major'!C111</f>
        <v>Wahalkada</v>
      </c>
      <c r="D111" s="40" t="str">
        <f>'Prog. major'!D111</f>
        <v>Horowpathana</v>
      </c>
      <c r="E111" s="40" t="str">
        <f>'Prog. major'!E111</f>
        <v>Horowpathana</v>
      </c>
      <c r="F111" s="66" t="str">
        <f>'Prog. major'!F111</f>
        <v>4 - 4  1/2 mths</v>
      </c>
      <c r="G111" s="110"/>
      <c r="H111" s="112"/>
      <c r="I111" s="110"/>
      <c r="J111" s="112"/>
      <c r="K111" s="110"/>
      <c r="L111" s="112"/>
      <c r="M111" s="110"/>
      <c r="N111" s="112"/>
      <c r="O111" s="110"/>
      <c r="P111" s="112"/>
      <c r="Q111" s="110"/>
      <c r="R111" s="112"/>
      <c r="S111" s="42">
        <f t="shared" si="2"/>
        <v>0</v>
      </c>
      <c r="T111" s="110"/>
      <c r="U111" s="112"/>
      <c r="V111" s="110"/>
      <c r="W111" s="112"/>
      <c r="X111" s="110"/>
      <c r="Y111" s="112"/>
      <c r="Z111" s="110"/>
      <c r="AA111" s="112"/>
      <c r="AB111" s="110"/>
      <c r="AC111" s="112"/>
      <c r="AD111" s="110"/>
      <c r="AE111" s="112"/>
      <c r="AF111" s="42">
        <f t="shared" si="3"/>
        <v>0</v>
      </c>
    </row>
    <row r="112" spans="2:32">
      <c r="B112" s="37"/>
      <c r="C112" s="73" t="str">
        <f>'Prog. major'!C112</f>
        <v>Wahalkada</v>
      </c>
      <c r="D112" s="40" t="str">
        <f>'Prog. major'!D112</f>
        <v>Horowpathana</v>
      </c>
      <c r="E112" s="40" t="str">
        <f>'Prog. major'!E112</f>
        <v>Horowpathana</v>
      </c>
      <c r="F112" s="66" t="str">
        <f>'Prog. major'!F112</f>
        <v>Other</v>
      </c>
      <c r="G112" s="110"/>
      <c r="H112" s="112"/>
      <c r="I112" s="110"/>
      <c r="J112" s="112"/>
      <c r="K112" s="110"/>
      <c r="L112" s="112"/>
      <c r="M112" s="110"/>
      <c r="N112" s="112"/>
      <c r="O112" s="110"/>
      <c r="P112" s="112"/>
      <c r="Q112" s="110"/>
      <c r="R112" s="112"/>
      <c r="S112" s="42">
        <f t="shared" si="2"/>
        <v>0</v>
      </c>
      <c r="T112" s="110"/>
      <c r="U112" s="112"/>
      <c r="V112" s="110"/>
      <c r="W112" s="112"/>
      <c r="X112" s="110"/>
      <c r="Y112" s="112"/>
      <c r="Z112" s="110"/>
      <c r="AA112" s="112"/>
      <c r="AB112" s="110"/>
      <c r="AC112" s="112"/>
      <c r="AD112" s="110"/>
      <c r="AE112" s="112"/>
      <c r="AF112" s="42">
        <f t="shared" si="3"/>
        <v>0</v>
      </c>
    </row>
    <row r="113" spans="2:32">
      <c r="B113" s="37"/>
      <c r="C113" s="73" t="str">
        <f>'Prog. major'!C113</f>
        <v>Galenbindunuwewa</v>
      </c>
      <c r="D113" s="40" t="str">
        <f>'Prog. major'!D113</f>
        <v>Galenbindunuwewa</v>
      </c>
      <c r="E113" s="40" t="str">
        <f>'Prog. major'!E113</f>
        <v>Milagaswewa</v>
      </c>
      <c r="F113" s="66" t="str">
        <f>'Prog. major'!F113</f>
        <v>2 1/2mths</v>
      </c>
      <c r="G113" s="110"/>
      <c r="H113" s="112"/>
      <c r="I113" s="110"/>
      <c r="J113" s="112"/>
      <c r="K113" s="110"/>
      <c r="L113" s="112"/>
      <c r="M113" s="110"/>
      <c r="N113" s="112"/>
      <c r="O113" s="110"/>
      <c r="P113" s="112"/>
      <c r="Q113" s="110"/>
      <c r="R113" s="112"/>
      <c r="S113" s="42">
        <f t="shared" si="2"/>
        <v>0</v>
      </c>
      <c r="T113" s="110"/>
      <c r="U113" s="112"/>
      <c r="V113" s="110"/>
      <c r="W113" s="112"/>
      <c r="X113" s="110"/>
      <c r="Y113" s="112"/>
      <c r="Z113" s="110"/>
      <c r="AA113" s="112"/>
      <c r="AB113" s="110"/>
      <c r="AC113" s="112"/>
      <c r="AD113" s="110"/>
      <c r="AE113" s="112"/>
      <c r="AF113" s="42">
        <f t="shared" si="3"/>
        <v>0</v>
      </c>
    </row>
    <row r="114" spans="2:32">
      <c r="B114" s="37"/>
      <c r="C114" s="73" t="str">
        <f>'Prog. major'!C114</f>
        <v>Galenbindunuwewa</v>
      </c>
      <c r="D114" s="40" t="str">
        <f>'Prog. major'!D114</f>
        <v>Galenbindunuwewa</v>
      </c>
      <c r="E114" s="40" t="str">
        <f>'Prog. major'!E114</f>
        <v>Milagaswewa</v>
      </c>
      <c r="F114" s="66" t="str">
        <f>'Prog. major'!F114</f>
        <v>3 mths</v>
      </c>
      <c r="G114" s="110"/>
      <c r="H114" s="112"/>
      <c r="I114" s="110"/>
      <c r="J114" s="112"/>
      <c r="K114" s="110"/>
      <c r="L114" s="112"/>
      <c r="M114" s="110"/>
      <c r="N114" s="112"/>
      <c r="O114" s="110"/>
      <c r="P114" s="112"/>
      <c r="Q114" s="110"/>
      <c r="R114" s="112"/>
      <c r="S114" s="42">
        <f t="shared" si="2"/>
        <v>0</v>
      </c>
      <c r="T114" s="110"/>
      <c r="U114" s="112"/>
      <c r="V114" s="110"/>
      <c r="W114" s="112"/>
      <c r="X114" s="110"/>
      <c r="Y114" s="112"/>
      <c r="Z114" s="110"/>
      <c r="AA114" s="112"/>
      <c r="AB114" s="110"/>
      <c r="AC114" s="112"/>
      <c r="AD114" s="110"/>
      <c r="AE114" s="112"/>
      <c r="AF114" s="42">
        <f t="shared" si="3"/>
        <v>0</v>
      </c>
    </row>
    <row r="115" spans="2:32">
      <c r="B115" s="37"/>
      <c r="C115" s="73" t="str">
        <f>'Prog. major'!C115</f>
        <v>Galenbindunuwewa</v>
      </c>
      <c r="D115" s="40" t="str">
        <f>'Prog. major'!D115</f>
        <v>Galenbindunuwewa</v>
      </c>
      <c r="E115" s="40" t="str">
        <f>'Prog. major'!E115</f>
        <v>Milagaswewa</v>
      </c>
      <c r="F115" s="66" t="str">
        <f>'Prog. major'!F115</f>
        <v>3  1/2 mths</v>
      </c>
      <c r="G115" s="110"/>
      <c r="H115" s="112"/>
      <c r="I115" s="110"/>
      <c r="J115" s="112"/>
      <c r="K115" s="110"/>
      <c r="L115" s="112"/>
      <c r="M115" s="110"/>
      <c r="N115" s="112"/>
      <c r="O115" s="110"/>
      <c r="P115" s="112"/>
      <c r="Q115" s="110"/>
      <c r="R115" s="112"/>
      <c r="S115" s="42">
        <f t="shared" si="2"/>
        <v>0</v>
      </c>
      <c r="T115" s="110"/>
      <c r="U115" s="112"/>
      <c r="V115" s="110"/>
      <c r="W115" s="112"/>
      <c r="X115" s="110"/>
      <c r="Y115" s="112"/>
      <c r="Z115" s="110"/>
      <c r="AA115" s="112"/>
      <c r="AB115" s="110"/>
      <c r="AC115" s="112"/>
      <c r="AD115" s="110"/>
      <c r="AE115" s="112"/>
      <c r="AF115" s="42">
        <f t="shared" si="3"/>
        <v>0</v>
      </c>
    </row>
    <row r="116" spans="2:32">
      <c r="B116" s="37"/>
      <c r="C116" s="73" t="str">
        <f>'Prog. major'!C116</f>
        <v>Galenbindunuwewa</v>
      </c>
      <c r="D116" s="40" t="str">
        <f>'Prog. major'!D116</f>
        <v>Galenbindunuwewa</v>
      </c>
      <c r="E116" s="40" t="str">
        <f>'Prog. major'!E116</f>
        <v>Milagaswewa</v>
      </c>
      <c r="F116" s="66" t="str">
        <f>'Prog. major'!F116</f>
        <v>4 - 4  1/2 mths</v>
      </c>
      <c r="G116" s="110"/>
      <c r="H116" s="112"/>
      <c r="I116" s="110"/>
      <c r="J116" s="112"/>
      <c r="K116" s="110"/>
      <c r="L116" s="112"/>
      <c r="M116" s="110"/>
      <c r="N116" s="112"/>
      <c r="O116" s="110"/>
      <c r="P116" s="112"/>
      <c r="Q116" s="110"/>
      <c r="R116" s="112"/>
      <c r="S116" s="42">
        <f t="shared" si="2"/>
        <v>0</v>
      </c>
      <c r="T116" s="110"/>
      <c r="U116" s="112"/>
      <c r="V116" s="110"/>
      <c r="W116" s="112"/>
      <c r="X116" s="110"/>
      <c r="Y116" s="112"/>
      <c r="Z116" s="110"/>
      <c r="AA116" s="112"/>
      <c r="AB116" s="110"/>
      <c r="AC116" s="112"/>
      <c r="AD116" s="110"/>
      <c r="AE116" s="112"/>
      <c r="AF116" s="42">
        <f t="shared" si="3"/>
        <v>0</v>
      </c>
    </row>
    <row r="117" spans="2:32">
      <c r="B117" s="37"/>
      <c r="C117" s="73" t="str">
        <f>'Prog. major'!C117</f>
        <v>Galenbindunuwewa</v>
      </c>
      <c r="D117" s="40" t="str">
        <f>'Prog. major'!D117</f>
        <v>Galenbindunuwewa</v>
      </c>
      <c r="E117" s="40" t="str">
        <f>'Prog. major'!E117</f>
        <v>Milagaswewa</v>
      </c>
      <c r="F117" s="66" t="str">
        <f>'Prog. major'!F117</f>
        <v>Other</v>
      </c>
      <c r="G117" s="110"/>
      <c r="H117" s="112"/>
      <c r="I117" s="110"/>
      <c r="J117" s="112"/>
      <c r="K117" s="110"/>
      <c r="L117" s="112"/>
      <c r="M117" s="110"/>
      <c r="N117" s="112"/>
      <c r="O117" s="110"/>
      <c r="P117" s="112"/>
      <c r="Q117" s="110"/>
      <c r="R117" s="112"/>
      <c r="S117" s="42">
        <f t="shared" si="2"/>
        <v>0</v>
      </c>
      <c r="T117" s="110"/>
      <c r="U117" s="112"/>
      <c r="V117" s="110"/>
      <c r="W117" s="112"/>
      <c r="X117" s="110"/>
      <c r="Y117" s="112"/>
      <c r="Z117" s="110"/>
      <c r="AA117" s="112"/>
      <c r="AB117" s="110"/>
      <c r="AC117" s="112"/>
      <c r="AD117" s="110"/>
      <c r="AE117" s="112"/>
      <c r="AF117" s="42">
        <f t="shared" si="3"/>
        <v>0</v>
      </c>
    </row>
    <row r="118" spans="2:32">
      <c r="B118" s="37"/>
      <c r="C118" s="73" t="str">
        <f>'Prog. major'!C118</f>
        <v>Galenbindunuwewa</v>
      </c>
      <c r="D118" s="40" t="str">
        <f>'Prog. major'!D118</f>
        <v>Galenbindunuwewa</v>
      </c>
      <c r="E118" s="40" t="str">
        <f>'Prog. major'!E118</f>
        <v>Nikawewa</v>
      </c>
      <c r="F118" s="66" t="str">
        <f>'Prog. major'!F118</f>
        <v>2 1/2mths</v>
      </c>
      <c r="G118" s="110"/>
      <c r="H118" s="112"/>
      <c r="I118" s="110"/>
      <c r="J118" s="112"/>
      <c r="K118" s="110"/>
      <c r="L118" s="112"/>
      <c r="M118" s="110"/>
      <c r="N118" s="112"/>
      <c r="O118" s="110"/>
      <c r="P118" s="112"/>
      <c r="Q118" s="110"/>
      <c r="R118" s="112"/>
      <c r="S118" s="42">
        <f t="shared" si="2"/>
        <v>0</v>
      </c>
      <c r="T118" s="110"/>
      <c r="U118" s="112"/>
      <c r="V118" s="110"/>
      <c r="W118" s="112"/>
      <c r="X118" s="110"/>
      <c r="Y118" s="112"/>
      <c r="Z118" s="110"/>
      <c r="AA118" s="112"/>
      <c r="AB118" s="110"/>
      <c r="AC118" s="112"/>
      <c r="AD118" s="110"/>
      <c r="AE118" s="112"/>
      <c r="AF118" s="42">
        <f t="shared" si="3"/>
        <v>0</v>
      </c>
    </row>
    <row r="119" spans="2:32">
      <c r="B119" s="37"/>
      <c r="C119" s="73" t="str">
        <f>'Prog. major'!C119</f>
        <v>Galenbindunuwewa</v>
      </c>
      <c r="D119" s="40" t="str">
        <f>'Prog. major'!D119</f>
        <v>Galenbindunuwewa</v>
      </c>
      <c r="E119" s="40" t="str">
        <f>'Prog. major'!E119</f>
        <v>Nikawewa</v>
      </c>
      <c r="F119" s="66" t="str">
        <f>'Prog. major'!F119</f>
        <v>3 mths</v>
      </c>
      <c r="G119" s="110"/>
      <c r="H119" s="112"/>
      <c r="I119" s="110"/>
      <c r="J119" s="112"/>
      <c r="K119" s="110"/>
      <c r="L119" s="112"/>
      <c r="M119" s="110"/>
      <c r="N119" s="112"/>
      <c r="O119" s="110"/>
      <c r="P119" s="112"/>
      <c r="Q119" s="110"/>
      <c r="R119" s="112"/>
      <c r="S119" s="42">
        <f t="shared" si="2"/>
        <v>0</v>
      </c>
      <c r="T119" s="110"/>
      <c r="U119" s="112"/>
      <c r="V119" s="110"/>
      <c r="W119" s="112"/>
      <c r="X119" s="110"/>
      <c r="Y119" s="112"/>
      <c r="Z119" s="110"/>
      <c r="AA119" s="112"/>
      <c r="AB119" s="110"/>
      <c r="AC119" s="112"/>
      <c r="AD119" s="110"/>
      <c r="AE119" s="112"/>
      <c r="AF119" s="42">
        <f t="shared" si="3"/>
        <v>0</v>
      </c>
    </row>
    <row r="120" spans="2:32">
      <c r="B120" s="37"/>
      <c r="C120" s="73" t="str">
        <f>'Prog. major'!C120</f>
        <v>Galenbindunuwewa</v>
      </c>
      <c r="D120" s="40" t="str">
        <f>'Prog. major'!D120</f>
        <v>Galenbindunuwewa</v>
      </c>
      <c r="E120" s="40" t="str">
        <f>'Prog. major'!E120</f>
        <v>Nikawewa</v>
      </c>
      <c r="F120" s="66" t="str">
        <f>'Prog. major'!F120</f>
        <v>3  1/2 mths</v>
      </c>
      <c r="G120" s="110"/>
      <c r="H120" s="112"/>
      <c r="I120" s="110"/>
      <c r="J120" s="112"/>
      <c r="K120" s="110"/>
      <c r="L120" s="112"/>
      <c r="M120" s="110"/>
      <c r="N120" s="112"/>
      <c r="O120" s="110"/>
      <c r="P120" s="112"/>
      <c r="Q120" s="110"/>
      <c r="R120" s="112"/>
      <c r="S120" s="42">
        <f t="shared" si="2"/>
        <v>0</v>
      </c>
      <c r="T120" s="110"/>
      <c r="U120" s="112"/>
      <c r="V120" s="110"/>
      <c r="W120" s="112"/>
      <c r="X120" s="110"/>
      <c r="Y120" s="112"/>
      <c r="Z120" s="110"/>
      <c r="AA120" s="112"/>
      <c r="AB120" s="110"/>
      <c r="AC120" s="112"/>
      <c r="AD120" s="110"/>
      <c r="AE120" s="112"/>
      <c r="AF120" s="42">
        <f t="shared" si="3"/>
        <v>0</v>
      </c>
    </row>
    <row r="121" spans="2:32">
      <c r="B121" s="37"/>
      <c r="C121" s="73" t="str">
        <f>'Prog. major'!C121</f>
        <v>Galenbindunuwewa</v>
      </c>
      <c r="D121" s="40" t="str">
        <f>'Prog. major'!D121</f>
        <v>Galenbindunuwewa</v>
      </c>
      <c r="E121" s="40" t="str">
        <f>'Prog. major'!E121</f>
        <v>Nikawewa</v>
      </c>
      <c r="F121" s="66" t="str">
        <f>'Prog. major'!F121</f>
        <v>4 - 4  1/2 mths</v>
      </c>
      <c r="G121" s="110"/>
      <c r="H121" s="112"/>
      <c r="I121" s="110"/>
      <c r="J121" s="112"/>
      <c r="K121" s="110"/>
      <c r="L121" s="112"/>
      <c r="M121" s="110"/>
      <c r="N121" s="112"/>
      <c r="O121" s="110"/>
      <c r="P121" s="112"/>
      <c r="Q121" s="110"/>
      <c r="R121" s="112"/>
      <c r="S121" s="42">
        <f t="shared" si="2"/>
        <v>0</v>
      </c>
      <c r="T121" s="110"/>
      <c r="U121" s="112"/>
      <c r="V121" s="110"/>
      <c r="W121" s="112"/>
      <c r="X121" s="110"/>
      <c r="Y121" s="112"/>
      <c r="Z121" s="110"/>
      <c r="AA121" s="112"/>
      <c r="AB121" s="110"/>
      <c r="AC121" s="112"/>
      <c r="AD121" s="110"/>
      <c r="AE121" s="112"/>
      <c r="AF121" s="42">
        <f t="shared" si="3"/>
        <v>0</v>
      </c>
    </row>
    <row r="122" spans="2:32">
      <c r="B122" s="37"/>
      <c r="C122" s="73" t="str">
        <f>'Prog. major'!C122</f>
        <v>Galenbindunuwewa</v>
      </c>
      <c r="D122" s="40" t="str">
        <f>'Prog. major'!D122</f>
        <v>Galenbindunuwewa</v>
      </c>
      <c r="E122" s="40" t="str">
        <f>'Prog. major'!E122</f>
        <v>Nikawewa</v>
      </c>
      <c r="F122" s="66" t="str">
        <f>'Prog. major'!F122</f>
        <v>Other</v>
      </c>
      <c r="G122" s="110"/>
      <c r="H122" s="112"/>
      <c r="I122" s="110"/>
      <c r="J122" s="112"/>
      <c r="K122" s="110"/>
      <c r="L122" s="112"/>
      <c r="M122" s="110"/>
      <c r="N122" s="112"/>
      <c r="O122" s="110"/>
      <c r="P122" s="112"/>
      <c r="Q122" s="110"/>
      <c r="R122" s="112"/>
      <c r="S122" s="42">
        <f t="shared" si="2"/>
        <v>0</v>
      </c>
      <c r="T122" s="110"/>
      <c r="U122" s="112"/>
      <c r="V122" s="110"/>
      <c r="W122" s="112"/>
      <c r="X122" s="110"/>
      <c r="Y122" s="112"/>
      <c r="Z122" s="110"/>
      <c r="AA122" s="112"/>
      <c r="AB122" s="110"/>
      <c r="AC122" s="112"/>
      <c r="AD122" s="110"/>
      <c r="AE122" s="112"/>
      <c r="AF122" s="42">
        <f t="shared" si="3"/>
        <v>0</v>
      </c>
    </row>
    <row r="123" spans="2:32">
      <c r="B123" s="37"/>
      <c r="C123" s="73" t="str">
        <f>'Prog. major'!C123</f>
        <v>Galenbindunuwewa</v>
      </c>
      <c r="D123" s="40" t="str">
        <f>'Prog. major'!D123</f>
        <v>Galenbindunuwewa</v>
      </c>
      <c r="E123" s="40" t="str">
        <f>'Prog. major'!E123</f>
        <v>Galenbindunuwewa</v>
      </c>
      <c r="F123" s="66" t="str">
        <f>'Prog. major'!F123</f>
        <v>2 1/2mths</v>
      </c>
      <c r="G123" s="110"/>
      <c r="H123" s="112"/>
      <c r="I123" s="110"/>
      <c r="J123" s="112"/>
      <c r="K123" s="110"/>
      <c r="L123" s="112"/>
      <c r="M123" s="110"/>
      <c r="N123" s="112"/>
      <c r="O123" s="110"/>
      <c r="P123" s="112"/>
      <c r="Q123" s="110"/>
      <c r="R123" s="112"/>
      <c r="S123" s="42">
        <f t="shared" si="2"/>
        <v>0</v>
      </c>
      <c r="T123" s="110"/>
      <c r="U123" s="112"/>
      <c r="V123" s="110"/>
      <c r="W123" s="112"/>
      <c r="X123" s="110"/>
      <c r="Y123" s="112"/>
      <c r="Z123" s="110"/>
      <c r="AA123" s="112"/>
      <c r="AB123" s="110"/>
      <c r="AC123" s="112"/>
      <c r="AD123" s="110"/>
      <c r="AE123" s="112"/>
      <c r="AF123" s="42">
        <f t="shared" si="3"/>
        <v>0</v>
      </c>
    </row>
    <row r="124" spans="2:32">
      <c r="B124" s="37"/>
      <c r="C124" s="73" t="str">
        <f>'Prog. major'!C124</f>
        <v>Galenbindunuwewa</v>
      </c>
      <c r="D124" s="40" t="str">
        <f>'Prog. major'!D124</f>
        <v>Galenbindunuwewa</v>
      </c>
      <c r="E124" s="40" t="str">
        <f>'Prog. major'!E124</f>
        <v>Galenbindunuwewa</v>
      </c>
      <c r="F124" s="66" t="str">
        <f>'Prog. major'!F124</f>
        <v>3 mths</v>
      </c>
      <c r="G124" s="110"/>
      <c r="H124" s="112"/>
      <c r="I124" s="110"/>
      <c r="J124" s="112"/>
      <c r="K124" s="110"/>
      <c r="L124" s="112"/>
      <c r="M124" s="110"/>
      <c r="N124" s="112"/>
      <c r="O124" s="110"/>
      <c r="P124" s="112"/>
      <c r="Q124" s="110"/>
      <c r="R124" s="112"/>
      <c r="S124" s="42">
        <f t="shared" si="2"/>
        <v>0</v>
      </c>
      <c r="T124" s="110"/>
      <c r="U124" s="112"/>
      <c r="V124" s="110"/>
      <c r="W124" s="112"/>
      <c r="X124" s="110"/>
      <c r="Y124" s="112"/>
      <c r="Z124" s="110"/>
      <c r="AA124" s="112"/>
      <c r="AB124" s="110"/>
      <c r="AC124" s="112"/>
      <c r="AD124" s="110"/>
      <c r="AE124" s="112"/>
      <c r="AF124" s="42">
        <f t="shared" si="3"/>
        <v>0</v>
      </c>
    </row>
    <row r="125" spans="2:32">
      <c r="B125" s="37"/>
      <c r="C125" s="73" t="str">
        <f>'Prog. major'!C125</f>
        <v>Galenbindunuwewa</v>
      </c>
      <c r="D125" s="40" t="str">
        <f>'Prog. major'!D125</f>
        <v>Galenbindunuwewa</v>
      </c>
      <c r="E125" s="40" t="str">
        <f>'Prog. major'!E125</f>
        <v>Galenbindunuwewa</v>
      </c>
      <c r="F125" s="66" t="str">
        <f>'Prog. major'!F125</f>
        <v>3  1/2 mths</v>
      </c>
      <c r="G125" s="110"/>
      <c r="H125" s="112"/>
      <c r="I125" s="110"/>
      <c r="J125" s="112"/>
      <c r="K125" s="110"/>
      <c r="L125" s="112"/>
      <c r="M125" s="110"/>
      <c r="N125" s="112"/>
      <c r="O125" s="110"/>
      <c r="P125" s="112"/>
      <c r="Q125" s="110"/>
      <c r="R125" s="112"/>
      <c r="S125" s="42">
        <f t="shared" si="2"/>
        <v>0</v>
      </c>
      <c r="T125" s="110"/>
      <c r="U125" s="112"/>
      <c r="V125" s="110"/>
      <c r="W125" s="112"/>
      <c r="X125" s="110"/>
      <c r="Y125" s="112"/>
      <c r="Z125" s="110"/>
      <c r="AA125" s="112"/>
      <c r="AB125" s="110"/>
      <c r="AC125" s="112"/>
      <c r="AD125" s="110"/>
      <c r="AE125" s="112"/>
      <c r="AF125" s="42">
        <f t="shared" si="3"/>
        <v>0</v>
      </c>
    </row>
    <row r="126" spans="2:32">
      <c r="B126" s="37"/>
      <c r="C126" s="73" t="str">
        <f>'Prog. major'!C126</f>
        <v>Galenbindunuwewa</v>
      </c>
      <c r="D126" s="40" t="str">
        <f>'Prog. major'!D126</f>
        <v>Galenbindunuwewa</v>
      </c>
      <c r="E126" s="40" t="str">
        <f>'Prog. major'!E126</f>
        <v>Galenbindunuwewa</v>
      </c>
      <c r="F126" s="66" t="str">
        <f>'Prog. major'!F126</f>
        <v>4 - 4  1/2 mths</v>
      </c>
      <c r="G126" s="110"/>
      <c r="H126" s="112"/>
      <c r="I126" s="110"/>
      <c r="J126" s="112"/>
      <c r="K126" s="110"/>
      <c r="L126" s="112"/>
      <c r="M126" s="110"/>
      <c r="N126" s="112"/>
      <c r="O126" s="110"/>
      <c r="P126" s="112"/>
      <c r="Q126" s="110"/>
      <c r="R126" s="112"/>
      <c r="S126" s="42">
        <f t="shared" si="2"/>
        <v>0</v>
      </c>
      <c r="T126" s="110"/>
      <c r="U126" s="112"/>
      <c r="V126" s="110"/>
      <c r="W126" s="112"/>
      <c r="X126" s="110"/>
      <c r="Y126" s="112"/>
      <c r="Z126" s="110"/>
      <c r="AA126" s="112"/>
      <c r="AB126" s="110"/>
      <c r="AC126" s="112"/>
      <c r="AD126" s="110"/>
      <c r="AE126" s="112"/>
      <c r="AF126" s="42">
        <f t="shared" si="3"/>
        <v>0</v>
      </c>
    </row>
    <row r="127" spans="2:32">
      <c r="B127" s="37"/>
      <c r="C127" s="73" t="str">
        <f>'Prog. major'!C127</f>
        <v>Galenbindunuwewa</v>
      </c>
      <c r="D127" s="40" t="str">
        <f>'Prog. major'!D127</f>
        <v>Galenbindunuwewa</v>
      </c>
      <c r="E127" s="40" t="str">
        <f>'Prog. major'!E127</f>
        <v>Galenbindunuwewa</v>
      </c>
      <c r="F127" s="66" t="str">
        <f>'Prog. major'!F127</f>
        <v>Other</v>
      </c>
      <c r="G127" s="110"/>
      <c r="H127" s="112"/>
      <c r="I127" s="110"/>
      <c r="J127" s="112"/>
      <c r="K127" s="110"/>
      <c r="L127" s="112"/>
      <c r="M127" s="110"/>
      <c r="N127" s="112"/>
      <c r="O127" s="110"/>
      <c r="P127" s="112"/>
      <c r="Q127" s="110"/>
      <c r="R127" s="112"/>
      <c r="S127" s="42">
        <f t="shared" si="2"/>
        <v>0</v>
      </c>
      <c r="T127" s="110"/>
      <c r="U127" s="112"/>
      <c r="V127" s="110"/>
      <c r="W127" s="112"/>
      <c r="X127" s="110"/>
      <c r="Y127" s="112"/>
      <c r="Z127" s="110"/>
      <c r="AA127" s="112"/>
      <c r="AB127" s="110"/>
      <c r="AC127" s="112"/>
      <c r="AD127" s="110"/>
      <c r="AE127" s="112"/>
      <c r="AF127" s="42">
        <f t="shared" si="3"/>
        <v>0</v>
      </c>
    </row>
    <row r="128" spans="2:32">
      <c r="B128" s="37"/>
      <c r="C128" s="73" t="str">
        <f>'Prog. major'!C128</f>
        <v>Galenbindunuwewa</v>
      </c>
      <c r="D128" s="40" t="str">
        <f>'Prog. major'!D128</f>
        <v>Galenbindunuwewa</v>
      </c>
      <c r="E128" s="40" t="str">
        <f>'Prog. major'!E128</f>
        <v>Padikaramaduwa</v>
      </c>
      <c r="F128" s="66" t="str">
        <f>'Prog. major'!F128</f>
        <v>2 1/2mths</v>
      </c>
      <c r="G128" s="110"/>
      <c r="H128" s="112"/>
      <c r="I128" s="110"/>
      <c r="J128" s="112"/>
      <c r="K128" s="110"/>
      <c r="L128" s="112"/>
      <c r="M128" s="110"/>
      <c r="N128" s="112"/>
      <c r="O128" s="110"/>
      <c r="P128" s="112"/>
      <c r="Q128" s="110"/>
      <c r="R128" s="112"/>
      <c r="S128" s="42">
        <f t="shared" si="2"/>
        <v>0</v>
      </c>
      <c r="T128" s="110"/>
      <c r="U128" s="112"/>
      <c r="V128" s="110"/>
      <c r="W128" s="112"/>
      <c r="X128" s="110"/>
      <c r="Y128" s="112"/>
      <c r="Z128" s="110"/>
      <c r="AA128" s="112"/>
      <c r="AB128" s="110"/>
      <c r="AC128" s="112"/>
      <c r="AD128" s="110"/>
      <c r="AE128" s="112"/>
      <c r="AF128" s="42">
        <f t="shared" si="3"/>
        <v>0</v>
      </c>
    </row>
    <row r="129" spans="2:32">
      <c r="B129" s="37"/>
      <c r="C129" s="73" t="str">
        <f>'Prog. major'!C129</f>
        <v>Galenbindunuwewa</v>
      </c>
      <c r="D129" s="40" t="str">
        <f>'Prog. major'!D129</f>
        <v>Galenbindunuwewa</v>
      </c>
      <c r="E129" s="40" t="str">
        <f>'Prog. major'!E129</f>
        <v>Padikaramaduwa</v>
      </c>
      <c r="F129" s="66" t="str">
        <f>'Prog. major'!F129</f>
        <v>3 mths</v>
      </c>
      <c r="G129" s="110"/>
      <c r="H129" s="112"/>
      <c r="I129" s="110"/>
      <c r="J129" s="112"/>
      <c r="K129" s="110"/>
      <c r="L129" s="112"/>
      <c r="M129" s="110"/>
      <c r="N129" s="112"/>
      <c r="O129" s="110"/>
      <c r="P129" s="112"/>
      <c r="Q129" s="110"/>
      <c r="R129" s="112"/>
      <c r="S129" s="42">
        <f t="shared" si="2"/>
        <v>0</v>
      </c>
      <c r="T129" s="110"/>
      <c r="U129" s="112"/>
      <c r="V129" s="110"/>
      <c r="W129" s="112"/>
      <c r="X129" s="110"/>
      <c r="Y129" s="112"/>
      <c r="Z129" s="110"/>
      <c r="AA129" s="112"/>
      <c r="AB129" s="110"/>
      <c r="AC129" s="112"/>
      <c r="AD129" s="110"/>
      <c r="AE129" s="112"/>
      <c r="AF129" s="42">
        <f t="shared" si="3"/>
        <v>0</v>
      </c>
    </row>
    <row r="130" spans="2:32">
      <c r="B130" s="37"/>
      <c r="C130" s="73" t="str">
        <f>'Prog. major'!C130</f>
        <v>Galenbindunuwewa</v>
      </c>
      <c r="D130" s="40" t="str">
        <f>'Prog. major'!D130</f>
        <v>Galenbindunuwewa</v>
      </c>
      <c r="E130" s="40" t="str">
        <f>'Prog. major'!E130</f>
        <v>Padikaramaduwa</v>
      </c>
      <c r="F130" s="66" t="str">
        <f>'Prog. major'!F130</f>
        <v>3  1/2 mths</v>
      </c>
      <c r="G130" s="110"/>
      <c r="H130" s="112"/>
      <c r="I130" s="110"/>
      <c r="J130" s="112"/>
      <c r="K130" s="110"/>
      <c r="L130" s="112"/>
      <c r="M130" s="110"/>
      <c r="N130" s="112"/>
      <c r="O130" s="110"/>
      <c r="P130" s="112"/>
      <c r="Q130" s="110"/>
      <c r="R130" s="112"/>
      <c r="S130" s="42">
        <f t="shared" si="2"/>
        <v>0</v>
      </c>
      <c r="T130" s="110"/>
      <c r="U130" s="112"/>
      <c r="V130" s="110"/>
      <c r="W130" s="112"/>
      <c r="X130" s="110"/>
      <c r="Y130" s="112"/>
      <c r="Z130" s="110"/>
      <c r="AA130" s="112"/>
      <c r="AB130" s="110"/>
      <c r="AC130" s="112"/>
      <c r="AD130" s="110"/>
      <c r="AE130" s="112"/>
      <c r="AF130" s="42">
        <f t="shared" si="3"/>
        <v>0</v>
      </c>
    </row>
    <row r="131" spans="2:32">
      <c r="B131" s="37"/>
      <c r="C131" s="73" t="str">
        <f>'Prog. major'!C131</f>
        <v>Galenbindunuwewa</v>
      </c>
      <c r="D131" s="40" t="str">
        <f>'Prog. major'!D131</f>
        <v>Galenbindunuwewa</v>
      </c>
      <c r="E131" s="40" t="str">
        <f>'Prog. major'!E131</f>
        <v>Padikaramaduwa</v>
      </c>
      <c r="F131" s="66" t="str">
        <f>'Prog. major'!F131</f>
        <v>4 - 4  1/2 mths</v>
      </c>
      <c r="G131" s="110"/>
      <c r="H131" s="112"/>
      <c r="I131" s="110"/>
      <c r="J131" s="112"/>
      <c r="K131" s="110"/>
      <c r="L131" s="112"/>
      <c r="M131" s="110"/>
      <c r="N131" s="112"/>
      <c r="O131" s="110"/>
      <c r="P131" s="112"/>
      <c r="Q131" s="110"/>
      <c r="R131" s="112"/>
      <c r="S131" s="42">
        <f t="shared" si="2"/>
        <v>0</v>
      </c>
      <c r="T131" s="110"/>
      <c r="U131" s="112"/>
      <c r="V131" s="110"/>
      <c r="W131" s="112"/>
      <c r="X131" s="110"/>
      <c r="Y131" s="112"/>
      <c r="Z131" s="110"/>
      <c r="AA131" s="112"/>
      <c r="AB131" s="110"/>
      <c r="AC131" s="112"/>
      <c r="AD131" s="110"/>
      <c r="AE131" s="112"/>
      <c r="AF131" s="42">
        <f t="shared" si="3"/>
        <v>0</v>
      </c>
    </row>
    <row r="132" spans="2:32">
      <c r="B132" s="37"/>
      <c r="C132" s="73" t="str">
        <f>'Prog. major'!C132</f>
        <v>Galenbindunuwewa</v>
      </c>
      <c r="D132" s="40" t="str">
        <f>'Prog. major'!D132</f>
        <v>Galenbindunuwewa</v>
      </c>
      <c r="E132" s="40" t="str">
        <f>'Prog. major'!E132</f>
        <v>Padikaramaduwa</v>
      </c>
      <c r="F132" s="66" t="str">
        <f>'Prog. major'!F132</f>
        <v>Other</v>
      </c>
      <c r="G132" s="110"/>
      <c r="H132" s="112"/>
      <c r="I132" s="110"/>
      <c r="J132" s="112"/>
      <c r="K132" s="110"/>
      <c r="L132" s="112"/>
      <c r="M132" s="110"/>
      <c r="N132" s="112"/>
      <c r="O132" s="110"/>
      <c r="P132" s="112"/>
      <c r="Q132" s="110"/>
      <c r="R132" s="112"/>
      <c r="S132" s="42">
        <f t="shared" si="2"/>
        <v>0</v>
      </c>
      <c r="T132" s="110"/>
      <c r="U132" s="112"/>
      <c r="V132" s="110"/>
      <c r="W132" s="112"/>
      <c r="X132" s="110"/>
      <c r="Y132" s="112"/>
      <c r="Z132" s="110"/>
      <c r="AA132" s="112"/>
      <c r="AB132" s="110"/>
      <c r="AC132" s="112"/>
      <c r="AD132" s="110"/>
      <c r="AE132" s="112"/>
      <c r="AF132" s="42">
        <f t="shared" si="3"/>
        <v>0</v>
      </c>
    </row>
    <row r="133" spans="2:32">
      <c r="B133" s="37"/>
      <c r="C133" s="73" t="str">
        <f>'Prog. major'!C133</f>
        <v>Galenbindunuwewa</v>
      </c>
      <c r="D133" s="40" t="str">
        <f>'Prog. major'!D133</f>
        <v>Galenbindunuwewa</v>
      </c>
      <c r="E133" s="40" t="str">
        <f>'Prog. major'!E133</f>
        <v>Gatalawa</v>
      </c>
      <c r="F133" s="66" t="str">
        <f>'Prog. major'!F133</f>
        <v>2 1/2mths</v>
      </c>
      <c r="G133" s="110"/>
      <c r="H133" s="112"/>
      <c r="I133" s="110"/>
      <c r="J133" s="112"/>
      <c r="K133" s="110"/>
      <c r="L133" s="112"/>
      <c r="M133" s="110"/>
      <c r="N133" s="112"/>
      <c r="O133" s="110"/>
      <c r="P133" s="112"/>
      <c r="Q133" s="110"/>
      <c r="R133" s="112"/>
      <c r="S133" s="42">
        <f t="shared" si="2"/>
        <v>0</v>
      </c>
      <c r="T133" s="110"/>
      <c r="U133" s="112"/>
      <c r="V133" s="110"/>
      <c r="W133" s="112"/>
      <c r="X133" s="110"/>
      <c r="Y133" s="112"/>
      <c r="Z133" s="110"/>
      <c r="AA133" s="112"/>
      <c r="AB133" s="110"/>
      <c r="AC133" s="112"/>
      <c r="AD133" s="110"/>
      <c r="AE133" s="112"/>
      <c r="AF133" s="42">
        <f t="shared" si="3"/>
        <v>0</v>
      </c>
    </row>
    <row r="134" spans="2:32">
      <c r="B134" s="37"/>
      <c r="C134" s="73" t="str">
        <f>'Prog. major'!C134</f>
        <v>Galenbindunuwewa</v>
      </c>
      <c r="D134" s="40" t="str">
        <f>'Prog. major'!D134</f>
        <v>Galenbindunuwewa</v>
      </c>
      <c r="E134" s="40" t="str">
        <f>'Prog. major'!E134</f>
        <v>Gatalawa</v>
      </c>
      <c r="F134" s="66" t="str">
        <f>'Prog. major'!F134</f>
        <v>3 mths</v>
      </c>
      <c r="G134" s="110"/>
      <c r="H134" s="112"/>
      <c r="I134" s="110"/>
      <c r="J134" s="112"/>
      <c r="K134" s="110"/>
      <c r="L134" s="112"/>
      <c r="M134" s="110"/>
      <c r="N134" s="112"/>
      <c r="O134" s="110"/>
      <c r="P134" s="112"/>
      <c r="Q134" s="110"/>
      <c r="R134" s="112"/>
      <c r="S134" s="42">
        <f t="shared" si="2"/>
        <v>0</v>
      </c>
      <c r="T134" s="110"/>
      <c r="U134" s="112"/>
      <c r="V134" s="110"/>
      <c r="W134" s="112"/>
      <c r="X134" s="110"/>
      <c r="Y134" s="112"/>
      <c r="Z134" s="110"/>
      <c r="AA134" s="112"/>
      <c r="AB134" s="110"/>
      <c r="AC134" s="112"/>
      <c r="AD134" s="110"/>
      <c r="AE134" s="112"/>
      <c r="AF134" s="42">
        <f t="shared" si="3"/>
        <v>0</v>
      </c>
    </row>
    <row r="135" spans="2:32">
      <c r="B135" s="37"/>
      <c r="C135" s="73" t="str">
        <f>'Prog. major'!C135</f>
        <v>Galenbindunuwewa</v>
      </c>
      <c r="D135" s="40" t="str">
        <f>'Prog. major'!D135</f>
        <v>Galenbindunuwewa</v>
      </c>
      <c r="E135" s="40" t="str">
        <f>'Prog. major'!E135</f>
        <v>Gatalawa</v>
      </c>
      <c r="F135" s="66" t="str">
        <f>'Prog. major'!F135</f>
        <v>3  1/2 mths</v>
      </c>
      <c r="G135" s="110"/>
      <c r="H135" s="112"/>
      <c r="I135" s="110"/>
      <c r="J135" s="112"/>
      <c r="K135" s="110"/>
      <c r="L135" s="112"/>
      <c r="M135" s="110"/>
      <c r="N135" s="112"/>
      <c r="O135" s="110"/>
      <c r="P135" s="112"/>
      <c r="Q135" s="110"/>
      <c r="R135" s="112"/>
      <c r="S135" s="42">
        <f t="shared" si="2"/>
        <v>0</v>
      </c>
      <c r="T135" s="110"/>
      <c r="U135" s="112"/>
      <c r="V135" s="110"/>
      <c r="W135" s="112"/>
      <c r="X135" s="110"/>
      <c r="Y135" s="112"/>
      <c r="Z135" s="110"/>
      <c r="AA135" s="112"/>
      <c r="AB135" s="110"/>
      <c r="AC135" s="112"/>
      <c r="AD135" s="110"/>
      <c r="AE135" s="112"/>
      <c r="AF135" s="42">
        <f t="shared" si="3"/>
        <v>0</v>
      </c>
    </row>
    <row r="136" spans="2:32">
      <c r="B136" s="37"/>
      <c r="C136" s="73" t="str">
        <f>'Prog. major'!C136</f>
        <v>Galenbindunuwewa</v>
      </c>
      <c r="D136" s="40" t="str">
        <f>'Prog. major'!D136</f>
        <v>Galenbindunuwewa</v>
      </c>
      <c r="E136" s="40" t="str">
        <f>'Prog. major'!E136</f>
        <v>Gatalawa</v>
      </c>
      <c r="F136" s="66" t="str">
        <f>'Prog. major'!F136</f>
        <v>4 - 4  1/2 mths</v>
      </c>
      <c r="G136" s="110"/>
      <c r="H136" s="112"/>
      <c r="I136" s="110"/>
      <c r="J136" s="112"/>
      <c r="K136" s="110"/>
      <c r="L136" s="112"/>
      <c r="M136" s="110"/>
      <c r="N136" s="112"/>
      <c r="O136" s="110"/>
      <c r="P136" s="112"/>
      <c r="Q136" s="110"/>
      <c r="R136" s="112"/>
      <c r="S136" s="42">
        <f t="shared" si="2"/>
        <v>0</v>
      </c>
      <c r="T136" s="110"/>
      <c r="U136" s="112"/>
      <c r="V136" s="110"/>
      <c r="W136" s="112"/>
      <c r="X136" s="110"/>
      <c r="Y136" s="112"/>
      <c r="Z136" s="110"/>
      <c r="AA136" s="112"/>
      <c r="AB136" s="110"/>
      <c r="AC136" s="112"/>
      <c r="AD136" s="110"/>
      <c r="AE136" s="112"/>
      <c r="AF136" s="42">
        <f t="shared" si="3"/>
        <v>0</v>
      </c>
    </row>
    <row r="137" spans="2:32">
      <c r="B137" s="37"/>
      <c r="C137" s="73" t="str">
        <f>'Prog. major'!C137</f>
        <v>Galenbindunuwewa</v>
      </c>
      <c r="D137" s="40" t="str">
        <f>'Prog. major'!D137</f>
        <v>Galenbindunuwewa</v>
      </c>
      <c r="E137" s="40" t="str">
        <f>'Prog. major'!E137</f>
        <v>Gatalawa</v>
      </c>
      <c r="F137" s="66" t="str">
        <f>'Prog. major'!F137</f>
        <v>Other</v>
      </c>
      <c r="G137" s="110"/>
      <c r="H137" s="112"/>
      <c r="I137" s="110"/>
      <c r="J137" s="112"/>
      <c r="K137" s="110"/>
      <c r="L137" s="112"/>
      <c r="M137" s="110"/>
      <c r="N137" s="112"/>
      <c r="O137" s="110"/>
      <c r="P137" s="112"/>
      <c r="Q137" s="110"/>
      <c r="R137" s="112"/>
      <c r="S137" s="42">
        <f t="shared" si="2"/>
        <v>0</v>
      </c>
      <c r="T137" s="110"/>
      <c r="U137" s="112"/>
      <c r="V137" s="110"/>
      <c r="W137" s="112"/>
      <c r="X137" s="110"/>
      <c r="Y137" s="112"/>
      <c r="Z137" s="110"/>
      <c r="AA137" s="112"/>
      <c r="AB137" s="110"/>
      <c r="AC137" s="112"/>
      <c r="AD137" s="110"/>
      <c r="AE137" s="112"/>
      <c r="AF137" s="42">
        <f t="shared" si="3"/>
        <v>0</v>
      </c>
    </row>
    <row r="138" spans="2:32">
      <c r="B138" s="37"/>
      <c r="C138" s="73" t="str">
        <f>'Prog. major'!C138</f>
        <v>Galenbindunuwewa</v>
      </c>
      <c r="D138" s="40" t="str">
        <f>'Prog. major'!D138</f>
        <v>Galenbindunuwewa</v>
      </c>
      <c r="E138" s="40" t="str">
        <f>'Prog. major'!E138</f>
        <v>Manankattiya</v>
      </c>
      <c r="F138" s="66" t="str">
        <f>'Prog. major'!F138</f>
        <v>2 1/2mths</v>
      </c>
      <c r="G138" s="111"/>
      <c r="H138" s="113"/>
      <c r="I138" s="111"/>
      <c r="J138" s="113"/>
      <c r="K138" s="111"/>
      <c r="L138" s="113"/>
      <c r="M138" s="111"/>
      <c r="N138" s="113"/>
      <c r="O138" s="111"/>
      <c r="P138" s="113"/>
      <c r="Q138" s="111"/>
      <c r="R138" s="113"/>
      <c r="S138" s="42">
        <f t="shared" si="2"/>
        <v>0</v>
      </c>
      <c r="T138" s="111"/>
      <c r="U138" s="113"/>
      <c r="V138" s="111"/>
      <c r="W138" s="113"/>
      <c r="X138" s="111"/>
      <c r="Y138" s="113"/>
      <c r="Z138" s="111"/>
      <c r="AA138" s="113"/>
      <c r="AB138" s="111"/>
      <c r="AC138" s="113"/>
      <c r="AD138" s="111"/>
      <c r="AE138" s="113"/>
      <c r="AF138" s="42">
        <f t="shared" si="3"/>
        <v>0</v>
      </c>
    </row>
    <row r="139" spans="2:32">
      <c r="B139" s="37"/>
      <c r="C139" s="73" t="str">
        <f>'Prog. major'!C139</f>
        <v>Galenbindunuwewa</v>
      </c>
      <c r="D139" s="40" t="str">
        <f>'Prog. major'!D139</f>
        <v>Galenbindunuwewa</v>
      </c>
      <c r="E139" s="40" t="str">
        <f>'Prog. major'!E139</f>
        <v>Manankattiya</v>
      </c>
      <c r="F139" s="66" t="str">
        <f>'Prog. major'!F139</f>
        <v>3 mths</v>
      </c>
      <c r="G139" s="111"/>
      <c r="H139" s="113"/>
      <c r="I139" s="111"/>
      <c r="J139" s="113"/>
      <c r="K139" s="111"/>
      <c r="L139" s="113"/>
      <c r="M139" s="111"/>
      <c r="N139" s="113"/>
      <c r="O139" s="111"/>
      <c r="P139" s="113"/>
      <c r="Q139" s="111"/>
      <c r="R139" s="113"/>
      <c r="S139" s="42">
        <f t="shared" si="2"/>
        <v>0</v>
      </c>
      <c r="T139" s="111"/>
      <c r="U139" s="113"/>
      <c r="V139" s="111"/>
      <c r="W139" s="113"/>
      <c r="X139" s="111"/>
      <c r="Y139" s="113"/>
      <c r="Z139" s="111"/>
      <c r="AA139" s="113"/>
      <c r="AB139" s="111"/>
      <c r="AC139" s="113"/>
      <c r="AD139" s="111"/>
      <c r="AE139" s="113"/>
      <c r="AF139" s="42">
        <f t="shared" si="3"/>
        <v>0</v>
      </c>
    </row>
    <row r="140" spans="2:32">
      <c r="B140" s="37"/>
      <c r="C140" s="73" t="str">
        <f>'Prog. major'!C140</f>
        <v>Galenbindunuwewa</v>
      </c>
      <c r="D140" s="40" t="str">
        <f>'Prog. major'!D140</f>
        <v>Galenbindunuwewa</v>
      </c>
      <c r="E140" s="40" t="str">
        <f>'Prog. major'!E140</f>
        <v>Manankattiya</v>
      </c>
      <c r="F140" s="66" t="str">
        <f>'Prog. major'!F140</f>
        <v>3  1/2 mths</v>
      </c>
      <c r="G140" s="111"/>
      <c r="H140" s="113"/>
      <c r="I140" s="111"/>
      <c r="J140" s="113"/>
      <c r="K140" s="111"/>
      <c r="L140" s="113"/>
      <c r="M140" s="111"/>
      <c r="N140" s="113"/>
      <c r="O140" s="111"/>
      <c r="P140" s="113"/>
      <c r="Q140" s="111"/>
      <c r="R140" s="113"/>
      <c r="S140" s="42">
        <f t="shared" si="2"/>
        <v>0</v>
      </c>
      <c r="T140" s="111"/>
      <c r="U140" s="113"/>
      <c r="V140" s="111"/>
      <c r="W140" s="113"/>
      <c r="X140" s="111"/>
      <c r="Y140" s="113"/>
      <c r="Z140" s="111"/>
      <c r="AA140" s="113"/>
      <c r="AB140" s="111"/>
      <c r="AC140" s="113"/>
      <c r="AD140" s="111"/>
      <c r="AE140" s="113"/>
      <c r="AF140" s="42">
        <f t="shared" si="3"/>
        <v>0</v>
      </c>
    </row>
    <row r="141" spans="2:32">
      <c r="B141" s="37"/>
      <c r="C141" s="73" t="str">
        <f>'Prog. major'!C141</f>
        <v>Galenbindunuwewa</v>
      </c>
      <c r="D141" s="40" t="str">
        <f>'Prog. major'!D141</f>
        <v>Galenbindunuwewa</v>
      </c>
      <c r="E141" s="40" t="str">
        <f>'Prog. major'!E141</f>
        <v>Manankattiya</v>
      </c>
      <c r="F141" s="66" t="str">
        <f>'Prog. major'!F141</f>
        <v>4 - 4  1/2 mths</v>
      </c>
      <c r="G141" s="111"/>
      <c r="H141" s="113"/>
      <c r="I141" s="111"/>
      <c r="J141" s="113"/>
      <c r="K141" s="111"/>
      <c r="L141" s="113"/>
      <c r="M141" s="111"/>
      <c r="N141" s="113"/>
      <c r="O141" s="111"/>
      <c r="P141" s="113"/>
      <c r="Q141" s="111"/>
      <c r="R141" s="113"/>
      <c r="S141" s="42">
        <f t="shared" si="2"/>
        <v>0</v>
      </c>
      <c r="T141" s="111"/>
      <c r="U141" s="113"/>
      <c r="V141" s="111"/>
      <c r="W141" s="113"/>
      <c r="X141" s="111"/>
      <c r="Y141" s="113"/>
      <c r="Z141" s="111"/>
      <c r="AA141" s="113"/>
      <c r="AB141" s="111"/>
      <c r="AC141" s="113"/>
      <c r="AD141" s="111"/>
      <c r="AE141" s="113"/>
      <c r="AF141" s="42">
        <f t="shared" si="3"/>
        <v>0</v>
      </c>
    </row>
    <row r="142" spans="2:32">
      <c r="B142" s="37"/>
      <c r="C142" s="73" t="str">
        <f>'Prog. major'!C142</f>
        <v>Galenbindunuwewa</v>
      </c>
      <c r="D142" s="40" t="str">
        <f>'Prog. major'!D142</f>
        <v>Galenbindunuwewa</v>
      </c>
      <c r="E142" s="40" t="str">
        <f>'Prog. major'!E142</f>
        <v>Manankattiya</v>
      </c>
      <c r="F142" s="66" t="str">
        <f>'Prog. major'!F142</f>
        <v>Other</v>
      </c>
      <c r="G142" s="111"/>
      <c r="H142" s="113"/>
      <c r="I142" s="111"/>
      <c r="J142" s="113"/>
      <c r="K142" s="111"/>
      <c r="L142" s="113"/>
      <c r="M142" s="111"/>
      <c r="N142" s="113"/>
      <c r="O142" s="111"/>
      <c r="P142" s="113"/>
      <c r="Q142" s="111"/>
      <c r="R142" s="113"/>
      <c r="S142" s="42">
        <f t="shared" ref="S142:S205" si="4">SUM(G142:R142)</f>
        <v>0</v>
      </c>
      <c r="T142" s="111"/>
      <c r="U142" s="113"/>
      <c r="V142" s="111"/>
      <c r="W142" s="113"/>
      <c r="X142" s="111"/>
      <c r="Y142" s="113"/>
      <c r="Z142" s="111"/>
      <c r="AA142" s="113"/>
      <c r="AB142" s="111"/>
      <c r="AC142" s="113"/>
      <c r="AD142" s="111"/>
      <c r="AE142" s="113"/>
      <c r="AF142" s="42">
        <f t="shared" ref="AF142:AF205" si="5">SUM(T142:AE142)</f>
        <v>0</v>
      </c>
    </row>
    <row r="143" spans="2:32">
      <c r="B143" s="37"/>
      <c r="C143" s="73" t="str">
        <f>'Prog. major'!C143</f>
        <v>Galenbindunuwewa</v>
      </c>
      <c r="D143" s="40" t="str">
        <f>'Prog. major'!D143</f>
        <v>Galenbindunuwewa</v>
      </c>
      <c r="E143" s="40" t="str">
        <f>'Prog. major'!E143</f>
        <v>Gomarankalla</v>
      </c>
      <c r="F143" s="66" t="str">
        <f>'Prog. major'!F143</f>
        <v>2 1/2mths</v>
      </c>
      <c r="G143" s="111"/>
      <c r="H143" s="113"/>
      <c r="I143" s="111"/>
      <c r="J143" s="113"/>
      <c r="K143" s="111"/>
      <c r="L143" s="113"/>
      <c r="M143" s="111"/>
      <c r="N143" s="113"/>
      <c r="O143" s="111"/>
      <c r="P143" s="113"/>
      <c r="Q143" s="111"/>
      <c r="R143" s="113"/>
      <c r="S143" s="42">
        <f t="shared" si="4"/>
        <v>0</v>
      </c>
      <c r="T143" s="111"/>
      <c r="U143" s="113"/>
      <c r="V143" s="111"/>
      <c r="W143" s="113"/>
      <c r="X143" s="111"/>
      <c r="Y143" s="113"/>
      <c r="Z143" s="111"/>
      <c r="AA143" s="113"/>
      <c r="AB143" s="111"/>
      <c r="AC143" s="113"/>
      <c r="AD143" s="111"/>
      <c r="AE143" s="113"/>
      <c r="AF143" s="42">
        <f t="shared" si="5"/>
        <v>0</v>
      </c>
    </row>
    <row r="144" spans="2:32">
      <c r="B144" s="37"/>
      <c r="C144" s="73" t="str">
        <f>'Prog. major'!C144</f>
        <v>Galenbindunuwewa</v>
      </c>
      <c r="D144" s="40" t="str">
        <f>'Prog. major'!D144</f>
        <v>Galenbindunuwewa</v>
      </c>
      <c r="E144" s="40" t="str">
        <f>'Prog. major'!E144</f>
        <v>Gomarankalla</v>
      </c>
      <c r="F144" s="66" t="str">
        <f>'Prog. major'!F144</f>
        <v>3 mths</v>
      </c>
      <c r="G144" s="111"/>
      <c r="H144" s="113"/>
      <c r="I144" s="111"/>
      <c r="J144" s="113"/>
      <c r="K144" s="111"/>
      <c r="L144" s="113"/>
      <c r="M144" s="111"/>
      <c r="N144" s="113"/>
      <c r="O144" s="111"/>
      <c r="P144" s="113"/>
      <c r="Q144" s="111"/>
      <c r="R144" s="113"/>
      <c r="S144" s="42">
        <f t="shared" si="4"/>
        <v>0</v>
      </c>
      <c r="T144" s="111"/>
      <c r="U144" s="113"/>
      <c r="V144" s="111"/>
      <c r="W144" s="113"/>
      <c r="X144" s="111"/>
      <c r="Y144" s="113"/>
      <c r="Z144" s="111"/>
      <c r="AA144" s="113"/>
      <c r="AB144" s="111"/>
      <c r="AC144" s="113"/>
      <c r="AD144" s="111"/>
      <c r="AE144" s="113"/>
      <c r="AF144" s="42">
        <f t="shared" si="5"/>
        <v>0</v>
      </c>
    </row>
    <row r="145" spans="2:32">
      <c r="B145" s="37"/>
      <c r="C145" s="73" t="str">
        <f>'Prog. major'!C145</f>
        <v>Galenbindunuwewa</v>
      </c>
      <c r="D145" s="40" t="str">
        <f>'Prog. major'!D145</f>
        <v>Galenbindunuwewa</v>
      </c>
      <c r="E145" s="40" t="str">
        <f>'Prog. major'!E145</f>
        <v>Gomarankalla</v>
      </c>
      <c r="F145" s="66" t="str">
        <f>'Prog. major'!F145</f>
        <v>3  1/2 mths</v>
      </c>
      <c r="G145" s="111"/>
      <c r="H145" s="113"/>
      <c r="I145" s="111"/>
      <c r="J145" s="113"/>
      <c r="K145" s="111"/>
      <c r="L145" s="113"/>
      <c r="M145" s="111"/>
      <c r="N145" s="113"/>
      <c r="O145" s="111"/>
      <c r="P145" s="113"/>
      <c r="Q145" s="111"/>
      <c r="R145" s="113"/>
      <c r="S145" s="42">
        <f t="shared" si="4"/>
        <v>0</v>
      </c>
      <c r="T145" s="111"/>
      <c r="U145" s="113"/>
      <c r="V145" s="111"/>
      <c r="W145" s="113"/>
      <c r="X145" s="111"/>
      <c r="Y145" s="113"/>
      <c r="Z145" s="111"/>
      <c r="AA145" s="113"/>
      <c r="AB145" s="111"/>
      <c r="AC145" s="113"/>
      <c r="AD145" s="111"/>
      <c r="AE145" s="113"/>
      <c r="AF145" s="42">
        <f t="shared" si="5"/>
        <v>0</v>
      </c>
    </row>
    <row r="146" spans="2:32">
      <c r="B146" s="37"/>
      <c r="C146" s="73" t="str">
        <f>'Prog. major'!C146</f>
        <v>Galenbindunuwewa</v>
      </c>
      <c r="D146" s="40" t="str">
        <f>'Prog. major'!D146</f>
        <v>Galenbindunuwewa</v>
      </c>
      <c r="E146" s="40" t="str">
        <f>'Prog. major'!E146</f>
        <v>Gomarankalla</v>
      </c>
      <c r="F146" s="66" t="str">
        <f>'Prog. major'!F146</f>
        <v>4 - 4  1/2 mths</v>
      </c>
      <c r="G146" s="111"/>
      <c r="H146" s="113"/>
      <c r="I146" s="111"/>
      <c r="J146" s="113"/>
      <c r="K146" s="111"/>
      <c r="L146" s="113"/>
      <c r="M146" s="111"/>
      <c r="N146" s="113"/>
      <c r="O146" s="111"/>
      <c r="P146" s="113"/>
      <c r="Q146" s="111"/>
      <c r="R146" s="113"/>
      <c r="S146" s="42">
        <f t="shared" si="4"/>
        <v>0</v>
      </c>
      <c r="T146" s="111"/>
      <c r="U146" s="113"/>
      <c r="V146" s="111"/>
      <c r="W146" s="113"/>
      <c r="X146" s="111"/>
      <c r="Y146" s="113"/>
      <c r="Z146" s="111"/>
      <c r="AA146" s="113"/>
      <c r="AB146" s="111"/>
      <c r="AC146" s="113"/>
      <c r="AD146" s="111"/>
      <c r="AE146" s="113"/>
      <c r="AF146" s="42">
        <f t="shared" si="5"/>
        <v>0</v>
      </c>
    </row>
    <row r="147" spans="2:32">
      <c r="B147" s="37"/>
      <c r="C147" s="73" t="str">
        <f>'Prog. major'!C147</f>
        <v>Galenbindunuwewa</v>
      </c>
      <c r="D147" s="40" t="str">
        <f>'Prog. major'!D147</f>
        <v>Galenbindunuwewa</v>
      </c>
      <c r="E147" s="40" t="str">
        <f>'Prog. major'!E147</f>
        <v>Gomarankalla</v>
      </c>
      <c r="F147" s="66" t="str">
        <f>'Prog. major'!F147</f>
        <v>Other</v>
      </c>
      <c r="G147" s="111"/>
      <c r="H147" s="113"/>
      <c r="I147" s="111"/>
      <c r="J147" s="113"/>
      <c r="K147" s="111"/>
      <c r="L147" s="113"/>
      <c r="M147" s="111"/>
      <c r="N147" s="113"/>
      <c r="O147" s="111"/>
      <c r="P147" s="113"/>
      <c r="Q147" s="111"/>
      <c r="R147" s="113"/>
      <c r="S147" s="42">
        <f t="shared" si="4"/>
        <v>0</v>
      </c>
      <c r="T147" s="111"/>
      <c r="U147" s="113"/>
      <c r="V147" s="111"/>
      <c r="W147" s="113"/>
      <c r="X147" s="111"/>
      <c r="Y147" s="113"/>
      <c r="Z147" s="111"/>
      <c r="AA147" s="113"/>
      <c r="AB147" s="111"/>
      <c r="AC147" s="113"/>
      <c r="AD147" s="111"/>
      <c r="AE147" s="113"/>
      <c r="AF147" s="42">
        <f t="shared" si="5"/>
        <v>0</v>
      </c>
    </row>
    <row r="148" spans="2:32">
      <c r="B148" s="37"/>
      <c r="C148" s="73" t="str">
        <f>'Prog. major'!C148</f>
        <v>Galenbindunuwewa</v>
      </c>
      <c r="D148" s="40" t="str">
        <f>'Prog. major'!D148</f>
        <v>Galenbindunuwewa</v>
      </c>
      <c r="E148" s="40" t="str">
        <f>'Prog. major'!E148</f>
        <v>Upuldeniya</v>
      </c>
      <c r="F148" s="66" t="str">
        <f>'Prog. major'!F148</f>
        <v>2 1/2mths</v>
      </c>
      <c r="G148" s="111"/>
      <c r="H148" s="113"/>
      <c r="I148" s="111"/>
      <c r="J148" s="113"/>
      <c r="K148" s="111"/>
      <c r="L148" s="113"/>
      <c r="M148" s="111"/>
      <c r="N148" s="113"/>
      <c r="O148" s="111"/>
      <c r="P148" s="113"/>
      <c r="Q148" s="111"/>
      <c r="R148" s="113"/>
      <c r="S148" s="42">
        <f t="shared" si="4"/>
        <v>0</v>
      </c>
      <c r="T148" s="111"/>
      <c r="U148" s="113"/>
      <c r="V148" s="111"/>
      <c r="W148" s="113"/>
      <c r="X148" s="111"/>
      <c r="Y148" s="113"/>
      <c r="Z148" s="111"/>
      <c r="AA148" s="113"/>
      <c r="AB148" s="111"/>
      <c r="AC148" s="113"/>
      <c r="AD148" s="111"/>
      <c r="AE148" s="113"/>
      <c r="AF148" s="42">
        <f t="shared" si="5"/>
        <v>0</v>
      </c>
    </row>
    <row r="149" spans="2:32">
      <c r="B149" s="37"/>
      <c r="C149" s="73" t="str">
        <f>'Prog. major'!C149</f>
        <v>Galenbindunuwewa</v>
      </c>
      <c r="D149" s="40" t="str">
        <f>'Prog. major'!D149</f>
        <v>Galenbindunuwewa</v>
      </c>
      <c r="E149" s="40" t="str">
        <f>'Prog. major'!E149</f>
        <v>Upuldeniya</v>
      </c>
      <c r="F149" s="66" t="str">
        <f>'Prog. major'!F149</f>
        <v>3 mths</v>
      </c>
      <c r="G149" s="111"/>
      <c r="H149" s="113"/>
      <c r="I149" s="111"/>
      <c r="J149" s="113"/>
      <c r="K149" s="111"/>
      <c r="L149" s="113"/>
      <c r="M149" s="111"/>
      <c r="N149" s="113"/>
      <c r="O149" s="111"/>
      <c r="P149" s="113"/>
      <c r="Q149" s="111"/>
      <c r="R149" s="113"/>
      <c r="S149" s="42">
        <f t="shared" si="4"/>
        <v>0</v>
      </c>
      <c r="T149" s="111"/>
      <c r="U149" s="113"/>
      <c r="V149" s="111"/>
      <c r="W149" s="113"/>
      <c r="X149" s="111"/>
      <c r="Y149" s="113"/>
      <c r="Z149" s="111"/>
      <c r="AA149" s="113"/>
      <c r="AB149" s="111"/>
      <c r="AC149" s="113"/>
      <c r="AD149" s="111"/>
      <c r="AE149" s="113"/>
      <c r="AF149" s="42">
        <f t="shared" si="5"/>
        <v>0</v>
      </c>
    </row>
    <row r="150" spans="2:32">
      <c r="B150" s="37"/>
      <c r="C150" s="73" t="str">
        <f>'Prog. major'!C150</f>
        <v>Galenbindunuwewa</v>
      </c>
      <c r="D150" s="40" t="str">
        <f>'Prog. major'!D150</f>
        <v>Galenbindunuwewa</v>
      </c>
      <c r="E150" s="40" t="str">
        <f>'Prog. major'!E150</f>
        <v>Upuldeniya</v>
      </c>
      <c r="F150" s="66" t="str">
        <f>'Prog. major'!F150</f>
        <v>3  1/2 mths</v>
      </c>
      <c r="G150" s="111"/>
      <c r="H150" s="113"/>
      <c r="I150" s="111"/>
      <c r="J150" s="113"/>
      <c r="K150" s="111"/>
      <c r="L150" s="113"/>
      <c r="M150" s="111"/>
      <c r="N150" s="113"/>
      <c r="O150" s="111"/>
      <c r="P150" s="113"/>
      <c r="Q150" s="111"/>
      <c r="R150" s="113"/>
      <c r="S150" s="42">
        <f t="shared" si="4"/>
        <v>0</v>
      </c>
      <c r="T150" s="111"/>
      <c r="U150" s="113"/>
      <c r="V150" s="111"/>
      <c r="W150" s="113"/>
      <c r="X150" s="111"/>
      <c r="Y150" s="113"/>
      <c r="Z150" s="111"/>
      <c r="AA150" s="113"/>
      <c r="AB150" s="111"/>
      <c r="AC150" s="113"/>
      <c r="AD150" s="111"/>
      <c r="AE150" s="113"/>
      <c r="AF150" s="42">
        <f t="shared" si="5"/>
        <v>0</v>
      </c>
    </row>
    <row r="151" spans="2:32">
      <c r="B151" s="37"/>
      <c r="C151" s="73" t="str">
        <f>'Prog. major'!C151</f>
        <v>Galenbindunuwewa</v>
      </c>
      <c r="D151" s="40" t="str">
        <f>'Prog. major'!D151</f>
        <v>Galenbindunuwewa</v>
      </c>
      <c r="E151" s="40" t="str">
        <f>'Prog. major'!E151</f>
        <v>Upuldeniya</v>
      </c>
      <c r="F151" s="66" t="str">
        <f>'Prog. major'!F151</f>
        <v>4 - 4  1/2 mths</v>
      </c>
      <c r="G151" s="111"/>
      <c r="H151" s="113"/>
      <c r="I151" s="111"/>
      <c r="J151" s="113"/>
      <c r="K151" s="111"/>
      <c r="L151" s="113"/>
      <c r="M151" s="111"/>
      <c r="N151" s="113"/>
      <c r="O151" s="111"/>
      <c r="P151" s="113"/>
      <c r="Q151" s="111"/>
      <c r="R151" s="113"/>
      <c r="S151" s="42">
        <f t="shared" si="4"/>
        <v>0</v>
      </c>
      <c r="T151" s="111"/>
      <c r="U151" s="113"/>
      <c r="V151" s="111"/>
      <c r="W151" s="113"/>
      <c r="X151" s="111"/>
      <c r="Y151" s="113"/>
      <c r="Z151" s="111"/>
      <c r="AA151" s="113"/>
      <c r="AB151" s="111"/>
      <c r="AC151" s="113"/>
      <c r="AD151" s="111"/>
      <c r="AE151" s="113"/>
      <c r="AF151" s="42">
        <f t="shared" si="5"/>
        <v>0</v>
      </c>
    </row>
    <row r="152" spans="2:32">
      <c r="B152" s="37"/>
      <c r="C152" s="73" t="str">
        <f>'Prog. major'!C152</f>
        <v>Galenbindunuwewa</v>
      </c>
      <c r="D152" s="40" t="str">
        <f>'Prog. major'!D152</f>
        <v>Galenbindunuwewa</v>
      </c>
      <c r="E152" s="40" t="str">
        <f>'Prog. major'!E152</f>
        <v>Upuldeniya</v>
      </c>
      <c r="F152" s="66" t="str">
        <f>'Prog. major'!F152</f>
        <v>Other</v>
      </c>
      <c r="G152" s="111"/>
      <c r="H152" s="113"/>
      <c r="I152" s="111"/>
      <c r="J152" s="113"/>
      <c r="K152" s="111"/>
      <c r="L152" s="113"/>
      <c r="M152" s="111"/>
      <c r="N152" s="113"/>
      <c r="O152" s="111"/>
      <c r="P152" s="113"/>
      <c r="Q152" s="111"/>
      <c r="R152" s="113"/>
      <c r="S152" s="42">
        <f t="shared" si="4"/>
        <v>0</v>
      </c>
      <c r="T152" s="111"/>
      <c r="U152" s="113"/>
      <c r="V152" s="111"/>
      <c r="W152" s="113"/>
      <c r="X152" s="111"/>
      <c r="Y152" s="113"/>
      <c r="Z152" s="111"/>
      <c r="AA152" s="113"/>
      <c r="AB152" s="111"/>
      <c r="AC152" s="113"/>
      <c r="AD152" s="111"/>
      <c r="AE152" s="113"/>
      <c r="AF152" s="42">
        <f t="shared" si="5"/>
        <v>0</v>
      </c>
    </row>
    <row r="153" spans="2:32">
      <c r="B153" s="37"/>
      <c r="C153" s="73" t="str">
        <f>'Prog. major'!C153</f>
        <v>Galenbindunuwewa</v>
      </c>
      <c r="D153" s="40" t="str">
        <f>'Prog. major'!D153</f>
        <v>Galenbindunuwewa</v>
      </c>
      <c r="E153" s="40" t="str">
        <f>'Prog. major'!E153</f>
        <v>Kiulekada</v>
      </c>
      <c r="F153" s="66" t="str">
        <f>'Prog. major'!F153</f>
        <v>2 1/2mths</v>
      </c>
      <c r="G153" s="111"/>
      <c r="H153" s="113"/>
      <c r="I153" s="111"/>
      <c r="J153" s="113"/>
      <c r="K153" s="111"/>
      <c r="L153" s="113"/>
      <c r="M153" s="111"/>
      <c r="N153" s="113"/>
      <c r="O153" s="111"/>
      <c r="P153" s="113"/>
      <c r="Q153" s="111"/>
      <c r="R153" s="113"/>
      <c r="S153" s="42">
        <f t="shared" si="4"/>
        <v>0</v>
      </c>
      <c r="T153" s="111"/>
      <c r="U153" s="113"/>
      <c r="V153" s="111"/>
      <c r="W153" s="113"/>
      <c r="X153" s="111"/>
      <c r="Y153" s="113"/>
      <c r="Z153" s="111"/>
      <c r="AA153" s="113"/>
      <c r="AB153" s="111"/>
      <c r="AC153" s="113"/>
      <c r="AD153" s="111"/>
      <c r="AE153" s="113"/>
      <c r="AF153" s="42">
        <f t="shared" si="5"/>
        <v>0</v>
      </c>
    </row>
    <row r="154" spans="2:32">
      <c r="B154" s="37"/>
      <c r="C154" s="73" t="str">
        <f>'Prog. major'!C154</f>
        <v>Galenbindunuwewa</v>
      </c>
      <c r="D154" s="40" t="str">
        <f>'Prog. major'!D154</f>
        <v>Galenbindunuwewa</v>
      </c>
      <c r="E154" s="40" t="str">
        <f>'Prog. major'!E154</f>
        <v>Kiulekada</v>
      </c>
      <c r="F154" s="66" t="str">
        <f>'Prog. major'!F154</f>
        <v>3 mths</v>
      </c>
      <c r="G154" s="111"/>
      <c r="H154" s="113"/>
      <c r="I154" s="111"/>
      <c r="J154" s="113"/>
      <c r="K154" s="111"/>
      <c r="L154" s="113"/>
      <c r="M154" s="111"/>
      <c r="N154" s="113"/>
      <c r="O154" s="111"/>
      <c r="P154" s="113"/>
      <c r="Q154" s="111"/>
      <c r="R154" s="113"/>
      <c r="S154" s="42">
        <f t="shared" si="4"/>
        <v>0</v>
      </c>
      <c r="T154" s="111"/>
      <c r="U154" s="113"/>
      <c r="V154" s="111"/>
      <c r="W154" s="113"/>
      <c r="X154" s="111"/>
      <c r="Y154" s="113"/>
      <c r="Z154" s="111"/>
      <c r="AA154" s="113"/>
      <c r="AB154" s="111"/>
      <c r="AC154" s="113"/>
      <c r="AD154" s="111"/>
      <c r="AE154" s="113"/>
      <c r="AF154" s="42">
        <f t="shared" si="5"/>
        <v>0</v>
      </c>
    </row>
    <row r="155" spans="2:32">
      <c r="B155" s="37"/>
      <c r="C155" s="73" t="str">
        <f>'Prog. major'!C155</f>
        <v>Galenbindunuwewa</v>
      </c>
      <c r="D155" s="40" t="str">
        <f>'Prog. major'!D155</f>
        <v>Galenbindunuwewa</v>
      </c>
      <c r="E155" s="40" t="str">
        <f>'Prog. major'!E155</f>
        <v>Kiulekada</v>
      </c>
      <c r="F155" s="66" t="str">
        <f>'Prog. major'!F155</f>
        <v>3  1/2 mths</v>
      </c>
      <c r="G155" s="111"/>
      <c r="H155" s="113"/>
      <c r="I155" s="111"/>
      <c r="J155" s="113"/>
      <c r="K155" s="111"/>
      <c r="L155" s="113"/>
      <c r="M155" s="111"/>
      <c r="N155" s="113"/>
      <c r="O155" s="111"/>
      <c r="P155" s="113"/>
      <c r="Q155" s="111"/>
      <c r="R155" s="113"/>
      <c r="S155" s="42">
        <f t="shared" si="4"/>
        <v>0</v>
      </c>
      <c r="T155" s="111"/>
      <c r="U155" s="113"/>
      <c r="V155" s="111"/>
      <c r="W155" s="113"/>
      <c r="X155" s="111"/>
      <c r="Y155" s="113"/>
      <c r="Z155" s="111"/>
      <c r="AA155" s="113"/>
      <c r="AB155" s="111"/>
      <c r="AC155" s="113"/>
      <c r="AD155" s="111"/>
      <c r="AE155" s="113"/>
      <c r="AF155" s="42">
        <f t="shared" si="5"/>
        <v>0</v>
      </c>
    </row>
    <row r="156" spans="2:32">
      <c r="B156" s="37"/>
      <c r="C156" s="73" t="str">
        <f>'Prog. major'!C156</f>
        <v>Galenbindunuwewa</v>
      </c>
      <c r="D156" s="40" t="str">
        <f>'Prog. major'!D156</f>
        <v>Galenbindunuwewa</v>
      </c>
      <c r="E156" s="40" t="str">
        <f>'Prog. major'!E156</f>
        <v>Kiulekada</v>
      </c>
      <c r="F156" s="66" t="str">
        <f>'Prog. major'!F156</f>
        <v>4 - 4  1/2 mths</v>
      </c>
      <c r="G156" s="111"/>
      <c r="H156" s="113"/>
      <c r="I156" s="111"/>
      <c r="J156" s="113"/>
      <c r="K156" s="111"/>
      <c r="L156" s="113"/>
      <c r="M156" s="111"/>
      <c r="N156" s="113"/>
      <c r="O156" s="111"/>
      <c r="P156" s="113"/>
      <c r="Q156" s="111"/>
      <c r="R156" s="113"/>
      <c r="S156" s="42">
        <f t="shared" si="4"/>
        <v>0</v>
      </c>
      <c r="T156" s="111"/>
      <c r="U156" s="113"/>
      <c r="V156" s="111"/>
      <c r="W156" s="113"/>
      <c r="X156" s="111"/>
      <c r="Y156" s="113"/>
      <c r="Z156" s="111"/>
      <c r="AA156" s="113"/>
      <c r="AB156" s="111"/>
      <c r="AC156" s="113"/>
      <c r="AD156" s="111"/>
      <c r="AE156" s="113"/>
      <c r="AF156" s="42">
        <f t="shared" si="5"/>
        <v>0</v>
      </c>
    </row>
    <row r="157" spans="2:32">
      <c r="B157" s="37"/>
      <c r="C157" s="73" t="str">
        <f>'Prog. major'!C157</f>
        <v>Galenbindunuwewa</v>
      </c>
      <c r="D157" s="40" t="str">
        <f>'Prog. major'!D157</f>
        <v>Galenbindunuwewa</v>
      </c>
      <c r="E157" s="40" t="str">
        <f>'Prog. major'!E157</f>
        <v>Kiulekada</v>
      </c>
      <c r="F157" s="66" t="str">
        <f>'Prog. major'!F157</f>
        <v>Other</v>
      </c>
      <c r="G157" s="111"/>
      <c r="H157" s="113"/>
      <c r="I157" s="111"/>
      <c r="J157" s="113"/>
      <c r="K157" s="111"/>
      <c r="L157" s="113"/>
      <c r="M157" s="111"/>
      <c r="N157" s="113"/>
      <c r="O157" s="111"/>
      <c r="P157" s="113"/>
      <c r="Q157" s="111"/>
      <c r="R157" s="113"/>
      <c r="S157" s="42">
        <f t="shared" si="4"/>
        <v>0</v>
      </c>
      <c r="T157" s="111"/>
      <c r="U157" s="113"/>
      <c r="V157" s="111"/>
      <c r="W157" s="113"/>
      <c r="X157" s="111"/>
      <c r="Y157" s="113"/>
      <c r="Z157" s="111"/>
      <c r="AA157" s="113"/>
      <c r="AB157" s="111"/>
      <c r="AC157" s="113"/>
      <c r="AD157" s="111"/>
      <c r="AE157" s="113"/>
      <c r="AF157" s="42">
        <f t="shared" si="5"/>
        <v>0</v>
      </c>
    </row>
    <row r="158" spans="2:32">
      <c r="B158" s="37"/>
      <c r="C158" s="73" t="str">
        <f>'Prog. major'!C158</f>
        <v>Galenbindunuwewa</v>
      </c>
      <c r="D158" s="40" t="str">
        <f>'Prog. major'!D158</f>
        <v>Galenbindunuwewa</v>
      </c>
      <c r="E158" s="40" t="str">
        <f>'Prog. major'!E158</f>
        <v>Dutuwewa</v>
      </c>
      <c r="F158" s="66" t="str">
        <f>'Prog. major'!F158</f>
        <v>2 1/2mths</v>
      </c>
      <c r="G158" s="111"/>
      <c r="H158" s="113"/>
      <c r="I158" s="111"/>
      <c r="J158" s="113"/>
      <c r="K158" s="111"/>
      <c r="L158" s="113"/>
      <c r="M158" s="111"/>
      <c r="N158" s="113"/>
      <c r="O158" s="111"/>
      <c r="P158" s="113"/>
      <c r="Q158" s="111"/>
      <c r="R158" s="113"/>
      <c r="S158" s="42">
        <f t="shared" si="4"/>
        <v>0</v>
      </c>
      <c r="T158" s="111"/>
      <c r="U158" s="113"/>
      <c r="V158" s="111"/>
      <c r="W158" s="113"/>
      <c r="X158" s="111"/>
      <c r="Y158" s="113"/>
      <c r="Z158" s="111"/>
      <c r="AA158" s="113"/>
      <c r="AB158" s="111"/>
      <c r="AC158" s="113"/>
      <c r="AD158" s="111"/>
      <c r="AE158" s="113"/>
      <c r="AF158" s="42">
        <f t="shared" si="5"/>
        <v>0</v>
      </c>
    </row>
    <row r="159" spans="2:32">
      <c r="B159" s="37"/>
      <c r="C159" s="73" t="str">
        <f>'Prog. major'!C159</f>
        <v>Galenbindunuwewa</v>
      </c>
      <c r="D159" s="40" t="str">
        <f>'Prog. major'!D159</f>
        <v>Galenbindunuwewa</v>
      </c>
      <c r="E159" s="40" t="str">
        <f>'Prog. major'!E159</f>
        <v>Dutuwewa</v>
      </c>
      <c r="F159" s="66" t="str">
        <f>'Prog. major'!F159</f>
        <v>3 mths</v>
      </c>
      <c r="G159" s="111"/>
      <c r="H159" s="113"/>
      <c r="I159" s="111"/>
      <c r="J159" s="113"/>
      <c r="K159" s="111"/>
      <c r="L159" s="113"/>
      <c r="M159" s="111"/>
      <c r="N159" s="113"/>
      <c r="O159" s="111"/>
      <c r="P159" s="113"/>
      <c r="Q159" s="111"/>
      <c r="R159" s="113"/>
      <c r="S159" s="42">
        <f t="shared" si="4"/>
        <v>0</v>
      </c>
      <c r="T159" s="111"/>
      <c r="U159" s="113"/>
      <c r="V159" s="111"/>
      <c r="W159" s="113"/>
      <c r="X159" s="111"/>
      <c r="Y159" s="113"/>
      <c r="Z159" s="111"/>
      <c r="AA159" s="113"/>
      <c r="AB159" s="111"/>
      <c r="AC159" s="113"/>
      <c r="AD159" s="111"/>
      <c r="AE159" s="113"/>
      <c r="AF159" s="42">
        <f t="shared" si="5"/>
        <v>0</v>
      </c>
    </row>
    <row r="160" spans="2:32">
      <c r="B160" s="37"/>
      <c r="C160" s="73" t="str">
        <f>'Prog. major'!C160</f>
        <v>Galenbindunuwewa</v>
      </c>
      <c r="D160" s="40" t="str">
        <f>'Prog. major'!D160</f>
        <v>Galenbindunuwewa</v>
      </c>
      <c r="E160" s="40" t="str">
        <f>'Prog. major'!E160</f>
        <v>Dutuwewa</v>
      </c>
      <c r="F160" s="66" t="str">
        <f>'Prog. major'!F160</f>
        <v>3  1/2 mths</v>
      </c>
      <c r="G160" s="111"/>
      <c r="H160" s="113"/>
      <c r="I160" s="111"/>
      <c r="J160" s="113"/>
      <c r="K160" s="111"/>
      <c r="L160" s="113"/>
      <c r="M160" s="111"/>
      <c r="N160" s="113"/>
      <c r="O160" s="111"/>
      <c r="P160" s="113"/>
      <c r="Q160" s="111"/>
      <c r="R160" s="113"/>
      <c r="S160" s="42">
        <f t="shared" si="4"/>
        <v>0</v>
      </c>
      <c r="T160" s="111"/>
      <c r="U160" s="113"/>
      <c r="V160" s="111"/>
      <c r="W160" s="113"/>
      <c r="X160" s="111"/>
      <c r="Y160" s="113"/>
      <c r="Z160" s="111"/>
      <c r="AA160" s="113"/>
      <c r="AB160" s="111"/>
      <c r="AC160" s="113"/>
      <c r="AD160" s="111"/>
      <c r="AE160" s="113"/>
      <c r="AF160" s="42">
        <f t="shared" si="5"/>
        <v>0</v>
      </c>
    </row>
    <row r="161" spans="2:32">
      <c r="B161" s="37"/>
      <c r="C161" s="73" t="str">
        <f>'Prog. major'!C161</f>
        <v>Galenbindunuwewa</v>
      </c>
      <c r="D161" s="40" t="str">
        <f>'Prog. major'!D161</f>
        <v>Galenbindunuwewa</v>
      </c>
      <c r="E161" s="40" t="str">
        <f>'Prog. major'!E161</f>
        <v>Dutuwewa</v>
      </c>
      <c r="F161" s="66" t="str">
        <f>'Prog. major'!F161</f>
        <v>4 - 4  1/2 mths</v>
      </c>
      <c r="G161" s="111"/>
      <c r="H161" s="113"/>
      <c r="I161" s="111"/>
      <c r="J161" s="113"/>
      <c r="K161" s="111"/>
      <c r="L161" s="113"/>
      <c r="M161" s="111"/>
      <c r="N161" s="113"/>
      <c r="O161" s="111"/>
      <c r="P161" s="113"/>
      <c r="Q161" s="111"/>
      <c r="R161" s="113"/>
      <c r="S161" s="42">
        <f t="shared" si="4"/>
        <v>0</v>
      </c>
      <c r="T161" s="111"/>
      <c r="U161" s="113"/>
      <c r="V161" s="111"/>
      <c r="W161" s="113"/>
      <c r="X161" s="111"/>
      <c r="Y161" s="113"/>
      <c r="Z161" s="111"/>
      <c r="AA161" s="113"/>
      <c r="AB161" s="111"/>
      <c r="AC161" s="113"/>
      <c r="AD161" s="111"/>
      <c r="AE161" s="113"/>
      <c r="AF161" s="42">
        <f t="shared" si="5"/>
        <v>0</v>
      </c>
    </row>
    <row r="162" spans="2:32">
      <c r="B162" s="37"/>
      <c r="C162" s="73" t="str">
        <f>'Prog. major'!C162</f>
        <v>Galenbindunuwewa</v>
      </c>
      <c r="D162" s="40" t="str">
        <f>'Prog. major'!D162</f>
        <v>Galenbindunuwewa</v>
      </c>
      <c r="E162" s="40" t="str">
        <f>'Prog. major'!E162</f>
        <v>Dutuwewa</v>
      </c>
      <c r="F162" s="66" t="str">
        <f>'Prog. major'!F162</f>
        <v>Other</v>
      </c>
      <c r="G162" s="111"/>
      <c r="H162" s="113"/>
      <c r="I162" s="111"/>
      <c r="J162" s="113"/>
      <c r="K162" s="111"/>
      <c r="L162" s="113"/>
      <c r="M162" s="111"/>
      <c r="N162" s="113"/>
      <c r="O162" s="111"/>
      <c r="P162" s="113"/>
      <c r="Q162" s="111"/>
      <c r="R162" s="113"/>
      <c r="S162" s="42">
        <f t="shared" si="4"/>
        <v>0</v>
      </c>
      <c r="T162" s="111"/>
      <c r="U162" s="113"/>
      <c r="V162" s="111"/>
      <c r="W162" s="113"/>
      <c r="X162" s="111"/>
      <c r="Y162" s="113"/>
      <c r="Z162" s="111"/>
      <c r="AA162" s="113"/>
      <c r="AB162" s="111"/>
      <c r="AC162" s="113"/>
      <c r="AD162" s="111"/>
      <c r="AE162" s="113"/>
      <c r="AF162" s="42">
        <f t="shared" si="5"/>
        <v>0</v>
      </c>
    </row>
    <row r="163" spans="2:32">
      <c r="B163" s="37"/>
      <c r="C163" s="73" t="str">
        <f>'Prog. major'!C163</f>
        <v>Rajanganaya Right Bank</v>
      </c>
      <c r="D163" s="40" t="str">
        <f>'Prog. major'!D163</f>
        <v>Rajanganaya Right Bank</v>
      </c>
      <c r="E163" s="40" t="str">
        <f>'Prog. major'!E163</f>
        <v>Rajangana Right Bank</v>
      </c>
      <c r="F163" s="66" t="str">
        <f>'Prog. major'!F163</f>
        <v>2 1/2mths</v>
      </c>
      <c r="G163" s="111"/>
      <c r="H163" s="113"/>
      <c r="I163" s="111"/>
      <c r="J163" s="113"/>
      <c r="K163" s="111"/>
      <c r="L163" s="113"/>
      <c r="M163" s="111"/>
      <c r="N163" s="113"/>
      <c r="O163" s="111"/>
      <c r="P163" s="113"/>
      <c r="Q163" s="111"/>
      <c r="R163" s="113"/>
      <c r="S163" s="42">
        <f t="shared" si="4"/>
        <v>0</v>
      </c>
      <c r="T163" s="111"/>
      <c r="U163" s="113"/>
      <c r="V163" s="111"/>
      <c r="W163" s="113"/>
      <c r="X163" s="111"/>
      <c r="Y163" s="113"/>
      <c r="Z163" s="111"/>
      <c r="AA163" s="113"/>
      <c r="AB163" s="111"/>
      <c r="AC163" s="113"/>
      <c r="AD163" s="111"/>
      <c r="AE163" s="113"/>
      <c r="AF163" s="42">
        <f t="shared" si="5"/>
        <v>0</v>
      </c>
    </row>
    <row r="164" spans="2:32">
      <c r="B164" s="37"/>
      <c r="C164" s="73" t="str">
        <f>'Prog. major'!C164</f>
        <v>Rajanganaya Right Bank</v>
      </c>
      <c r="D164" s="40" t="str">
        <f>'Prog. major'!D164</f>
        <v>Rajanganaya Right Bank</v>
      </c>
      <c r="E164" s="40" t="str">
        <f>'Prog. major'!E164</f>
        <v>Rajangana Right Bank</v>
      </c>
      <c r="F164" s="66" t="str">
        <f>'Prog. major'!F164</f>
        <v>3 mths</v>
      </c>
      <c r="G164" s="111"/>
      <c r="H164" s="113"/>
      <c r="I164" s="111"/>
      <c r="J164" s="113"/>
      <c r="K164" s="111"/>
      <c r="L164" s="113"/>
      <c r="M164" s="111"/>
      <c r="N164" s="113"/>
      <c r="O164" s="111"/>
      <c r="P164" s="113"/>
      <c r="Q164" s="111"/>
      <c r="R164" s="113"/>
      <c r="S164" s="42">
        <f t="shared" si="4"/>
        <v>0</v>
      </c>
      <c r="T164" s="111"/>
      <c r="U164" s="113"/>
      <c r="V164" s="111"/>
      <c r="W164" s="113"/>
      <c r="X164" s="111"/>
      <c r="Y164" s="113"/>
      <c r="Z164" s="111"/>
      <c r="AA164" s="113"/>
      <c r="AB164" s="111"/>
      <c r="AC164" s="113"/>
      <c r="AD164" s="111"/>
      <c r="AE164" s="113"/>
      <c r="AF164" s="42">
        <f t="shared" si="5"/>
        <v>0</v>
      </c>
    </row>
    <row r="165" spans="2:32">
      <c r="B165" s="37"/>
      <c r="C165" s="73" t="str">
        <f>'Prog. major'!C165</f>
        <v>Rajanganaya Right Bank</v>
      </c>
      <c r="D165" s="40" t="str">
        <f>'Prog. major'!D165</f>
        <v>Rajanganaya Right Bank</v>
      </c>
      <c r="E165" s="40" t="str">
        <f>'Prog. major'!E165</f>
        <v>Rajangana Right Bank</v>
      </c>
      <c r="F165" s="66" t="str">
        <f>'Prog. major'!F165</f>
        <v>3  1/2 mths</v>
      </c>
      <c r="G165" s="111"/>
      <c r="H165" s="113"/>
      <c r="I165" s="111"/>
      <c r="J165" s="113"/>
      <c r="K165" s="111"/>
      <c r="L165" s="113"/>
      <c r="M165" s="111"/>
      <c r="N165" s="113"/>
      <c r="O165" s="111"/>
      <c r="P165" s="113"/>
      <c r="Q165" s="111"/>
      <c r="R165" s="113"/>
      <c r="S165" s="42">
        <f t="shared" si="4"/>
        <v>0</v>
      </c>
      <c r="T165" s="111"/>
      <c r="U165" s="113"/>
      <c r="V165" s="111"/>
      <c r="W165" s="113"/>
      <c r="X165" s="111"/>
      <c r="Y165" s="113"/>
      <c r="Z165" s="111"/>
      <c r="AA165" s="113"/>
      <c r="AB165" s="111"/>
      <c r="AC165" s="113"/>
      <c r="AD165" s="111"/>
      <c r="AE165" s="113"/>
      <c r="AF165" s="42">
        <f t="shared" si="5"/>
        <v>0</v>
      </c>
    </row>
    <row r="166" spans="2:32">
      <c r="B166" s="37"/>
      <c r="C166" s="73" t="str">
        <f>'Prog. major'!C166</f>
        <v>Rajanganaya Right Bank</v>
      </c>
      <c r="D166" s="40" t="str">
        <f>'Prog. major'!D166</f>
        <v>Rajanganaya Right Bank</v>
      </c>
      <c r="E166" s="40" t="str">
        <f>'Prog. major'!E166</f>
        <v>Rajangana Right Bank</v>
      </c>
      <c r="F166" s="66" t="str">
        <f>'Prog. major'!F166</f>
        <v>4 - 4  1/2 mths</v>
      </c>
      <c r="G166" s="111"/>
      <c r="H166" s="113"/>
      <c r="I166" s="111"/>
      <c r="J166" s="113"/>
      <c r="K166" s="111"/>
      <c r="L166" s="113"/>
      <c r="M166" s="111"/>
      <c r="N166" s="113"/>
      <c r="O166" s="111"/>
      <c r="P166" s="113"/>
      <c r="Q166" s="111"/>
      <c r="R166" s="113"/>
      <c r="S166" s="42">
        <f t="shared" si="4"/>
        <v>0</v>
      </c>
      <c r="T166" s="111"/>
      <c r="U166" s="113"/>
      <c r="V166" s="111"/>
      <c r="W166" s="113"/>
      <c r="X166" s="111"/>
      <c r="Y166" s="113"/>
      <c r="Z166" s="111"/>
      <c r="AA166" s="113"/>
      <c r="AB166" s="111"/>
      <c r="AC166" s="113"/>
      <c r="AD166" s="111"/>
      <c r="AE166" s="113"/>
      <c r="AF166" s="42">
        <f t="shared" si="5"/>
        <v>0</v>
      </c>
    </row>
    <row r="167" spans="2:32">
      <c r="B167" s="37"/>
      <c r="C167" s="73" t="str">
        <f>'Prog. major'!C167</f>
        <v>Rajanganaya Right Bank</v>
      </c>
      <c r="D167" s="40" t="str">
        <f>'Prog. major'!D167</f>
        <v>Rajanganaya Right Bank</v>
      </c>
      <c r="E167" s="40" t="str">
        <f>'Prog. major'!E167</f>
        <v>Rajangana Right Bank</v>
      </c>
      <c r="F167" s="66" t="str">
        <f>'Prog. major'!F167</f>
        <v>Other</v>
      </c>
      <c r="G167" s="111"/>
      <c r="H167" s="113"/>
      <c r="I167" s="111"/>
      <c r="J167" s="113"/>
      <c r="K167" s="111"/>
      <c r="L167" s="113"/>
      <c r="M167" s="111"/>
      <c r="N167" s="113"/>
      <c r="O167" s="111"/>
      <c r="P167" s="113"/>
      <c r="Q167" s="111"/>
      <c r="R167" s="113"/>
      <c r="S167" s="42">
        <f t="shared" si="4"/>
        <v>0</v>
      </c>
      <c r="T167" s="111"/>
      <c r="U167" s="113"/>
      <c r="V167" s="111"/>
      <c r="W167" s="113"/>
      <c r="X167" s="111"/>
      <c r="Y167" s="113"/>
      <c r="Z167" s="111"/>
      <c r="AA167" s="113"/>
      <c r="AB167" s="111"/>
      <c r="AC167" s="113"/>
      <c r="AD167" s="111"/>
      <c r="AE167" s="113"/>
      <c r="AF167" s="42">
        <f t="shared" si="5"/>
        <v>0</v>
      </c>
    </row>
    <row r="168" spans="2:32">
      <c r="B168" s="37"/>
      <c r="C168" s="73" t="str">
        <f>'Prog. major'!C168</f>
        <v>Rajanganaya Right Bank</v>
      </c>
      <c r="D168" s="40" t="str">
        <f>'Prog. major'!D168</f>
        <v>Rajanganaya Right Bank</v>
      </c>
      <c r="E168" s="40" t="str">
        <f>'Prog. major'!E168</f>
        <v>Angamuwa</v>
      </c>
      <c r="F168" s="66" t="str">
        <f>'Prog. major'!F168</f>
        <v>2 1/2mths</v>
      </c>
      <c r="G168" s="111"/>
      <c r="H168" s="113"/>
      <c r="I168" s="111"/>
      <c r="J168" s="113"/>
      <c r="K168" s="111"/>
      <c r="L168" s="113"/>
      <c r="M168" s="111"/>
      <c r="N168" s="113"/>
      <c r="O168" s="111"/>
      <c r="P168" s="113"/>
      <c r="Q168" s="111"/>
      <c r="R168" s="113"/>
      <c r="S168" s="42">
        <f t="shared" si="4"/>
        <v>0</v>
      </c>
      <c r="T168" s="111"/>
      <c r="U168" s="113"/>
      <c r="V168" s="111"/>
      <c r="W168" s="113"/>
      <c r="X168" s="111"/>
      <c r="Y168" s="113"/>
      <c r="Z168" s="111"/>
      <c r="AA168" s="113"/>
      <c r="AB168" s="111"/>
      <c r="AC168" s="113"/>
      <c r="AD168" s="111"/>
      <c r="AE168" s="113"/>
      <c r="AF168" s="42">
        <f t="shared" si="5"/>
        <v>0</v>
      </c>
    </row>
    <row r="169" spans="2:32">
      <c r="B169" s="37"/>
      <c r="C169" s="73" t="str">
        <f>'Prog. major'!C169</f>
        <v>Rajanganaya Right Bank</v>
      </c>
      <c r="D169" s="40" t="str">
        <f>'Prog. major'!D169</f>
        <v>Rajanganaya Right Bank</v>
      </c>
      <c r="E169" s="40" t="str">
        <f>'Prog. major'!E169</f>
        <v>Angamuwa</v>
      </c>
      <c r="F169" s="66" t="str">
        <f>'Prog. major'!F169</f>
        <v>3 mths</v>
      </c>
      <c r="G169" s="111"/>
      <c r="H169" s="113"/>
      <c r="I169" s="111"/>
      <c r="J169" s="113"/>
      <c r="K169" s="111"/>
      <c r="L169" s="113"/>
      <c r="M169" s="111"/>
      <c r="N169" s="113"/>
      <c r="O169" s="111"/>
      <c r="P169" s="113"/>
      <c r="Q169" s="111"/>
      <c r="R169" s="113"/>
      <c r="S169" s="42">
        <f t="shared" si="4"/>
        <v>0</v>
      </c>
      <c r="T169" s="111"/>
      <c r="U169" s="113"/>
      <c r="V169" s="111"/>
      <c r="W169" s="113"/>
      <c r="X169" s="111"/>
      <c r="Y169" s="113"/>
      <c r="Z169" s="111"/>
      <c r="AA169" s="113"/>
      <c r="AB169" s="111"/>
      <c r="AC169" s="113"/>
      <c r="AD169" s="111"/>
      <c r="AE169" s="113"/>
      <c r="AF169" s="42">
        <f t="shared" si="5"/>
        <v>0</v>
      </c>
    </row>
    <row r="170" spans="2:32">
      <c r="B170" s="37"/>
      <c r="C170" s="73" t="str">
        <f>'Prog. major'!C170</f>
        <v>Rajanganaya Right Bank</v>
      </c>
      <c r="D170" s="40" t="str">
        <f>'Prog. major'!D170</f>
        <v>Rajanganaya Right Bank</v>
      </c>
      <c r="E170" s="40" t="str">
        <f>'Prog. major'!E170</f>
        <v>Angamuwa</v>
      </c>
      <c r="F170" s="66" t="str">
        <f>'Prog. major'!F170</f>
        <v>3  1/2 mths</v>
      </c>
      <c r="G170" s="111"/>
      <c r="H170" s="113"/>
      <c r="I170" s="111"/>
      <c r="J170" s="113"/>
      <c r="K170" s="111"/>
      <c r="L170" s="113"/>
      <c r="M170" s="111"/>
      <c r="N170" s="113"/>
      <c r="O170" s="111"/>
      <c r="P170" s="113"/>
      <c r="Q170" s="111"/>
      <c r="R170" s="113"/>
      <c r="S170" s="42">
        <f t="shared" si="4"/>
        <v>0</v>
      </c>
      <c r="T170" s="111"/>
      <c r="U170" s="113"/>
      <c r="V170" s="111"/>
      <c r="W170" s="113"/>
      <c r="X170" s="111"/>
      <c r="Y170" s="113"/>
      <c r="Z170" s="111"/>
      <c r="AA170" s="113"/>
      <c r="AB170" s="111"/>
      <c r="AC170" s="113"/>
      <c r="AD170" s="111"/>
      <c r="AE170" s="113"/>
      <c r="AF170" s="42">
        <f t="shared" si="5"/>
        <v>0</v>
      </c>
    </row>
    <row r="171" spans="2:32">
      <c r="B171" s="37"/>
      <c r="C171" s="73" t="str">
        <f>'Prog. major'!C171</f>
        <v>Rajanganaya Right Bank</v>
      </c>
      <c r="D171" s="40" t="str">
        <f>'Prog. major'!D171</f>
        <v>Rajanganaya Right Bank</v>
      </c>
      <c r="E171" s="40" t="str">
        <f>'Prog. major'!E171</f>
        <v>Angamuwa</v>
      </c>
      <c r="F171" s="66" t="str">
        <f>'Prog. major'!F171</f>
        <v>4 - 4  1/2 mths</v>
      </c>
      <c r="G171" s="111"/>
      <c r="H171" s="113"/>
      <c r="I171" s="111"/>
      <c r="J171" s="113"/>
      <c r="K171" s="111"/>
      <c r="L171" s="113"/>
      <c r="M171" s="111"/>
      <c r="N171" s="113"/>
      <c r="O171" s="111"/>
      <c r="P171" s="113"/>
      <c r="Q171" s="111"/>
      <c r="R171" s="113"/>
      <c r="S171" s="42">
        <f t="shared" si="4"/>
        <v>0</v>
      </c>
      <c r="T171" s="111"/>
      <c r="U171" s="113"/>
      <c r="V171" s="111"/>
      <c r="W171" s="113"/>
      <c r="X171" s="111"/>
      <c r="Y171" s="113"/>
      <c r="Z171" s="111"/>
      <c r="AA171" s="113"/>
      <c r="AB171" s="111"/>
      <c r="AC171" s="113"/>
      <c r="AD171" s="111"/>
      <c r="AE171" s="113"/>
      <c r="AF171" s="42">
        <f t="shared" si="5"/>
        <v>0</v>
      </c>
    </row>
    <row r="172" spans="2:32">
      <c r="B172" s="37"/>
      <c r="C172" s="73" t="str">
        <f>'Prog. major'!C172</f>
        <v>Rajanganaya Right Bank</v>
      </c>
      <c r="D172" s="40" t="str">
        <f>'Prog. major'!D172</f>
        <v>Rajanganaya Right Bank</v>
      </c>
      <c r="E172" s="40" t="str">
        <f>'Prog. major'!E172</f>
        <v>Angamuwa</v>
      </c>
      <c r="F172" s="66" t="str">
        <f>'Prog. major'!F172</f>
        <v>Other</v>
      </c>
      <c r="G172" s="111"/>
      <c r="H172" s="113"/>
      <c r="I172" s="111"/>
      <c r="J172" s="113"/>
      <c r="K172" s="111"/>
      <c r="L172" s="113"/>
      <c r="M172" s="111"/>
      <c r="N172" s="113"/>
      <c r="O172" s="111"/>
      <c r="P172" s="113"/>
      <c r="Q172" s="111"/>
      <c r="R172" s="113"/>
      <c r="S172" s="42">
        <f t="shared" si="4"/>
        <v>0</v>
      </c>
      <c r="T172" s="111"/>
      <c r="U172" s="113"/>
      <c r="V172" s="111"/>
      <c r="W172" s="113"/>
      <c r="X172" s="111"/>
      <c r="Y172" s="113"/>
      <c r="Z172" s="111"/>
      <c r="AA172" s="113"/>
      <c r="AB172" s="111"/>
      <c r="AC172" s="113"/>
      <c r="AD172" s="111"/>
      <c r="AE172" s="113"/>
      <c r="AF172" s="42">
        <f t="shared" si="5"/>
        <v>0</v>
      </c>
    </row>
    <row r="173" spans="2:32">
      <c r="B173" s="37"/>
      <c r="C173" s="73" t="str">
        <f>'Prog. major'!C173</f>
        <v>Rajanganaya Right Bank</v>
      </c>
      <c r="D173" s="40" t="str">
        <f>'Prog. major'!D173</f>
        <v>Rajanganaya Right Bank</v>
      </c>
      <c r="E173" s="40" t="str">
        <f>'Prog. major'!E173</f>
        <v>Adikaripura</v>
      </c>
      <c r="F173" s="66" t="str">
        <f>'Prog. major'!F173</f>
        <v>2 1/2mths</v>
      </c>
      <c r="G173" s="111"/>
      <c r="H173" s="113"/>
      <c r="I173" s="111"/>
      <c r="J173" s="113"/>
      <c r="K173" s="111"/>
      <c r="L173" s="113"/>
      <c r="M173" s="111"/>
      <c r="N173" s="113"/>
      <c r="O173" s="111"/>
      <c r="P173" s="113"/>
      <c r="Q173" s="111"/>
      <c r="R173" s="113"/>
      <c r="S173" s="42">
        <f t="shared" si="4"/>
        <v>0</v>
      </c>
      <c r="T173" s="111"/>
      <c r="U173" s="113"/>
      <c r="V173" s="111"/>
      <c r="W173" s="113"/>
      <c r="X173" s="111"/>
      <c r="Y173" s="113"/>
      <c r="Z173" s="111"/>
      <c r="AA173" s="113"/>
      <c r="AB173" s="111"/>
      <c r="AC173" s="113"/>
      <c r="AD173" s="111"/>
      <c r="AE173" s="113"/>
      <c r="AF173" s="42">
        <f t="shared" si="5"/>
        <v>0</v>
      </c>
    </row>
    <row r="174" spans="2:32">
      <c r="B174" s="37"/>
      <c r="C174" s="73" t="str">
        <f>'Prog. major'!C174</f>
        <v>Rajanganaya Right Bank</v>
      </c>
      <c r="D174" s="40" t="str">
        <f>'Prog. major'!D174</f>
        <v>Rajanganaya Right Bank</v>
      </c>
      <c r="E174" s="40" t="str">
        <f>'Prog. major'!E174</f>
        <v>Adikaripura</v>
      </c>
      <c r="F174" s="66" t="str">
        <f>'Prog. major'!F174</f>
        <v>3 mths</v>
      </c>
      <c r="G174" s="111"/>
      <c r="H174" s="113"/>
      <c r="I174" s="111"/>
      <c r="J174" s="113"/>
      <c r="K174" s="111"/>
      <c r="L174" s="113"/>
      <c r="M174" s="111"/>
      <c r="N174" s="113"/>
      <c r="O174" s="111"/>
      <c r="P174" s="113"/>
      <c r="Q174" s="111"/>
      <c r="R174" s="113"/>
      <c r="S174" s="42">
        <f t="shared" si="4"/>
        <v>0</v>
      </c>
      <c r="T174" s="111"/>
      <c r="U174" s="113"/>
      <c r="V174" s="111"/>
      <c r="W174" s="113"/>
      <c r="X174" s="111"/>
      <c r="Y174" s="113"/>
      <c r="Z174" s="111"/>
      <c r="AA174" s="113"/>
      <c r="AB174" s="111"/>
      <c r="AC174" s="113"/>
      <c r="AD174" s="111"/>
      <c r="AE174" s="113"/>
      <c r="AF174" s="42">
        <f t="shared" si="5"/>
        <v>0</v>
      </c>
    </row>
    <row r="175" spans="2:32">
      <c r="B175" s="37"/>
      <c r="C175" s="73" t="str">
        <f>'Prog. major'!C175</f>
        <v>Rajanganaya Right Bank</v>
      </c>
      <c r="D175" s="40" t="str">
        <f>'Prog. major'!D175</f>
        <v>Rajanganaya Right Bank</v>
      </c>
      <c r="E175" s="40" t="str">
        <f>'Prog. major'!E175</f>
        <v>Adikaripura</v>
      </c>
      <c r="F175" s="66" t="str">
        <f>'Prog. major'!F175</f>
        <v>3  1/2 mths</v>
      </c>
      <c r="G175" s="111"/>
      <c r="H175" s="113"/>
      <c r="I175" s="111"/>
      <c r="J175" s="113"/>
      <c r="K175" s="111"/>
      <c r="L175" s="113"/>
      <c r="M175" s="111"/>
      <c r="N175" s="113"/>
      <c r="O175" s="111"/>
      <c r="P175" s="113"/>
      <c r="Q175" s="111"/>
      <c r="R175" s="113"/>
      <c r="S175" s="42">
        <f t="shared" si="4"/>
        <v>0</v>
      </c>
      <c r="T175" s="111"/>
      <c r="U175" s="113"/>
      <c r="V175" s="111"/>
      <c r="W175" s="113"/>
      <c r="X175" s="111"/>
      <c r="Y175" s="113"/>
      <c r="Z175" s="111"/>
      <c r="AA175" s="113"/>
      <c r="AB175" s="111"/>
      <c r="AC175" s="113"/>
      <c r="AD175" s="111"/>
      <c r="AE175" s="113"/>
      <c r="AF175" s="42">
        <f t="shared" si="5"/>
        <v>0</v>
      </c>
    </row>
    <row r="176" spans="2:32">
      <c r="B176" s="37"/>
      <c r="C176" s="73" t="str">
        <f>'Prog. major'!C176</f>
        <v>Rajanganaya Right Bank</v>
      </c>
      <c r="D176" s="40" t="str">
        <f>'Prog. major'!D176</f>
        <v>Rajanganaya Right Bank</v>
      </c>
      <c r="E176" s="40" t="str">
        <f>'Prog. major'!E176</f>
        <v>Adikaripura</v>
      </c>
      <c r="F176" s="66" t="str">
        <f>'Prog. major'!F176</f>
        <v>4 - 4  1/2 mths</v>
      </c>
      <c r="G176" s="111"/>
      <c r="H176" s="113"/>
      <c r="I176" s="111"/>
      <c r="J176" s="113"/>
      <c r="K176" s="111"/>
      <c r="L176" s="113"/>
      <c r="M176" s="111"/>
      <c r="N176" s="113"/>
      <c r="O176" s="111"/>
      <c r="P176" s="113"/>
      <c r="Q176" s="111"/>
      <c r="R176" s="113"/>
      <c r="S176" s="42">
        <f t="shared" si="4"/>
        <v>0</v>
      </c>
      <c r="T176" s="111"/>
      <c r="U176" s="113"/>
      <c r="V176" s="111"/>
      <c r="W176" s="113"/>
      <c r="X176" s="111"/>
      <c r="Y176" s="113"/>
      <c r="Z176" s="111"/>
      <c r="AA176" s="113"/>
      <c r="AB176" s="111"/>
      <c r="AC176" s="113"/>
      <c r="AD176" s="111"/>
      <c r="AE176" s="113"/>
      <c r="AF176" s="42">
        <f t="shared" si="5"/>
        <v>0</v>
      </c>
    </row>
    <row r="177" spans="2:32">
      <c r="B177" s="37"/>
      <c r="C177" s="73" t="str">
        <f>'Prog. major'!C177</f>
        <v>Rajanganaya Right Bank</v>
      </c>
      <c r="D177" s="40" t="str">
        <f>'Prog. major'!D177</f>
        <v>Rajanganaya Right Bank</v>
      </c>
      <c r="E177" s="40" t="str">
        <f>'Prog. major'!E177</f>
        <v>Adikaripura</v>
      </c>
      <c r="F177" s="66" t="str">
        <f>'Prog. major'!F177</f>
        <v>Other</v>
      </c>
      <c r="G177" s="111"/>
      <c r="H177" s="113"/>
      <c r="I177" s="111"/>
      <c r="J177" s="113"/>
      <c r="K177" s="111"/>
      <c r="L177" s="113"/>
      <c r="M177" s="111"/>
      <c r="N177" s="113"/>
      <c r="O177" s="111"/>
      <c r="P177" s="113"/>
      <c r="Q177" s="111"/>
      <c r="R177" s="113"/>
      <c r="S177" s="42">
        <f t="shared" si="4"/>
        <v>0</v>
      </c>
      <c r="T177" s="111"/>
      <c r="U177" s="113"/>
      <c r="V177" s="111"/>
      <c r="W177" s="113"/>
      <c r="X177" s="111"/>
      <c r="Y177" s="113"/>
      <c r="Z177" s="111"/>
      <c r="AA177" s="113"/>
      <c r="AB177" s="111"/>
      <c r="AC177" s="113"/>
      <c r="AD177" s="111"/>
      <c r="AE177" s="113"/>
      <c r="AF177" s="42">
        <f t="shared" si="5"/>
        <v>0</v>
      </c>
    </row>
    <row r="178" spans="2:32">
      <c r="B178" s="37"/>
      <c r="C178" s="73" t="str">
        <f>'Prog. major'!C178</f>
        <v>Rajanganaya Right Bank</v>
      </c>
      <c r="D178" s="40" t="str">
        <f>'Prog. major'!D178</f>
        <v>Rajanganaya Right Bank</v>
      </c>
      <c r="E178" s="40" t="str">
        <f>'Prog. major'!E178</f>
        <v>Puttalam Junction</v>
      </c>
      <c r="F178" s="66" t="str">
        <f>'Prog. major'!F178</f>
        <v>2 1/2mths</v>
      </c>
      <c r="G178" s="111"/>
      <c r="H178" s="113"/>
      <c r="I178" s="111"/>
      <c r="J178" s="113"/>
      <c r="K178" s="111"/>
      <c r="L178" s="113"/>
      <c r="M178" s="111"/>
      <c r="N178" s="113"/>
      <c r="O178" s="111"/>
      <c r="P178" s="113"/>
      <c r="Q178" s="111"/>
      <c r="R178" s="113"/>
      <c r="S178" s="42">
        <f t="shared" si="4"/>
        <v>0</v>
      </c>
      <c r="T178" s="111"/>
      <c r="U178" s="113"/>
      <c r="V178" s="111"/>
      <c r="W178" s="113"/>
      <c r="X178" s="111"/>
      <c r="Y178" s="113"/>
      <c r="Z178" s="111"/>
      <c r="AA178" s="113"/>
      <c r="AB178" s="111"/>
      <c r="AC178" s="113"/>
      <c r="AD178" s="111"/>
      <c r="AE178" s="113"/>
      <c r="AF178" s="42">
        <f t="shared" si="5"/>
        <v>0</v>
      </c>
    </row>
    <row r="179" spans="2:32">
      <c r="B179" s="37"/>
      <c r="C179" s="73" t="str">
        <f>'Prog. major'!C179</f>
        <v>Rajanganaya Right Bank</v>
      </c>
      <c r="D179" s="40" t="str">
        <f>'Prog. major'!D179</f>
        <v>Rajanganaya Right Bank</v>
      </c>
      <c r="E179" s="40" t="str">
        <f>'Prog. major'!E179</f>
        <v>Puttalam Junction</v>
      </c>
      <c r="F179" s="66" t="str">
        <f>'Prog. major'!F179</f>
        <v>3 mths</v>
      </c>
      <c r="G179" s="111"/>
      <c r="H179" s="113"/>
      <c r="I179" s="111"/>
      <c r="J179" s="113"/>
      <c r="K179" s="111"/>
      <c r="L179" s="113"/>
      <c r="M179" s="111"/>
      <c r="N179" s="113"/>
      <c r="O179" s="111"/>
      <c r="P179" s="113"/>
      <c r="Q179" s="111"/>
      <c r="R179" s="113"/>
      <c r="S179" s="42">
        <f t="shared" si="4"/>
        <v>0</v>
      </c>
      <c r="T179" s="111"/>
      <c r="U179" s="113"/>
      <c r="V179" s="111"/>
      <c r="W179" s="113"/>
      <c r="X179" s="111"/>
      <c r="Y179" s="113"/>
      <c r="Z179" s="111"/>
      <c r="AA179" s="113"/>
      <c r="AB179" s="111"/>
      <c r="AC179" s="113"/>
      <c r="AD179" s="111"/>
      <c r="AE179" s="113"/>
      <c r="AF179" s="42">
        <f t="shared" si="5"/>
        <v>0</v>
      </c>
    </row>
    <row r="180" spans="2:32">
      <c r="B180" s="37"/>
      <c r="C180" s="73" t="str">
        <f>'Prog. major'!C180</f>
        <v>Rajanganaya Right Bank</v>
      </c>
      <c r="D180" s="40" t="str">
        <f>'Prog. major'!D180</f>
        <v>Rajanganaya Right Bank</v>
      </c>
      <c r="E180" s="40" t="str">
        <f>'Prog. major'!E180</f>
        <v>Puttalam Junction</v>
      </c>
      <c r="F180" s="66" t="str">
        <f>'Prog. major'!F180</f>
        <v>3  1/2 mths</v>
      </c>
      <c r="G180" s="111"/>
      <c r="H180" s="113"/>
      <c r="I180" s="111"/>
      <c r="J180" s="113"/>
      <c r="K180" s="111"/>
      <c r="L180" s="113"/>
      <c r="M180" s="111"/>
      <c r="N180" s="113"/>
      <c r="O180" s="111"/>
      <c r="P180" s="113"/>
      <c r="Q180" s="111"/>
      <c r="R180" s="113"/>
      <c r="S180" s="42">
        <f t="shared" si="4"/>
        <v>0</v>
      </c>
      <c r="T180" s="111"/>
      <c r="U180" s="113"/>
      <c r="V180" s="111"/>
      <c r="W180" s="113"/>
      <c r="X180" s="111"/>
      <c r="Y180" s="113"/>
      <c r="Z180" s="111"/>
      <c r="AA180" s="113"/>
      <c r="AB180" s="111"/>
      <c r="AC180" s="113"/>
      <c r="AD180" s="111"/>
      <c r="AE180" s="113"/>
      <c r="AF180" s="42">
        <f t="shared" si="5"/>
        <v>0</v>
      </c>
    </row>
    <row r="181" spans="2:32">
      <c r="B181" s="37"/>
      <c r="C181" s="73" t="str">
        <f>'Prog. major'!C181</f>
        <v>Rajanganaya Right Bank</v>
      </c>
      <c r="D181" s="40" t="str">
        <f>'Prog. major'!D181</f>
        <v>Rajanganaya Right Bank</v>
      </c>
      <c r="E181" s="40" t="str">
        <f>'Prog. major'!E181</f>
        <v>Puttalam Junction</v>
      </c>
      <c r="F181" s="66" t="str">
        <f>'Prog. major'!F181</f>
        <v>4 - 4  1/2 mths</v>
      </c>
      <c r="G181" s="111"/>
      <c r="H181" s="113"/>
      <c r="I181" s="111"/>
      <c r="J181" s="113"/>
      <c r="K181" s="111"/>
      <c r="L181" s="113"/>
      <c r="M181" s="111"/>
      <c r="N181" s="113"/>
      <c r="O181" s="111"/>
      <c r="P181" s="113"/>
      <c r="Q181" s="111"/>
      <c r="R181" s="113"/>
      <c r="S181" s="42">
        <f t="shared" si="4"/>
        <v>0</v>
      </c>
      <c r="T181" s="111"/>
      <c r="U181" s="113"/>
      <c r="V181" s="111"/>
      <c r="W181" s="113"/>
      <c r="X181" s="111"/>
      <c r="Y181" s="113"/>
      <c r="Z181" s="111"/>
      <c r="AA181" s="113"/>
      <c r="AB181" s="111"/>
      <c r="AC181" s="113"/>
      <c r="AD181" s="111"/>
      <c r="AE181" s="113"/>
      <c r="AF181" s="42">
        <f t="shared" si="5"/>
        <v>0</v>
      </c>
    </row>
    <row r="182" spans="2:32">
      <c r="B182" s="37"/>
      <c r="C182" s="73" t="str">
        <f>'Prog. major'!C182</f>
        <v>Rajanganaya Right Bank</v>
      </c>
      <c r="D182" s="40" t="str">
        <f>'Prog. major'!D182</f>
        <v>Rajanganaya Right Bank</v>
      </c>
      <c r="E182" s="40" t="str">
        <f>'Prog. major'!E182</f>
        <v>Puttalam Junction</v>
      </c>
      <c r="F182" s="66" t="str">
        <f>'Prog. major'!F182</f>
        <v>Other</v>
      </c>
      <c r="G182" s="111"/>
      <c r="H182" s="113"/>
      <c r="I182" s="111"/>
      <c r="J182" s="113"/>
      <c r="K182" s="111"/>
      <c r="L182" s="113"/>
      <c r="M182" s="111"/>
      <c r="N182" s="113"/>
      <c r="O182" s="111"/>
      <c r="P182" s="113"/>
      <c r="Q182" s="111"/>
      <c r="R182" s="113"/>
      <c r="S182" s="42">
        <f t="shared" si="4"/>
        <v>0</v>
      </c>
      <c r="T182" s="111"/>
      <c r="U182" s="113"/>
      <c r="V182" s="111"/>
      <c r="W182" s="113"/>
      <c r="X182" s="111"/>
      <c r="Y182" s="113"/>
      <c r="Z182" s="111"/>
      <c r="AA182" s="113"/>
      <c r="AB182" s="111"/>
      <c r="AC182" s="113"/>
      <c r="AD182" s="111"/>
      <c r="AE182" s="113"/>
      <c r="AF182" s="42">
        <f t="shared" si="5"/>
        <v>0</v>
      </c>
    </row>
    <row r="183" spans="2:32">
      <c r="B183" s="37"/>
      <c r="C183" s="73" t="str">
        <f>'Prog. major'!C183</f>
        <v>Karuwalagaswewa</v>
      </c>
      <c r="D183" s="40" t="str">
        <f>'Prog. major'!D183</f>
        <v>Karuwalagaswewa</v>
      </c>
      <c r="E183" s="40" t="str">
        <f>'Prog. major'!E183</f>
        <v>Saliyapura</v>
      </c>
      <c r="F183" s="66" t="str">
        <f>'Prog. major'!F183</f>
        <v>2 1/2mths</v>
      </c>
      <c r="G183" s="111"/>
      <c r="H183" s="113"/>
      <c r="I183" s="111"/>
      <c r="J183" s="113"/>
      <c r="K183" s="111"/>
      <c r="L183" s="113"/>
      <c r="M183" s="111"/>
      <c r="N183" s="113"/>
      <c r="O183" s="111"/>
      <c r="P183" s="113"/>
      <c r="Q183" s="111"/>
      <c r="R183" s="113"/>
      <c r="S183" s="42">
        <f t="shared" si="4"/>
        <v>0</v>
      </c>
      <c r="T183" s="111"/>
      <c r="U183" s="113"/>
      <c r="V183" s="111"/>
      <c r="W183" s="113"/>
      <c r="X183" s="111"/>
      <c r="Y183" s="113"/>
      <c r="Z183" s="111"/>
      <c r="AA183" s="113"/>
      <c r="AB183" s="111"/>
      <c r="AC183" s="113"/>
      <c r="AD183" s="111"/>
      <c r="AE183" s="113"/>
      <c r="AF183" s="42">
        <f t="shared" si="5"/>
        <v>0</v>
      </c>
    </row>
    <row r="184" spans="2:32">
      <c r="B184" s="37"/>
      <c r="C184" s="73" t="str">
        <f>'Prog. major'!C184</f>
        <v>Karuwalagaswewa</v>
      </c>
      <c r="D184" s="40" t="str">
        <f>'Prog. major'!D184</f>
        <v>Karuwalagaswewa</v>
      </c>
      <c r="E184" s="40" t="str">
        <f>'Prog. major'!E184</f>
        <v>Saliyapura</v>
      </c>
      <c r="F184" s="66" t="str">
        <f>'Prog. major'!F184</f>
        <v>3 mths</v>
      </c>
      <c r="G184" s="111"/>
      <c r="H184" s="113"/>
      <c r="I184" s="111"/>
      <c r="J184" s="113"/>
      <c r="K184" s="111"/>
      <c r="L184" s="113"/>
      <c r="M184" s="111"/>
      <c r="N184" s="113"/>
      <c r="O184" s="111"/>
      <c r="P184" s="113"/>
      <c r="Q184" s="111"/>
      <c r="R184" s="113"/>
      <c r="S184" s="42">
        <f t="shared" si="4"/>
        <v>0</v>
      </c>
      <c r="T184" s="111"/>
      <c r="U184" s="113"/>
      <c r="V184" s="111"/>
      <c r="W184" s="113"/>
      <c r="X184" s="111"/>
      <c r="Y184" s="113"/>
      <c r="Z184" s="111"/>
      <c r="AA184" s="113"/>
      <c r="AB184" s="111"/>
      <c r="AC184" s="113"/>
      <c r="AD184" s="111"/>
      <c r="AE184" s="113"/>
      <c r="AF184" s="42">
        <f t="shared" si="5"/>
        <v>0</v>
      </c>
    </row>
    <row r="185" spans="2:32">
      <c r="B185" s="37"/>
      <c r="C185" s="73" t="str">
        <f>'Prog. major'!C185</f>
        <v>Karuwalagaswewa</v>
      </c>
      <c r="D185" s="40" t="str">
        <f>'Prog. major'!D185</f>
        <v>Karuwalagaswewa</v>
      </c>
      <c r="E185" s="40" t="str">
        <f>'Prog. major'!E185</f>
        <v>Saliyapura</v>
      </c>
      <c r="F185" s="66" t="str">
        <f>'Prog. major'!F185</f>
        <v>3  1/2 mths</v>
      </c>
      <c r="G185" s="111"/>
      <c r="H185" s="113"/>
      <c r="I185" s="111"/>
      <c r="J185" s="113"/>
      <c r="K185" s="111"/>
      <c r="L185" s="113"/>
      <c r="M185" s="111"/>
      <c r="N185" s="113"/>
      <c r="O185" s="111"/>
      <c r="P185" s="113"/>
      <c r="Q185" s="111"/>
      <c r="R185" s="113"/>
      <c r="S185" s="42">
        <f t="shared" si="4"/>
        <v>0</v>
      </c>
      <c r="T185" s="111"/>
      <c r="U185" s="113"/>
      <c r="V185" s="111"/>
      <c r="W185" s="113"/>
      <c r="X185" s="111"/>
      <c r="Y185" s="113"/>
      <c r="Z185" s="111"/>
      <c r="AA185" s="113"/>
      <c r="AB185" s="111"/>
      <c r="AC185" s="113"/>
      <c r="AD185" s="111"/>
      <c r="AE185" s="113"/>
      <c r="AF185" s="42">
        <f t="shared" si="5"/>
        <v>0</v>
      </c>
    </row>
    <row r="186" spans="2:32">
      <c r="B186" s="37"/>
      <c r="C186" s="73" t="str">
        <f>'Prog. major'!C186</f>
        <v>Karuwalagaswewa</v>
      </c>
      <c r="D186" s="40" t="str">
        <f>'Prog. major'!D186</f>
        <v>Karuwalagaswewa</v>
      </c>
      <c r="E186" s="40" t="str">
        <f>'Prog. major'!E186</f>
        <v>Saliyapura</v>
      </c>
      <c r="F186" s="66" t="str">
        <f>'Prog. major'!F186</f>
        <v>4 - 4  1/2 mths</v>
      </c>
      <c r="G186" s="111"/>
      <c r="H186" s="113"/>
      <c r="I186" s="111"/>
      <c r="J186" s="113"/>
      <c r="K186" s="111"/>
      <c r="L186" s="113"/>
      <c r="M186" s="111"/>
      <c r="N186" s="113"/>
      <c r="O186" s="111"/>
      <c r="P186" s="113"/>
      <c r="Q186" s="111"/>
      <c r="R186" s="113"/>
      <c r="S186" s="42">
        <f t="shared" si="4"/>
        <v>0</v>
      </c>
      <c r="T186" s="111"/>
      <c r="U186" s="113"/>
      <c r="V186" s="111"/>
      <c r="W186" s="113"/>
      <c r="X186" s="111"/>
      <c r="Y186" s="113"/>
      <c r="Z186" s="111"/>
      <c r="AA186" s="113"/>
      <c r="AB186" s="111"/>
      <c r="AC186" s="113"/>
      <c r="AD186" s="111"/>
      <c r="AE186" s="113"/>
      <c r="AF186" s="42">
        <f t="shared" si="5"/>
        <v>0</v>
      </c>
    </row>
    <row r="187" spans="2:32">
      <c r="B187" s="37"/>
      <c r="C187" s="73" t="str">
        <f>'Prog. major'!C187</f>
        <v>Karuwalagaswewa</v>
      </c>
      <c r="D187" s="40" t="str">
        <f>'Prog. major'!D187</f>
        <v>Karuwalagaswewa</v>
      </c>
      <c r="E187" s="40" t="str">
        <f>'Prog. major'!E187</f>
        <v>Saliyapura</v>
      </c>
      <c r="F187" s="66" t="str">
        <f>'Prog. major'!F187</f>
        <v>Other</v>
      </c>
      <c r="G187" s="111"/>
      <c r="H187" s="113"/>
      <c r="I187" s="111"/>
      <c r="J187" s="113"/>
      <c r="K187" s="111"/>
      <c r="L187" s="113"/>
      <c r="M187" s="111"/>
      <c r="N187" s="113"/>
      <c r="O187" s="111"/>
      <c r="P187" s="113"/>
      <c r="Q187" s="111"/>
      <c r="R187" s="113"/>
      <c r="S187" s="42">
        <f t="shared" si="4"/>
        <v>0</v>
      </c>
      <c r="T187" s="111"/>
      <c r="U187" s="113"/>
      <c r="V187" s="111"/>
      <c r="W187" s="113"/>
      <c r="X187" s="111"/>
      <c r="Y187" s="113"/>
      <c r="Z187" s="111"/>
      <c r="AA187" s="113"/>
      <c r="AB187" s="111"/>
      <c r="AC187" s="113"/>
      <c r="AD187" s="111"/>
      <c r="AE187" s="113"/>
      <c r="AF187" s="42">
        <f t="shared" si="5"/>
        <v>0</v>
      </c>
    </row>
    <row r="188" spans="2:32">
      <c r="B188" s="37"/>
      <c r="C188" s="73" t="str">
        <f>'Prog. major'!C188</f>
        <v>Rajanganaya Left Bank</v>
      </c>
      <c r="D188" s="40" t="str">
        <f>'Prog. major'!D188</f>
        <v>Giribawa</v>
      </c>
      <c r="E188" s="40" t="str">
        <f>'Prog. major'!E188</f>
        <v>Parakumpura</v>
      </c>
      <c r="F188" s="66" t="str">
        <f>'Prog. major'!F188</f>
        <v>2 1/2mths</v>
      </c>
      <c r="G188" s="111"/>
      <c r="H188" s="113"/>
      <c r="I188" s="111"/>
      <c r="J188" s="113"/>
      <c r="K188" s="111"/>
      <c r="L188" s="113"/>
      <c r="M188" s="111"/>
      <c r="N188" s="113"/>
      <c r="O188" s="111"/>
      <c r="P188" s="113"/>
      <c r="Q188" s="111"/>
      <c r="R188" s="113"/>
      <c r="S188" s="42">
        <f t="shared" si="4"/>
        <v>0</v>
      </c>
      <c r="T188" s="111"/>
      <c r="U188" s="113"/>
      <c r="V188" s="111"/>
      <c r="W188" s="113"/>
      <c r="X188" s="111"/>
      <c r="Y188" s="113"/>
      <c r="Z188" s="111"/>
      <c r="AA188" s="113"/>
      <c r="AB188" s="111"/>
      <c r="AC188" s="113"/>
      <c r="AD188" s="111"/>
      <c r="AE188" s="113"/>
      <c r="AF188" s="42">
        <f t="shared" si="5"/>
        <v>0</v>
      </c>
    </row>
    <row r="189" spans="2:32">
      <c r="B189" s="37"/>
      <c r="C189" s="73" t="str">
        <f>'Prog. major'!C189</f>
        <v>Rajanganaya Left Bank</v>
      </c>
      <c r="D189" s="40" t="str">
        <f>'Prog. major'!D189</f>
        <v>Giribawa</v>
      </c>
      <c r="E189" s="40" t="str">
        <f>'Prog. major'!E189</f>
        <v>Parakumpura</v>
      </c>
      <c r="F189" s="66" t="str">
        <f>'Prog. major'!F189</f>
        <v>3 mths</v>
      </c>
      <c r="G189" s="111"/>
      <c r="H189" s="113"/>
      <c r="I189" s="111"/>
      <c r="J189" s="113"/>
      <c r="K189" s="111"/>
      <c r="L189" s="113"/>
      <c r="M189" s="111"/>
      <c r="N189" s="113"/>
      <c r="O189" s="111"/>
      <c r="P189" s="113"/>
      <c r="Q189" s="111"/>
      <c r="R189" s="113"/>
      <c r="S189" s="42">
        <f t="shared" si="4"/>
        <v>0</v>
      </c>
      <c r="T189" s="111"/>
      <c r="U189" s="113"/>
      <c r="V189" s="111"/>
      <c r="W189" s="113"/>
      <c r="X189" s="111"/>
      <c r="Y189" s="113"/>
      <c r="Z189" s="111"/>
      <c r="AA189" s="113"/>
      <c r="AB189" s="111"/>
      <c r="AC189" s="113"/>
      <c r="AD189" s="111"/>
      <c r="AE189" s="113"/>
      <c r="AF189" s="42">
        <f t="shared" si="5"/>
        <v>0</v>
      </c>
    </row>
    <row r="190" spans="2:32">
      <c r="B190" s="37"/>
      <c r="C190" s="73" t="str">
        <f>'Prog. major'!C190</f>
        <v>Rajanganaya Left Bank</v>
      </c>
      <c r="D190" s="40" t="str">
        <f>'Prog. major'!D190</f>
        <v>Giribawa</v>
      </c>
      <c r="E190" s="40" t="str">
        <f>'Prog. major'!E190</f>
        <v>Parakumpura</v>
      </c>
      <c r="F190" s="66" t="str">
        <f>'Prog. major'!F190</f>
        <v>3  1/2 mths</v>
      </c>
      <c r="G190" s="111"/>
      <c r="H190" s="113"/>
      <c r="I190" s="111"/>
      <c r="J190" s="113"/>
      <c r="K190" s="111"/>
      <c r="L190" s="113"/>
      <c r="M190" s="111"/>
      <c r="N190" s="113"/>
      <c r="O190" s="111"/>
      <c r="P190" s="113"/>
      <c r="Q190" s="111"/>
      <c r="R190" s="113"/>
      <c r="S190" s="42">
        <f t="shared" si="4"/>
        <v>0</v>
      </c>
      <c r="T190" s="111"/>
      <c r="U190" s="113"/>
      <c r="V190" s="111"/>
      <c r="W190" s="113"/>
      <c r="X190" s="111"/>
      <c r="Y190" s="113"/>
      <c r="Z190" s="111"/>
      <c r="AA190" s="113"/>
      <c r="AB190" s="111"/>
      <c r="AC190" s="113"/>
      <c r="AD190" s="111"/>
      <c r="AE190" s="113"/>
      <c r="AF190" s="42">
        <f t="shared" si="5"/>
        <v>0</v>
      </c>
    </row>
    <row r="191" spans="2:32">
      <c r="B191" s="37"/>
      <c r="C191" s="73" t="str">
        <f>'Prog. major'!C191</f>
        <v>Rajanganaya Left Bank</v>
      </c>
      <c r="D191" s="40" t="str">
        <f>'Prog. major'!D191</f>
        <v>Giribawa</v>
      </c>
      <c r="E191" s="40" t="str">
        <f>'Prog. major'!E191</f>
        <v>Parakumpura</v>
      </c>
      <c r="F191" s="66" t="str">
        <f>'Prog. major'!F191</f>
        <v>4 - 4  1/2 mths</v>
      </c>
      <c r="G191" s="111"/>
      <c r="H191" s="113"/>
      <c r="I191" s="111"/>
      <c r="J191" s="113"/>
      <c r="K191" s="111"/>
      <c r="L191" s="113"/>
      <c r="M191" s="111"/>
      <c r="N191" s="113"/>
      <c r="O191" s="111"/>
      <c r="P191" s="113"/>
      <c r="Q191" s="111"/>
      <c r="R191" s="113"/>
      <c r="S191" s="42">
        <f t="shared" si="4"/>
        <v>0</v>
      </c>
      <c r="T191" s="111"/>
      <c r="U191" s="113"/>
      <c r="V191" s="111"/>
      <c r="W191" s="113"/>
      <c r="X191" s="111"/>
      <c r="Y191" s="113"/>
      <c r="Z191" s="111"/>
      <c r="AA191" s="113"/>
      <c r="AB191" s="111"/>
      <c r="AC191" s="113"/>
      <c r="AD191" s="111"/>
      <c r="AE191" s="113"/>
      <c r="AF191" s="42">
        <f t="shared" si="5"/>
        <v>0</v>
      </c>
    </row>
    <row r="192" spans="2:32">
      <c r="B192" s="37"/>
      <c r="C192" s="73" t="str">
        <f>'Prog. major'!C192</f>
        <v>Rajanganaya Left Bank</v>
      </c>
      <c r="D192" s="40" t="str">
        <f>'Prog. major'!D192</f>
        <v>Giribawa</v>
      </c>
      <c r="E192" s="40" t="str">
        <f>'Prog. major'!E192</f>
        <v>Parakumpura</v>
      </c>
      <c r="F192" s="66" t="str">
        <f>'Prog. major'!F192</f>
        <v>Other</v>
      </c>
      <c r="G192" s="111"/>
      <c r="H192" s="113"/>
      <c r="I192" s="111"/>
      <c r="J192" s="113"/>
      <c r="K192" s="111"/>
      <c r="L192" s="113"/>
      <c r="M192" s="111"/>
      <c r="N192" s="113"/>
      <c r="O192" s="111"/>
      <c r="P192" s="113"/>
      <c r="Q192" s="111"/>
      <c r="R192" s="113"/>
      <c r="S192" s="42">
        <f t="shared" si="4"/>
        <v>0</v>
      </c>
      <c r="T192" s="111"/>
      <c r="U192" s="113"/>
      <c r="V192" s="111"/>
      <c r="W192" s="113"/>
      <c r="X192" s="111"/>
      <c r="Y192" s="113"/>
      <c r="Z192" s="111"/>
      <c r="AA192" s="113"/>
      <c r="AB192" s="111"/>
      <c r="AC192" s="113"/>
      <c r="AD192" s="111"/>
      <c r="AE192" s="113"/>
      <c r="AF192" s="42">
        <f t="shared" si="5"/>
        <v>0</v>
      </c>
    </row>
    <row r="193" spans="2:32">
      <c r="B193" s="37"/>
      <c r="C193" s="73" t="str">
        <f>'Prog. major'!C193</f>
        <v>Rajanganaya Left Bank</v>
      </c>
      <c r="D193" s="40" t="str">
        <f>'Prog. major'!D193</f>
        <v>Giribawa</v>
      </c>
      <c r="E193" s="40" t="str">
        <f>'Prog. major'!E193</f>
        <v>Jayanthipura</v>
      </c>
      <c r="F193" s="66" t="str">
        <f>'Prog. major'!F193</f>
        <v>2 1/2mths</v>
      </c>
      <c r="G193" s="111"/>
      <c r="H193" s="113"/>
      <c r="I193" s="111"/>
      <c r="J193" s="113"/>
      <c r="K193" s="111"/>
      <c r="L193" s="113"/>
      <c r="M193" s="111"/>
      <c r="N193" s="113"/>
      <c r="O193" s="111"/>
      <c r="P193" s="113"/>
      <c r="Q193" s="111"/>
      <c r="R193" s="113"/>
      <c r="S193" s="42">
        <f t="shared" si="4"/>
        <v>0</v>
      </c>
      <c r="T193" s="111"/>
      <c r="U193" s="113"/>
      <c r="V193" s="111"/>
      <c r="W193" s="113"/>
      <c r="X193" s="111"/>
      <c r="Y193" s="113"/>
      <c r="Z193" s="111"/>
      <c r="AA193" s="113"/>
      <c r="AB193" s="111"/>
      <c r="AC193" s="113"/>
      <c r="AD193" s="111"/>
      <c r="AE193" s="113"/>
      <c r="AF193" s="42">
        <f t="shared" si="5"/>
        <v>0</v>
      </c>
    </row>
    <row r="194" spans="2:32">
      <c r="B194" s="37"/>
      <c r="C194" s="73" t="str">
        <f>'Prog. major'!C194</f>
        <v>Rajanganaya Left Bank</v>
      </c>
      <c r="D194" s="40" t="str">
        <f>'Prog. major'!D194</f>
        <v>Giribawa</v>
      </c>
      <c r="E194" s="40" t="str">
        <f>'Prog. major'!E194</f>
        <v>Jayanthipura</v>
      </c>
      <c r="F194" s="66" t="str">
        <f>'Prog. major'!F194</f>
        <v>3 mths</v>
      </c>
      <c r="G194" s="111"/>
      <c r="H194" s="113"/>
      <c r="I194" s="111"/>
      <c r="J194" s="113"/>
      <c r="K194" s="111"/>
      <c r="L194" s="113"/>
      <c r="M194" s="111"/>
      <c r="N194" s="113"/>
      <c r="O194" s="111"/>
      <c r="P194" s="113"/>
      <c r="Q194" s="111"/>
      <c r="R194" s="113"/>
      <c r="S194" s="42">
        <f t="shared" si="4"/>
        <v>0</v>
      </c>
      <c r="T194" s="111"/>
      <c r="U194" s="113"/>
      <c r="V194" s="111"/>
      <c r="W194" s="113"/>
      <c r="X194" s="111"/>
      <c r="Y194" s="113"/>
      <c r="Z194" s="111"/>
      <c r="AA194" s="113"/>
      <c r="AB194" s="111"/>
      <c r="AC194" s="113"/>
      <c r="AD194" s="111"/>
      <c r="AE194" s="113"/>
      <c r="AF194" s="42">
        <f t="shared" si="5"/>
        <v>0</v>
      </c>
    </row>
    <row r="195" spans="2:32">
      <c r="B195" s="37"/>
      <c r="C195" s="73" t="str">
        <f>'Prog. major'!C195</f>
        <v>Rajanganaya Left Bank</v>
      </c>
      <c r="D195" s="40" t="str">
        <f>'Prog. major'!D195</f>
        <v>Giribawa</v>
      </c>
      <c r="E195" s="40" t="str">
        <f>'Prog. major'!E195</f>
        <v>Jayanthipura</v>
      </c>
      <c r="F195" s="66" t="str">
        <f>'Prog. major'!F195</f>
        <v>3  1/2 mths</v>
      </c>
      <c r="G195" s="111"/>
      <c r="H195" s="113"/>
      <c r="I195" s="111"/>
      <c r="J195" s="113"/>
      <c r="K195" s="111"/>
      <c r="L195" s="113"/>
      <c r="M195" s="111"/>
      <c r="N195" s="113"/>
      <c r="O195" s="111"/>
      <c r="P195" s="113"/>
      <c r="Q195" s="111"/>
      <c r="R195" s="113"/>
      <c r="S195" s="42">
        <f t="shared" si="4"/>
        <v>0</v>
      </c>
      <c r="T195" s="111"/>
      <c r="U195" s="113"/>
      <c r="V195" s="111"/>
      <c r="W195" s="113"/>
      <c r="X195" s="111"/>
      <c r="Y195" s="113"/>
      <c r="Z195" s="111"/>
      <c r="AA195" s="113"/>
      <c r="AB195" s="111"/>
      <c r="AC195" s="113"/>
      <c r="AD195" s="111"/>
      <c r="AE195" s="113"/>
      <c r="AF195" s="42">
        <f t="shared" si="5"/>
        <v>0</v>
      </c>
    </row>
    <row r="196" spans="2:32">
      <c r="B196" s="37"/>
      <c r="C196" s="73" t="str">
        <f>'Prog. major'!C196</f>
        <v>Rajanganaya Left Bank</v>
      </c>
      <c r="D196" s="40" t="str">
        <f>'Prog. major'!D196</f>
        <v>Giribawa</v>
      </c>
      <c r="E196" s="40" t="str">
        <f>'Prog. major'!E196</f>
        <v>Jayanthipura</v>
      </c>
      <c r="F196" s="66" t="str">
        <f>'Prog. major'!F196</f>
        <v>4 - 4  1/2 mths</v>
      </c>
      <c r="G196" s="111"/>
      <c r="H196" s="113"/>
      <c r="I196" s="111"/>
      <c r="J196" s="113"/>
      <c r="K196" s="111"/>
      <c r="L196" s="113"/>
      <c r="M196" s="111"/>
      <c r="N196" s="113"/>
      <c r="O196" s="111"/>
      <c r="P196" s="113"/>
      <c r="Q196" s="111"/>
      <c r="R196" s="113"/>
      <c r="S196" s="42">
        <f t="shared" si="4"/>
        <v>0</v>
      </c>
      <c r="T196" s="111"/>
      <c r="U196" s="113"/>
      <c r="V196" s="111"/>
      <c r="W196" s="113"/>
      <c r="X196" s="111"/>
      <c r="Y196" s="113"/>
      <c r="Z196" s="111"/>
      <c r="AA196" s="113"/>
      <c r="AB196" s="111"/>
      <c r="AC196" s="113"/>
      <c r="AD196" s="111"/>
      <c r="AE196" s="113"/>
      <c r="AF196" s="42">
        <f t="shared" si="5"/>
        <v>0</v>
      </c>
    </row>
    <row r="197" spans="2:32">
      <c r="B197" s="37"/>
      <c r="C197" s="73" t="str">
        <f>'Prog. major'!C197</f>
        <v>Rajanganaya Left Bank</v>
      </c>
      <c r="D197" s="40" t="str">
        <f>'Prog. major'!D197</f>
        <v>Giribawa</v>
      </c>
      <c r="E197" s="40" t="str">
        <f>'Prog. major'!E197</f>
        <v>Jayanthipura</v>
      </c>
      <c r="F197" s="66" t="str">
        <f>'Prog. major'!F197</f>
        <v>Other</v>
      </c>
      <c r="G197" s="111"/>
      <c r="H197" s="113"/>
      <c r="I197" s="111"/>
      <c r="J197" s="113"/>
      <c r="K197" s="111"/>
      <c r="L197" s="113"/>
      <c r="M197" s="111"/>
      <c r="N197" s="113"/>
      <c r="O197" s="111"/>
      <c r="P197" s="113"/>
      <c r="Q197" s="111"/>
      <c r="R197" s="113"/>
      <c r="S197" s="42">
        <f t="shared" si="4"/>
        <v>0</v>
      </c>
      <c r="T197" s="111"/>
      <c r="U197" s="113"/>
      <c r="V197" s="111"/>
      <c r="W197" s="113"/>
      <c r="X197" s="111"/>
      <c r="Y197" s="113"/>
      <c r="Z197" s="111"/>
      <c r="AA197" s="113"/>
      <c r="AB197" s="111"/>
      <c r="AC197" s="113"/>
      <c r="AD197" s="111"/>
      <c r="AE197" s="113"/>
      <c r="AF197" s="42">
        <f t="shared" si="5"/>
        <v>0</v>
      </c>
    </row>
    <row r="198" spans="2:32">
      <c r="B198" s="37"/>
      <c r="C198" s="73" t="str">
        <f>'Prog. major'!C198</f>
        <v>Rajanganaya Left Bank</v>
      </c>
      <c r="D198" s="40" t="str">
        <f>'Prog. major'!D198</f>
        <v>Giribawa</v>
      </c>
      <c r="E198" s="40" t="str">
        <f>'Prog. major'!E198</f>
        <v>Abayapura</v>
      </c>
      <c r="F198" s="66" t="str">
        <f>'Prog. major'!F198</f>
        <v>2 1/2mths</v>
      </c>
      <c r="G198" s="111"/>
      <c r="H198" s="113"/>
      <c r="I198" s="111"/>
      <c r="J198" s="113"/>
      <c r="K198" s="111"/>
      <c r="L198" s="113"/>
      <c r="M198" s="111"/>
      <c r="N198" s="113"/>
      <c r="O198" s="111"/>
      <c r="P198" s="113"/>
      <c r="Q198" s="111"/>
      <c r="R198" s="113"/>
      <c r="S198" s="42">
        <f t="shared" si="4"/>
        <v>0</v>
      </c>
      <c r="T198" s="111"/>
      <c r="U198" s="113"/>
      <c r="V198" s="111"/>
      <c r="W198" s="113"/>
      <c r="X198" s="111"/>
      <c r="Y198" s="113"/>
      <c r="Z198" s="111"/>
      <c r="AA198" s="113"/>
      <c r="AB198" s="111"/>
      <c r="AC198" s="113"/>
      <c r="AD198" s="111"/>
      <c r="AE198" s="113"/>
      <c r="AF198" s="42">
        <f t="shared" si="5"/>
        <v>0</v>
      </c>
    </row>
    <row r="199" spans="2:32">
      <c r="B199" s="37"/>
      <c r="C199" s="73" t="str">
        <f>'Prog. major'!C199</f>
        <v>Rajanganaya Left Bank</v>
      </c>
      <c r="D199" s="40" t="str">
        <f>'Prog. major'!D199</f>
        <v>Giribawa</v>
      </c>
      <c r="E199" s="40" t="str">
        <f>'Prog. major'!E199</f>
        <v>Abayapura</v>
      </c>
      <c r="F199" s="66" t="str">
        <f>'Prog. major'!F199</f>
        <v>3 mths</v>
      </c>
      <c r="G199" s="111"/>
      <c r="H199" s="113"/>
      <c r="I199" s="111"/>
      <c r="J199" s="113"/>
      <c r="K199" s="111"/>
      <c r="L199" s="113"/>
      <c r="M199" s="111"/>
      <c r="N199" s="113"/>
      <c r="O199" s="111"/>
      <c r="P199" s="113"/>
      <c r="Q199" s="111"/>
      <c r="R199" s="113"/>
      <c r="S199" s="42">
        <f t="shared" si="4"/>
        <v>0</v>
      </c>
      <c r="T199" s="111"/>
      <c r="U199" s="113"/>
      <c r="V199" s="111"/>
      <c r="W199" s="113"/>
      <c r="X199" s="111"/>
      <c r="Y199" s="113"/>
      <c r="Z199" s="111"/>
      <c r="AA199" s="113"/>
      <c r="AB199" s="111"/>
      <c r="AC199" s="113"/>
      <c r="AD199" s="111"/>
      <c r="AE199" s="113"/>
      <c r="AF199" s="42">
        <f t="shared" si="5"/>
        <v>0</v>
      </c>
    </row>
    <row r="200" spans="2:32">
      <c r="B200" s="37"/>
      <c r="C200" s="73" t="str">
        <f>'Prog. major'!C200</f>
        <v>Rajanganaya Left Bank</v>
      </c>
      <c r="D200" s="40" t="str">
        <f>'Prog. major'!D200</f>
        <v>Giribawa</v>
      </c>
      <c r="E200" s="40" t="str">
        <f>'Prog. major'!E200</f>
        <v>Abayapura</v>
      </c>
      <c r="F200" s="66" t="str">
        <f>'Prog. major'!F200</f>
        <v>3  1/2 mths</v>
      </c>
      <c r="G200" s="111"/>
      <c r="H200" s="113"/>
      <c r="I200" s="111"/>
      <c r="J200" s="113"/>
      <c r="K200" s="111"/>
      <c r="L200" s="113"/>
      <c r="M200" s="111"/>
      <c r="N200" s="113"/>
      <c r="O200" s="111"/>
      <c r="P200" s="113"/>
      <c r="Q200" s="111"/>
      <c r="R200" s="113"/>
      <c r="S200" s="42">
        <f t="shared" si="4"/>
        <v>0</v>
      </c>
      <c r="T200" s="111"/>
      <c r="U200" s="113"/>
      <c r="V200" s="111"/>
      <c r="W200" s="113"/>
      <c r="X200" s="111"/>
      <c r="Y200" s="113"/>
      <c r="Z200" s="111"/>
      <c r="AA200" s="113"/>
      <c r="AB200" s="111"/>
      <c r="AC200" s="113"/>
      <c r="AD200" s="111"/>
      <c r="AE200" s="113"/>
      <c r="AF200" s="42">
        <f t="shared" si="5"/>
        <v>0</v>
      </c>
    </row>
    <row r="201" spans="2:32">
      <c r="B201" s="37"/>
      <c r="C201" s="73" t="str">
        <f>'Prog. major'!C201</f>
        <v>Rajanganaya Left Bank</v>
      </c>
      <c r="D201" s="40" t="str">
        <f>'Prog. major'!D201</f>
        <v>Giribawa</v>
      </c>
      <c r="E201" s="40" t="str">
        <f>'Prog. major'!E201</f>
        <v>Abayapura</v>
      </c>
      <c r="F201" s="66" t="str">
        <f>'Prog. major'!F201</f>
        <v>4 - 4  1/2 mths</v>
      </c>
      <c r="G201" s="111"/>
      <c r="H201" s="113"/>
      <c r="I201" s="111"/>
      <c r="J201" s="113"/>
      <c r="K201" s="111"/>
      <c r="L201" s="113"/>
      <c r="M201" s="111"/>
      <c r="N201" s="113"/>
      <c r="O201" s="111"/>
      <c r="P201" s="113"/>
      <c r="Q201" s="111"/>
      <c r="R201" s="113"/>
      <c r="S201" s="42">
        <f t="shared" si="4"/>
        <v>0</v>
      </c>
      <c r="T201" s="111"/>
      <c r="U201" s="113"/>
      <c r="V201" s="111"/>
      <c r="W201" s="113"/>
      <c r="X201" s="111"/>
      <c r="Y201" s="113"/>
      <c r="Z201" s="111"/>
      <c r="AA201" s="113"/>
      <c r="AB201" s="111"/>
      <c r="AC201" s="113"/>
      <c r="AD201" s="111"/>
      <c r="AE201" s="113"/>
      <c r="AF201" s="42">
        <f t="shared" si="5"/>
        <v>0</v>
      </c>
    </row>
    <row r="202" spans="2:32">
      <c r="B202" s="37"/>
      <c r="C202" s="73" t="str">
        <f>'Prog. major'!C202</f>
        <v>Rajanganaya Left Bank</v>
      </c>
      <c r="D202" s="40" t="str">
        <f>'Prog. major'!D202</f>
        <v>Giribawa</v>
      </c>
      <c r="E202" s="40" t="str">
        <f>'Prog. major'!E202</f>
        <v>Abayapura</v>
      </c>
      <c r="F202" s="66" t="str">
        <f>'Prog. major'!F202</f>
        <v>Other</v>
      </c>
      <c r="G202" s="111"/>
      <c r="H202" s="113"/>
      <c r="I202" s="111"/>
      <c r="J202" s="113"/>
      <c r="K202" s="111"/>
      <c r="L202" s="113"/>
      <c r="M202" s="111"/>
      <c r="N202" s="113"/>
      <c r="O202" s="111"/>
      <c r="P202" s="113"/>
      <c r="Q202" s="111"/>
      <c r="R202" s="113"/>
      <c r="S202" s="42">
        <f t="shared" si="4"/>
        <v>0</v>
      </c>
      <c r="T202" s="111"/>
      <c r="U202" s="113"/>
      <c r="V202" s="111"/>
      <c r="W202" s="113"/>
      <c r="X202" s="111"/>
      <c r="Y202" s="113"/>
      <c r="Z202" s="111"/>
      <c r="AA202" s="113"/>
      <c r="AB202" s="111"/>
      <c r="AC202" s="113"/>
      <c r="AD202" s="111"/>
      <c r="AE202" s="113"/>
      <c r="AF202" s="42">
        <f t="shared" si="5"/>
        <v>0</v>
      </c>
    </row>
    <row r="203" spans="2:32">
      <c r="B203" s="37"/>
      <c r="C203" s="73" t="str">
        <f>'Prog. major'!C203</f>
        <v>Galgamuwa</v>
      </c>
      <c r="D203" s="40" t="str">
        <f>'Prog. major'!D203</f>
        <v>Galgamuwa (Usgala)</v>
      </c>
      <c r="E203" s="40" t="str">
        <f>'Prog. major'!E203</f>
        <v>Left Bank</v>
      </c>
      <c r="F203" s="66" t="str">
        <f>'Prog. major'!F203</f>
        <v>2 1/2mths</v>
      </c>
      <c r="G203" s="111"/>
      <c r="H203" s="113"/>
      <c r="I203" s="111"/>
      <c r="J203" s="113"/>
      <c r="K203" s="111"/>
      <c r="L203" s="113"/>
      <c r="M203" s="111"/>
      <c r="N203" s="113"/>
      <c r="O203" s="111"/>
      <c r="P203" s="113"/>
      <c r="Q203" s="111"/>
      <c r="R203" s="113"/>
      <c r="S203" s="42">
        <f t="shared" si="4"/>
        <v>0</v>
      </c>
      <c r="T203" s="111"/>
      <c r="U203" s="113"/>
      <c r="V203" s="111"/>
      <c r="W203" s="113"/>
      <c r="X203" s="111"/>
      <c r="Y203" s="113"/>
      <c r="Z203" s="111"/>
      <c r="AA203" s="113"/>
      <c r="AB203" s="111"/>
      <c r="AC203" s="113"/>
      <c r="AD203" s="111"/>
      <c r="AE203" s="113"/>
      <c r="AF203" s="42">
        <f t="shared" si="5"/>
        <v>0</v>
      </c>
    </row>
    <row r="204" spans="2:32">
      <c r="B204" s="37"/>
      <c r="C204" s="73" t="str">
        <f>'Prog. major'!C204</f>
        <v>Galgamuwa</v>
      </c>
      <c r="D204" s="40" t="str">
        <f>'Prog. major'!D204</f>
        <v>Galgamuwa (Usgala)</v>
      </c>
      <c r="E204" s="40" t="str">
        <f>'Prog. major'!E204</f>
        <v>Left Bank</v>
      </c>
      <c r="F204" s="66" t="str">
        <f>'Prog. major'!F204</f>
        <v>3 mths</v>
      </c>
      <c r="G204" s="111"/>
      <c r="H204" s="113"/>
      <c r="I204" s="111"/>
      <c r="J204" s="113"/>
      <c r="K204" s="111"/>
      <c r="L204" s="113"/>
      <c r="M204" s="111"/>
      <c r="N204" s="113"/>
      <c r="O204" s="111"/>
      <c r="P204" s="113"/>
      <c r="Q204" s="111"/>
      <c r="R204" s="113"/>
      <c r="S204" s="42">
        <f t="shared" si="4"/>
        <v>0</v>
      </c>
      <c r="T204" s="111"/>
      <c r="U204" s="113"/>
      <c r="V204" s="111"/>
      <c r="W204" s="113"/>
      <c r="X204" s="111"/>
      <c r="Y204" s="113"/>
      <c r="Z204" s="111"/>
      <c r="AA204" s="113"/>
      <c r="AB204" s="111"/>
      <c r="AC204" s="113"/>
      <c r="AD204" s="111"/>
      <c r="AE204" s="113"/>
      <c r="AF204" s="42">
        <f t="shared" si="5"/>
        <v>0</v>
      </c>
    </row>
    <row r="205" spans="2:32">
      <c r="B205" s="37"/>
      <c r="C205" s="73" t="str">
        <f>'Prog. major'!C205</f>
        <v>Galgamuwa</v>
      </c>
      <c r="D205" s="40" t="str">
        <f>'Prog. major'!D205</f>
        <v>Galgamuwa (Usgala)</v>
      </c>
      <c r="E205" s="40" t="str">
        <f>'Prog. major'!E205</f>
        <v>Left Bank</v>
      </c>
      <c r="F205" s="66" t="str">
        <f>'Prog. major'!F205</f>
        <v>3  1/2 mths</v>
      </c>
      <c r="G205" s="111"/>
      <c r="H205" s="113"/>
      <c r="I205" s="111"/>
      <c r="J205" s="113"/>
      <c r="K205" s="111"/>
      <c r="L205" s="113"/>
      <c r="M205" s="111"/>
      <c r="N205" s="113"/>
      <c r="O205" s="111"/>
      <c r="P205" s="113"/>
      <c r="Q205" s="111"/>
      <c r="R205" s="113"/>
      <c r="S205" s="42">
        <f t="shared" si="4"/>
        <v>0</v>
      </c>
      <c r="T205" s="111"/>
      <c r="U205" s="113"/>
      <c r="V205" s="111"/>
      <c r="W205" s="113"/>
      <c r="X205" s="111"/>
      <c r="Y205" s="113"/>
      <c r="Z205" s="111"/>
      <c r="AA205" s="113"/>
      <c r="AB205" s="111"/>
      <c r="AC205" s="113"/>
      <c r="AD205" s="111"/>
      <c r="AE205" s="113"/>
      <c r="AF205" s="42">
        <f t="shared" si="5"/>
        <v>0</v>
      </c>
    </row>
    <row r="206" spans="2:32">
      <c r="B206" s="37"/>
      <c r="C206" s="73" t="str">
        <f>'Prog. major'!C206</f>
        <v>Galgamuwa</v>
      </c>
      <c r="D206" s="40" t="str">
        <f>'Prog. major'!D206</f>
        <v>Galgamuwa (Usgala)</v>
      </c>
      <c r="E206" s="40" t="str">
        <f>'Prog. major'!E206</f>
        <v>Left Bank</v>
      </c>
      <c r="F206" s="66" t="str">
        <f>'Prog. major'!F206</f>
        <v>4 - 4  1/2 mths</v>
      </c>
      <c r="G206" s="111"/>
      <c r="H206" s="113"/>
      <c r="I206" s="111"/>
      <c r="J206" s="113"/>
      <c r="K206" s="111"/>
      <c r="L206" s="113"/>
      <c r="M206" s="111"/>
      <c r="N206" s="113"/>
      <c r="O206" s="111"/>
      <c r="P206" s="113"/>
      <c r="Q206" s="111"/>
      <c r="R206" s="113"/>
      <c r="S206" s="42">
        <f t="shared" ref="S206:S232" si="6">SUM(G206:R206)</f>
        <v>0</v>
      </c>
      <c r="T206" s="111"/>
      <c r="U206" s="113"/>
      <c r="V206" s="111"/>
      <c r="W206" s="113"/>
      <c r="X206" s="111"/>
      <c r="Y206" s="113"/>
      <c r="Z206" s="111"/>
      <c r="AA206" s="113"/>
      <c r="AB206" s="111"/>
      <c r="AC206" s="113"/>
      <c r="AD206" s="111"/>
      <c r="AE206" s="113"/>
      <c r="AF206" s="42">
        <f t="shared" ref="AF206:AF232" si="7">SUM(T206:AE206)</f>
        <v>0</v>
      </c>
    </row>
    <row r="207" spans="2:32">
      <c r="B207" s="37"/>
      <c r="C207" s="73" t="str">
        <f>'Prog. major'!C207</f>
        <v>Galgamuwa</v>
      </c>
      <c r="D207" s="40" t="str">
        <f>'Prog. major'!D207</f>
        <v>Galgamuwa (Usgala)</v>
      </c>
      <c r="E207" s="40" t="str">
        <f>'Prog. major'!E207</f>
        <v>Left Bank</v>
      </c>
      <c r="F207" s="66" t="str">
        <f>'Prog. major'!F207</f>
        <v>Other</v>
      </c>
      <c r="G207" s="111"/>
      <c r="H207" s="113"/>
      <c r="I207" s="111"/>
      <c r="J207" s="113"/>
      <c r="K207" s="111"/>
      <c r="L207" s="113"/>
      <c r="M207" s="111"/>
      <c r="N207" s="113"/>
      <c r="O207" s="111"/>
      <c r="P207" s="113"/>
      <c r="Q207" s="111"/>
      <c r="R207" s="113"/>
      <c r="S207" s="42">
        <f t="shared" si="6"/>
        <v>0</v>
      </c>
      <c r="T207" s="111"/>
      <c r="U207" s="113"/>
      <c r="V207" s="111"/>
      <c r="W207" s="113"/>
      <c r="X207" s="111"/>
      <c r="Y207" s="113"/>
      <c r="Z207" s="111"/>
      <c r="AA207" s="113"/>
      <c r="AB207" s="111"/>
      <c r="AC207" s="113"/>
      <c r="AD207" s="111"/>
      <c r="AE207" s="113"/>
      <c r="AF207" s="42">
        <f t="shared" si="7"/>
        <v>0</v>
      </c>
    </row>
    <row r="208" spans="2:32">
      <c r="B208" s="37"/>
      <c r="C208" s="73" t="str">
        <f>'Prog. major'!C208</f>
        <v>Galgamuwa</v>
      </c>
      <c r="D208" s="40" t="str">
        <f>'Prog. major'!D208</f>
        <v>Galgamuwa (Usgala)</v>
      </c>
      <c r="E208" s="40" t="str">
        <f>'Prog. major'!E208</f>
        <v>Right Bank</v>
      </c>
      <c r="F208" s="66" t="str">
        <f>'Prog. major'!F208</f>
        <v>2 1/2mths</v>
      </c>
      <c r="G208" s="111"/>
      <c r="H208" s="113"/>
      <c r="I208" s="111"/>
      <c r="J208" s="113"/>
      <c r="K208" s="111"/>
      <c r="L208" s="113"/>
      <c r="M208" s="111"/>
      <c r="N208" s="113"/>
      <c r="O208" s="111"/>
      <c r="P208" s="113"/>
      <c r="Q208" s="111"/>
      <c r="R208" s="113"/>
      <c r="S208" s="42">
        <f t="shared" si="6"/>
        <v>0</v>
      </c>
      <c r="T208" s="111"/>
      <c r="U208" s="113"/>
      <c r="V208" s="111"/>
      <c r="W208" s="113"/>
      <c r="X208" s="111"/>
      <c r="Y208" s="113"/>
      <c r="Z208" s="111"/>
      <c r="AA208" s="113"/>
      <c r="AB208" s="111"/>
      <c r="AC208" s="113"/>
      <c r="AD208" s="111"/>
      <c r="AE208" s="113"/>
      <c r="AF208" s="42">
        <f t="shared" si="7"/>
        <v>0</v>
      </c>
    </row>
    <row r="209" spans="2:32">
      <c r="B209" s="37"/>
      <c r="C209" s="73" t="str">
        <f>'Prog. major'!C209</f>
        <v>Galgamuwa</v>
      </c>
      <c r="D209" s="40" t="str">
        <f>'Prog. major'!D209</f>
        <v>Galgamuwa (Usgala)</v>
      </c>
      <c r="E209" s="40" t="str">
        <f>'Prog. major'!E209</f>
        <v>Right Bank</v>
      </c>
      <c r="F209" s="66" t="str">
        <f>'Prog. major'!F209</f>
        <v>3 mths</v>
      </c>
      <c r="G209" s="111"/>
      <c r="H209" s="113"/>
      <c r="I209" s="111"/>
      <c r="J209" s="113"/>
      <c r="K209" s="111"/>
      <c r="L209" s="113"/>
      <c r="M209" s="111"/>
      <c r="N209" s="113"/>
      <c r="O209" s="111"/>
      <c r="P209" s="113"/>
      <c r="Q209" s="111"/>
      <c r="R209" s="113"/>
      <c r="S209" s="42">
        <f t="shared" si="6"/>
        <v>0</v>
      </c>
      <c r="T209" s="111"/>
      <c r="U209" s="113"/>
      <c r="V209" s="111"/>
      <c r="W209" s="113"/>
      <c r="X209" s="111"/>
      <c r="Y209" s="113"/>
      <c r="Z209" s="111"/>
      <c r="AA209" s="113"/>
      <c r="AB209" s="111"/>
      <c r="AC209" s="113"/>
      <c r="AD209" s="111"/>
      <c r="AE209" s="113"/>
      <c r="AF209" s="42">
        <f t="shared" si="7"/>
        <v>0</v>
      </c>
    </row>
    <row r="210" spans="2:32">
      <c r="B210" s="37"/>
      <c r="C210" s="73" t="str">
        <f>'Prog. major'!C210</f>
        <v>Galgamuwa</v>
      </c>
      <c r="D210" s="40" t="str">
        <f>'Prog. major'!D210</f>
        <v>Galgamuwa (Usgala)</v>
      </c>
      <c r="E210" s="40" t="str">
        <f>'Prog. major'!E210</f>
        <v>Right Bank</v>
      </c>
      <c r="F210" s="66" t="str">
        <f>'Prog. major'!F210</f>
        <v>3  1/2 mths</v>
      </c>
      <c r="G210" s="111"/>
      <c r="H210" s="113"/>
      <c r="I210" s="111"/>
      <c r="J210" s="113"/>
      <c r="K210" s="111"/>
      <c r="L210" s="113"/>
      <c r="M210" s="111"/>
      <c r="N210" s="113"/>
      <c r="O210" s="111"/>
      <c r="P210" s="113"/>
      <c r="Q210" s="111"/>
      <c r="R210" s="113"/>
      <c r="S210" s="42">
        <f t="shared" si="6"/>
        <v>0</v>
      </c>
      <c r="T210" s="111"/>
      <c r="U210" s="113"/>
      <c r="V210" s="111"/>
      <c r="W210" s="113"/>
      <c r="X210" s="111"/>
      <c r="Y210" s="113"/>
      <c r="Z210" s="111"/>
      <c r="AA210" s="113"/>
      <c r="AB210" s="111"/>
      <c r="AC210" s="113"/>
      <c r="AD210" s="111"/>
      <c r="AE210" s="113"/>
      <c r="AF210" s="42">
        <f t="shared" si="7"/>
        <v>0</v>
      </c>
    </row>
    <row r="211" spans="2:32">
      <c r="B211" s="37"/>
      <c r="C211" s="73" t="str">
        <f>'Prog. major'!C211</f>
        <v>Galgamuwa</v>
      </c>
      <c r="D211" s="40" t="str">
        <f>'Prog. major'!D211</f>
        <v>Galgamuwa (Usgala)</v>
      </c>
      <c r="E211" s="40" t="str">
        <f>'Prog. major'!E211</f>
        <v>Right Bank</v>
      </c>
      <c r="F211" s="66" t="str">
        <f>'Prog. major'!F211</f>
        <v>4 - 4  1/2 mths</v>
      </c>
      <c r="G211" s="111"/>
      <c r="H211" s="113"/>
      <c r="I211" s="111"/>
      <c r="J211" s="113"/>
      <c r="K211" s="111"/>
      <c r="L211" s="113"/>
      <c r="M211" s="111"/>
      <c r="N211" s="113"/>
      <c r="O211" s="111"/>
      <c r="P211" s="113"/>
      <c r="Q211" s="111"/>
      <c r="R211" s="113"/>
      <c r="S211" s="42">
        <f t="shared" si="6"/>
        <v>0</v>
      </c>
      <c r="T211" s="111"/>
      <c r="U211" s="113"/>
      <c r="V211" s="111"/>
      <c r="W211" s="113"/>
      <c r="X211" s="111"/>
      <c r="Y211" s="113"/>
      <c r="Z211" s="111"/>
      <c r="AA211" s="113"/>
      <c r="AB211" s="111"/>
      <c r="AC211" s="113"/>
      <c r="AD211" s="111"/>
      <c r="AE211" s="113"/>
      <c r="AF211" s="42">
        <f t="shared" si="7"/>
        <v>0</v>
      </c>
    </row>
    <row r="212" spans="2:32">
      <c r="B212" s="37"/>
      <c r="C212" s="73" t="str">
        <f>'Prog. major'!C212</f>
        <v>Galgamuwa</v>
      </c>
      <c r="D212" s="40" t="str">
        <f>'Prog. major'!D212</f>
        <v>Galgamuwa (Usgala)</v>
      </c>
      <c r="E212" s="40" t="str">
        <f>'Prog. major'!E212</f>
        <v>Right Bank</v>
      </c>
      <c r="F212" s="66" t="str">
        <f>'Prog. major'!F212</f>
        <v>Other</v>
      </c>
      <c r="G212" s="111"/>
      <c r="H212" s="113"/>
      <c r="I212" s="111"/>
      <c r="J212" s="113"/>
      <c r="K212" s="111"/>
      <c r="L212" s="113"/>
      <c r="M212" s="111"/>
      <c r="N212" s="113"/>
      <c r="O212" s="111"/>
      <c r="P212" s="113"/>
      <c r="Q212" s="111"/>
      <c r="R212" s="113"/>
      <c r="S212" s="42">
        <f t="shared" si="6"/>
        <v>0</v>
      </c>
      <c r="T212" s="111"/>
      <c r="U212" s="113"/>
      <c r="V212" s="111"/>
      <c r="W212" s="113"/>
      <c r="X212" s="111"/>
      <c r="Y212" s="113"/>
      <c r="Z212" s="111"/>
      <c r="AA212" s="113"/>
      <c r="AB212" s="111"/>
      <c r="AC212" s="113"/>
      <c r="AD212" s="111"/>
      <c r="AE212" s="113"/>
      <c r="AF212" s="42">
        <f t="shared" si="7"/>
        <v>0</v>
      </c>
    </row>
    <row r="213" spans="2:32">
      <c r="B213" s="37"/>
      <c r="C213" s="73" t="str">
        <f>'Prog. major'!C213</f>
        <v>Karuwalagaswewa</v>
      </c>
      <c r="D213" s="40" t="str">
        <f>'Prog. major'!D213</f>
        <v>Karuwalagaswewa</v>
      </c>
      <c r="E213" s="40" t="str">
        <f>'Prog. major'!E213</f>
        <v>Left Bank Neelabamma)</v>
      </c>
      <c r="F213" s="66" t="str">
        <f>'Prog. major'!F213</f>
        <v>2 1/2mths</v>
      </c>
      <c r="G213" s="111"/>
      <c r="H213" s="113"/>
      <c r="I213" s="111"/>
      <c r="J213" s="113"/>
      <c r="K213" s="111"/>
      <c r="L213" s="113"/>
      <c r="M213" s="111"/>
      <c r="N213" s="113"/>
      <c r="O213" s="111"/>
      <c r="P213" s="113"/>
      <c r="Q213" s="111"/>
      <c r="R213" s="113"/>
      <c r="S213" s="42">
        <f t="shared" si="6"/>
        <v>0</v>
      </c>
      <c r="T213" s="111"/>
      <c r="U213" s="113"/>
      <c r="V213" s="111"/>
      <c r="W213" s="113"/>
      <c r="X213" s="111"/>
      <c r="Y213" s="113"/>
      <c r="Z213" s="111"/>
      <c r="AA213" s="113"/>
      <c r="AB213" s="111"/>
      <c r="AC213" s="113"/>
      <c r="AD213" s="111"/>
      <c r="AE213" s="113"/>
      <c r="AF213" s="42">
        <f t="shared" si="7"/>
        <v>0</v>
      </c>
    </row>
    <row r="214" spans="2:32">
      <c r="B214" s="37"/>
      <c r="C214" s="73" t="str">
        <f>'Prog. major'!C214</f>
        <v>Karuwalagaswewa</v>
      </c>
      <c r="D214" s="40" t="str">
        <f>'Prog. major'!D214</f>
        <v>Karuwalagaswewa</v>
      </c>
      <c r="E214" s="40" t="str">
        <f>'Prog. major'!E214</f>
        <v>Left Bank Neelabamma)</v>
      </c>
      <c r="F214" s="66" t="str">
        <f>'Prog. major'!F214</f>
        <v>3 mths</v>
      </c>
      <c r="G214" s="111"/>
      <c r="H214" s="113"/>
      <c r="I214" s="111"/>
      <c r="J214" s="113"/>
      <c r="K214" s="111"/>
      <c r="L214" s="113"/>
      <c r="M214" s="111"/>
      <c r="N214" s="113"/>
      <c r="O214" s="111"/>
      <c r="P214" s="113"/>
      <c r="Q214" s="111"/>
      <c r="R214" s="113"/>
      <c r="S214" s="42">
        <f t="shared" si="6"/>
        <v>0</v>
      </c>
      <c r="T214" s="111"/>
      <c r="U214" s="113"/>
      <c r="V214" s="111"/>
      <c r="W214" s="113"/>
      <c r="X214" s="111"/>
      <c r="Y214" s="113"/>
      <c r="Z214" s="111"/>
      <c r="AA214" s="113"/>
      <c r="AB214" s="111"/>
      <c r="AC214" s="113"/>
      <c r="AD214" s="111"/>
      <c r="AE214" s="113"/>
      <c r="AF214" s="42">
        <f t="shared" si="7"/>
        <v>0</v>
      </c>
    </row>
    <row r="215" spans="2:32">
      <c r="B215" s="37"/>
      <c r="C215" s="73" t="str">
        <f>'Prog. major'!C215</f>
        <v>Karuwalagaswewa</v>
      </c>
      <c r="D215" s="40" t="str">
        <f>'Prog. major'!D215</f>
        <v>Karuwalagaswewa</v>
      </c>
      <c r="E215" s="40" t="str">
        <f>'Prog. major'!E215</f>
        <v>Left Bank Neelabamma)</v>
      </c>
      <c r="F215" s="66" t="str">
        <f>'Prog. major'!F215</f>
        <v>3  1/2 mths</v>
      </c>
      <c r="G215" s="111"/>
      <c r="H215" s="113"/>
      <c r="I215" s="111"/>
      <c r="J215" s="113"/>
      <c r="K215" s="111"/>
      <c r="L215" s="113"/>
      <c r="M215" s="111"/>
      <c r="N215" s="113"/>
      <c r="O215" s="111"/>
      <c r="P215" s="113"/>
      <c r="Q215" s="111"/>
      <c r="R215" s="113"/>
      <c r="S215" s="42">
        <f t="shared" si="6"/>
        <v>0</v>
      </c>
      <c r="T215" s="111"/>
      <c r="U215" s="113"/>
      <c r="V215" s="111"/>
      <c r="W215" s="113"/>
      <c r="X215" s="111"/>
      <c r="Y215" s="113"/>
      <c r="Z215" s="111"/>
      <c r="AA215" s="113"/>
      <c r="AB215" s="111"/>
      <c r="AC215" s="113"/>
      <c r="AD215" s="111"/>
      <c r="AE215" s="113"/>
      <c r="AF215" s="42">
        <f t="shared" si="7"/>
        <v>0</v>
      </c>
    </row>
    <row r="216" spans="2:32">
      <c r="B216" s="37"/>
      <c r="C216" s="73" t="str">
        <f>'Prog. major'!C216</f>
        <v>Karuwalagaswewa</v>
      </c>
      <c r="D216" s="40" t="str">
        <f>'Prog. major'!D216</f>
        <v>Karuwalagaswewa</v>
      </c>
      <c r="E216" s="40" t="str">
        <f>'Prog. major'!E216</f>
        <v>Left Bank Neelabamma)</v>
      </c>
      <c r="F216" s="66" t="str">
        <f>'Prog. major'!F216</f>
        <v>4 - 4  1/2 mths</v>
      </c>
      <c r="G216" s="111"/>
      <c r="H216" s="113"/>
      <c r="I216" s="111"/>
      <c r="J216" s="113"/>
      <c r="K216" s="111"/>
      <c r="L216" s="113"/>
      <c r="M216" s="111"/>
      <c r="N216" s="113"/>
      <c r="O216" s="111"/>
      <c r="P216" s="113"/>
      <c r="Q216" s="111"/>
      <c r="R216" s="113"/>
      <c r="S216" s="42">
        <f t="shared" si="6"/>
        <v>0</v>
      </c>
      <c r="T216" s="111"/>
      <c r="U216" s="113"/>
      <c r="V216" s="111"/>
      <c r="W216" s="113"/>
      <c r="X216" s="111"/>
      <c r="Y216" s="113"/>
      <c r="Z216" s="111"/>
      <c r="AA216" s="113"/>
      <c r="AB216" s="111"/>
      <c r="AC216" s="113"/>
      <c r="AD216" s="111"/>
      <c r="AE216" s="113"/>
      <c r="AF216" s="42">
        <f t="shared" si="7"/>
        <v>0</v>
      </c>
    </row>
    <row r="217" spans="2:32">
      <c r="B217" s="37"/>
      <c r="C217" s="73" t="str">
        <f>'Prog. major'!C217</f>
        <v>Karuwalagaswewa</v>
      </c>
      <c r="D217" s="40" t="str">
        <f>'Prog. major'!D217</f>
        <v>Karuwalagaswewa</v>
      </c>
      <c r="E217" s="40" t="str">
        <f>'Prog. major'!E217</f>
        <v>Left Bank Neelabamma)</v>
      </c>
      <c r="F217" s="66" t="str">
        <f>'Prog. major'!F217</f>
        <v>Other</v>
      </c>
      <c r="G217" s="111"/>
      <c r="H217" s="113"/>
      <c r="I217" s="111"/>
      <c r="J217" s="113"/>
      <c r="K217" s="111"/>
      <c r="L217" s="113"/>
      <c r="M217" s="111"/>
      <c r="N217" s="113"/>
      <c r="O217" s="111"/>
      <c r="P217" s="113"/>
      <c r="Q217" s="111"/>
      <c r="R217" s="113"/>
      <c r="S217" s="42">
        <f t="shared" si="6"/>
        <v>0</v>
      </c>
      <c r="T217" s="111"/>
      <c r="U217" s="113"/>
      <c r="V217" s="111"/>
      <c r="W217" s="113"/>
      <c r="X217" s="111"/>
      <c r="Y217" s="113"/>
      <c r="Z217" s="111"/>
      <c r="AA217" s="113"/>
      <c r="AB217" s="111"/>
      <c r="AC217" s="113"/>
      <c r="AD217" s="111"/>
      <c r="AE217" s="113"/>
      <c r="AF217" s="42">
        <f t="shared" si="7"/>
        <v>0</v>
      </c>
    </row>
    <row r="218" spans="2:32">
      <c r="B218" s="37"/>
      <c r="C218" s="73" t="str">
        <f>'Prog. major'!C218</f>
        <v>Karuwalagaswewa</v>
      </c>
      <c r="D218" s="40" t="str">
        <f>'Prog. major'!D218</f>
        <v>Karuwalagaswewa</v>
      </c>
      <c r="E218" s="40" t="str">
        <f>'Prog. major'!E218</f>
        <v>Right Bank</v>
      </c>
      <c r="F218" s="66" t="str">
        <f>'Prog. major'!F218</f>
        <v>2 1/2mths</v>
      </c>
      <c r="G218" s="111"/>
      <c r="H218" s="113"/>
      <c r="I218" s="111"/>
      <c r="J218" s="113"/>
      <c r="K218" s="111"/>
      <c r="L218" s="113"/>
      <c r="M218" s="111"/>
      <c r="N218" s="113"/>
      <c r="O218" s="111"/>
      <c r="P218" s="113"/>
      <c r="Q218" s="111"/>
      <c r="R218" s="113"/>
      <c r="S218" s="42">
        <f t="shared" si="6"/>
        <v>0</v>
      </c>
      <c r="T218" s="111"/>
      <c r="U218" s="113"/>
      <c r="V218" s="111"/>
      <c r="W218" s="113"/>
      <c r="X218" s="111"/>
      <c r="Y218" s="113"/>
      <c r="Z218" s="111"/>
      <c r="AA218" s="113"/>
      <c r="AB218" s="111"/>
      <c r="AC218" s="113"/>
      <c r="AD218" s="111"/>
      <c r="AE218" s="113"/>
      <c r="AF218" s="42">
        <f t="shared" si="7"/>
        <v>0</v>
      </c>
    </row>
    <row r="219" spans="2:32">
      <c r="B219" s="37"/>
      <c r="C219" s="73" t="str">
        <f>'Prog. major'!C219</f>
        <v>Karuwalagaswewa</v>
      </c>
      <c r="D219" s="40" t="str">
        <f>'Prog. major'!D219</f>
        <v>Karuwalagaswewa</v>
      </c>
      <c r="E219" s="40" t="str">
        <f>'Prog. major'!E219</f>
        <v>Right Bank</v>
      </c>
      <c r="F219" s="66" t="str">
        <f>'Prog. major'!F219</f>
        <v>3 mths</v>
      </c>
      <c r="G219" s="111"/>
      <c r="H219" s="113"/>
      <c r="I219" s="111"/>
      <c r="J219" s="113"/>
      <c r="K219" s="111"/>
      <c r="L219" s="113"/>
      <c r="M219" s="111"/>
      <c r="N219" s="113"/>
      <c r="O219" s="111"/>
      <c r="P219" s="113"/>
      <c r="Q219" s="111"/>
      <c r="R219" s="113"/>
      <c r="S219" s="42">
        <f t="shared" si="6"/>
        <v>0</v>
      </c>
      <c r="T219" s="111"/>
      <c r="U219" s="113"/>
      <c r="V219" s="111"/>
      <c r="W219" s="113"/>
      <c r="X219" s="111"/>
      <c r="Y219" s="113"/>
      <c r="Z219" s="111"/>
      <c r="AA219" s="113"/>
      <c r="AB219" s="111"/>
      <c r="AC219" s="113"/>
      <c r="AD219" s="111"/>
      <c r="AE219" s="113"/>
      <c r="AF219" s="42">
        <f t="shared" si="7"/>
        <v>0</v>
      </c>
    </row>
    <row r="220" spans="2:32">
      <c r="B220" s="37"/>
      <c r="C220" s="73" t="str">
        <f>'Prog. major'!C220</f>
        <v>Karuwalagaswewa</v>
      </c>
      <c r="D220" s="40" t="str">
        <f>'Prog. major'!D220</f>
        <v>Karuwalagaswewa</v>
      </c>
      <c r="E220" s="40" t="str">
        <f>'Prog. major'!E220</f>
        <v>Right Bank</v>
      </c>
      <c r="F220" s="66" t="str">
        <f>'Prog. major'!F220</f>
        <v>3  1/2 mths</v>
      </c>
      <c r="G220" s="111"/>
      <c r="H220" s="113"/>
      <c r="I220" s="111"/>
      <c r="J220" s="113"/>
      <c r="K220" s="111"/>
      <c r="L220" s="113"/>
      <c r="M220" s="111"/>
      <c r="N220" s="113"/>
      <c r="O220" s="111"/>
      <c r="P220" s="113"/>
      <c r="Q220" s="111"/>
      <c r="R220" s="113"/>
      <c r="S220" s="42">
        <f t="shared" si="6"/>
        <v>0</v>
      </c>
      <c r="T220" s="111"/>
      <c r="U220" s="113"/>
      <c r="V220" s="111"/>
      <c r="W220" s="113"/>
      <c r="X220" s="111"/>
      <c r="Y220" s="113"/>
      <c r="Z220" s="111"/>
      <c r="AA220" s="113"/>
      <c r="AB220" s="111"/>
      <c r="AC220" s="113"/>
      <c r="AD220" s="111"/>
      <c r="AE220" s="113"/>
      <c r="AF220" s="42">
        <f t="shared" si="7"/>
        <v>0</v>
      </c>
    </row>
    <row r="221" spans="2:32">
      <c r="B221" s="37"/>
      <c r="C221" s="73" t="str">
        <f>'Prog. major'!C221</f>
        <v>Karuwalagaswewa</v>
      </c>
      <c r="D221" s="40" t="str">
        <f>'Prog. major'!D221</f>
        <v>Karuwalagaswewa</v>
      </c>
      <c r="E221" s="40" t="str">
        <f>'Prog. major'!E221</f>
        <v>Right Bank</v>
      </c>
      <c r="F221" s="66" t="str">
        <f>'Prog. major'!F221</f>
        <v>4 - 4  1/2 mths</v>
      </c>
      <c r="G221" s="111"/>
      <c r="H221" s="113"/>
      <c r="I221" s="111"/>
      <c r="J221" s="113"/>
      <c r="K221" s="111"/>
      <c r="L221" s="113"/>
      <c r="M221" s="111"/>
      <c r="N221" s="113"/>
      <c r="O221" s="111"/>
      <c r="P221" s="113"/>
      <c r="Q221" s="111"/>
      <c r="R221" s="113"/>
      <c r="S221" s="42">
        <f t="shared" si="6"/>
        <v>0</v>
      </c>
      <c r="T221" s="111"/>
      <c r="U221" s="113"/>
      <c r="V221" s="111"/>
      <c r="W221" s="113"/>
      <c r="X221" s="111"/>
      <c r="Y221" s="113"/>
      <c r="Z221" s="111"/>
      <c r="AA221" s="113"/>
      <c r="AB221" s="111"/>
      <c r="AC221" s="113"/>
      <c r="AD221" s="111"/>
      <c r="AE221" s="113"/>
      <c r="AF221" s="42">
        <f t="shared" si="7"/>
        <v>0</v>
      </c>
    </row>
    <row r="222" spans="2:32">
      <c r="B222" s="37"/>
      <c r="C222" s="73" t="str">
        <f>'Prog. major'!C222</f>
        <v>Karuwalagaswewa</v>
      </c>
      <c r="D222" s="40" t="str">
        <f>'Prog. major'!D222</f>
        <v>Karuwalagaswewa</v>
      </c>
      <c r="E222" s="40" t="str">
        <f>'Prog. major'!E222</f>
        <v>Right Bank</v>
      </c>
      <c r="F222" s="66" t="str">
        <f>'Prog. major'!F222</f>
        <v>Other</v>
      </c>
      <c r="G222" s="111"/>
      <c r="H222" s="113"/>
      <c r="I222" s="111"/>
      <c r="J222" s="113"/>
      <c r="K222" s="111"/>
      <c r="L222" s="113"/>
      <c r="M222" s="111"/>
      <c r="N222" s="113"/>
      <c r="O222" s="111"/>
      <c r="P222" s="113"/>
      <c r="Q222" s="111"/>
      <c r="R222" s="113"/>
      <c r="S222" s="42">
        <f t="shared" si="6"/>
        <v>0</v>
      </c>
      <c r="T222" s="111"/>
      <c r="U222" s="113"/>
      <c r="V222" s="111"/>
      <c r="W222" s="113"/>
      <c r="X222" s="111"/>
      <c r="Y222" s="113"/>
      <c r="Z222" s="111"/>
      <c r="AA222" s="113"/>
      <c r="AB222" s="111"/>
      <c r="AC222" s="113"/>
      <c r="AD222" s="111"/>
      <c r="AE222" s="113"/>
      <c r="AF222" s="42">
        <f t="shared" si="7"/>
        <v>0</v>
      </c>
    </row>
    <row r="223" spans="2:32">
      <c r="B223" s="37"/>
      <c r="C223" s="73" t="str">
        <f>'Prog. major'!C223</f>
        <v>Palagala</v>
      </c>
      <c r="D223" s="40" t="str">
        <f>'Prog. major'!D223</f>
        <v>Palagala</v>
      </c>
      <c r="E223" s="40" t="str">
        <f>'Prog. major'!E223</f>
        <v>Palagala</v>
      </c>
      <c r="F223" s="66" t="str">
        <f>'Prog. major'!F223</f>
        <v>2 1/2mths</v>
      </c>
      <c r="G223" s="111"/>
      <c r="H223" s="113"/>
      <c r="I223" s="111"/>
      <c r="J223" s="113"/>
      <c r="K223" s="111"/>
      <c r="L223" s="113"/>
      <c r="M223" s="111"/>
      <c r="N223" s="113"/>
      <c r="O223" s="111"/>
      <c r="P223" s="113"/>
      <c r="Q223" s="111"/>
      <c r="R223" s="113"/>
      <c r="S223" s="42">
        <f t="shared" si="6"/>
        <v>0</v>
      </c>
      <c r="T223" s="111"/>
      <c r="U223" s="113"/>
      <c r="V223" s="111"/>
      <c r="W223" s="113"/>
      <c r="X223" s="111"/>
      <c r="Y223" s="113"/>
      <c r="Z223" s="111"/>
      <c r="AA223" s="113"/>
      <c r="AB223" s="111"/>
      <c r="AC223" s="113"/>
      <c r="AD223" s="111"/>
      <c r="AE223" s="113"/>
      <c r="AF223" s="42">
        <f t="shared" si="7"/>
        <v>0</v>
      </c>
    </row>
    <row r="224" spans="2:32">
      <c r="B224" s="37"/>
      <c r="C224" s="73" t="str">
        <f>'Prog. major'!C224</f>
        <v>Palagala</v>
      </c>
      <c r="D224" s="40" t="str">
        <f>'Prog. major'!D224</f>
        <v>Palagala</v>
      </c>
      <c r="E224" s="40" t="str">
        <f>'Prog. major'!E224</f>
        <v>Palagala</v>
      </c>
      <c r="F224" s="66" t="str">
        <f>'Prog. major'!F224</f>
        <v>3 mths</v>
      </c>
      <c r="G224" s="111"/>
      <c r="H224" s="113"/>
      <c r="I224" s="111"/>
      <c r="J224" s="113"/>
      <c r="K224" s="111"/>
      <c r="L224" s="113"/>
      <c r="M224" s="111"/>
      <c r="N224" s="113"/>
      <c r="O224" s="111"/>
      <c r="P224" s="113"/>
      <c r="Q224" s="111"/>
      <c r="R224" s="113"/>
      <c r="S224" s="42">
        <f t="shared" si="6"/>
        <v>0</v>
      </c>
      <c r="T224" s="111"/>
      <c r="U224" s="113"/>
      <c r="V224" s="111"/>
      <c r="W224" s="113"/>
      <c r="X224" s="111"/>
      <c r="Y224" s="113"/>
      <c r="Z224" s="111"/>
      <c r="AA224" s="113"/>
      <c r="AB224" s="111"/>
      <c r="AC224" s="113"/>
      <c r="AD224" s="111"/>
      <c r="AE224" s="113"/>
      <c r="AF224" s="42">
        <f t="shared" si="7"/>
        <v>0</v>
      </c>
    </row>
    <row r="225" spans="2:32">
      <c r="B225" s="37"/>
      <c r="C225" s="73" t="str">
        <f>'Prog. major'!C225</f>
        <v>Palagala</v>
      </c>
      <c r="D225" s="40" t="str">
        <f>'Prog. major'!D225</f>
        <v>Palagala</v>
      </c>
      <c r="E225" s="40" t="str">
        <f>'Prog. major'!E225</f>
        <v>Palagala</v>
      </c>
      <c r="F225" s="66" t="str">
        <f>'Prog. major'!F225</f>
        <v>3  1/2 mths</v>
      </c>
      <c r="G225" s="111"/>
      <c r="H225" s="113"/>
      <c r="I225" s="111"/>
      <c r="J225" s="113"/>
      <c r="K225" s="111"/>
      <c r="L225" s="113"/>
      <c r="M225" s="111"/>
      <c r="N225" s="113"/>
      <c r="O225" s="111"/>
      <c r="P225" s="113"/>
      <c r="Q225" s="111"/>
      <c r="R225" s="113"/>
      <c r="S225" s="42">
        <f t="shared" si="6"/>
        <v>0</v>
      </c>
      <c r="T225" s="111"/>
      <c r="U225" s="113"/>
      <c r="V225" s="111"/>
      <c r="W225" s="113"/>
      <c r="X225" s="111"/>
      <c r="Y225" s="113"/>
      <c r="Z225" s="111"/>
      <c r="AA225" s="113"/>
      <c r="AB225" s="111"/>
      <c r="AC225" s="113"/>
      <c r="AD225" s="111"/>
      <c r="AE225" s="113"/>
      <c r="AF225" s="42">
        <f t="shared" si="7"/>
        <v>0</v>
      </c>
    </row>
    <row r="226" spans="2:32">
      <c r="B226" s="37"/>
      <c r="C226" s="73" t="str">
        <f>'Prog. major'!C226</f>
        <v>Palagala</v>
      </c>
      <c r="D226" s="40" t="str">
        <f>'Prog. major'!D226</f>
        <v>Palagala</v>
      </c>
      <c r="E226" s="40" t="str">
        <f>'Prog. major'!E226</f>
        <v>Palagala</v>
      </c>
      <c r="F226" s="66" t="str">
        <f>'Prog. major'!F226</f>
        <v>4 - 4  1/2 mths</v>
      </c>
      <c r="G226" s="111"/>
      <c r="H226" s="113"/>
      <c r="I226" s="111"/>
      <c r="J226" s="113"/>
      <c r="K226" s="111"/>
      <c r="L226" s="113"/>
      <c r="M226" s="111"/>
      <c r="N226" s="113"/>
      <c r="O226" s="111"/>
      <c r="P226" s="113"/>
      <c r="Q226" s="111"/>
      <c r="R226" s="113"/>
      <c r="S226" s="42">
        <f t="shared" si="6"/>
        <v>0</v>
      </c>
      <c r="T226" s="111"/>
      <c r="U226" s="113"/>
      <c r="V226" s="111"/>
      <c r="W226" s="113"/>
      <c r="X226" s="111"/>
      <c r="Y226" s="113"/>
      <c r="Z226" s="111"/>
      <c r="AA226" s="113"/>
      <c r="AB226" s="111"/>
      <c r="AC226" s="113"/>
      <c r="AD226" s="111"/>
      <c r="AE226" s="113"/>
      <c r="AF226" s="42">
        <f t="shared" si="7"/>
        <v>0</v>
      </c>
    </row>
    <row r="227" spans="2:32">
      <c r="B227" s="37"/>
      <c r="C227" s="73" t="str">
        <f>'Prog. major'!C227</f>
        <v>Palagala</v>
      </c>
      <c r="D227" s="40" t="str">
        <f>'Prog. major'!D227</f>
        <v>Palagala</v>
      </c>
      <c r="E227" s="40" t="str">
        <f>'Prog. major'!E227</f>
        <v>Palagala</v>
      </c>
      <c r="F227" s="66" t="str">
        <f>'Prog. major'!F227</f>
        <v>Other</v>
      </c>
      <c r="G227" s="111"/>
      <c r="H227" s="113"/>
      <c r="I227" s="111"/>
      <c r="J227" s="113"/>
      <c r="K227" s="111"/>
      <c r="L227" s="113"/>
      <c r="M227" s="111"/>
      <c r="N227" s="113"/>
      <c r="O227" s="111"/>
      <c r="P227" s="113"/>
      <c r="Q227" s="111"/>
      <c r="R227" s="113"/>
      <c r="S227" s="42">
        <f t="shared" si="6"/>
        <v>0</v>
      </c>
      <c r="T227" s="111"/>
      <c r="U227" s="113"/>
      <c r="V227" s="111"/>
      <c r="W227" s="113"/>
      <c r="X227" s="111"/>
      <c r="Y227" s="113"/>
      <c r="Z227" s="111"/>
      <c r="AA227" s="113"/>
      <c r="AB227" s="111"/>
      <c r="AC227" s="113"/>
      <c r="AD227" s="111"/>
      <c r="AE227" s="113"/>
      <c r="AF227" s="42">
        <f t="shared" si="7"/>
        <v>0</v>
      </c>
    </row>
    <row r="228" spans="2:32">
      <c r="B228" s="37"/>
      <c r="C228" s="73" t="str">
        <f>'Prog. major'!C228</f>
        <v>Galewela</v>
      </c>
      <c r="D228" s="40" t="str">
        <f>'Prog. major'!D228</f>
        <v>Galewela</v>
      </c>
      <c r="E228" s="40" t="str">
        <f>'Prog. major'!E228</f>
        <v>Galewela</v>
      </c>
      <c r="F228" s="66" t="str">
        <f>'Prog. major'!F228</f>
        <v>2 1/2mths</v>
      </c>
      <c r="G228" s="111"/>
      <c r="H228" s="113"/>
      <c r="I228" s="111"/>
      <c r="J228" s="113"/>
      <c r="K228" s="111"/>
      <c r="L228" s="113"/>
      <c r="M228" s="111"/>
      <c r="N228" s="113"/>
      <c r="O228" s="111"/>
      <c r="P228" s="113"/>
      <c r="Q228" s="111"/>
      <c r="R228" s="113"/>
      <c r="S228" s="42">
        <f t="shared" si="6"/>
        <v>0</v>
      </c>
      <c r="T228" s="111"/>
      <c r="U228" s="113"/>
      <c r="V228" s="111"/>
      <c r="W228" s="113"/>
      <c r="X228" s="111"/>
      <c r="Y228" s="113"/>
      <c r="Z228" s="111"/>
      <c r="AA228" s="113"/>
      <c r="AB228" s="111"/>
      <c r="AC228" s="113"/>
      <c r="AD228" s="111"/>
      <c r="AE228" s="113"/>
      <c r="AF228" s="42">
        <f t="shared" si="7"/>
        <v>0</v>
      </c>
    </row>
    <row r="229" spans="2:32">
      <c r="B229" s="37"/>
      <c r="C229" s="73" t="str">
        <f>'Prog. major'!C229</f>
        <v>Galewela</v>
      </c>
      <c r="D229" s="40" t="str">
        <f>'Prog. major'!D229</f>
        <v>Galewela</v>
      </c>
      <c r="E229" s="40" t="str">
        <f>'Prog. major'!E229</f>
        <v>Galewela</v>
      </c>
      <c r="F229" s="66" t="str">
        <f>'Prog. major'!F229</f>
        <v>3 mths</v>
      </c>
      <c r="G229" s="111"/>
      <c r="H229" s="113"/>
      <c r="I229" s="111"/>
      <c r="J229" s="113"/>
      <c r="K229" s="111"/>
      <c r="L229" s="113"/>
      <c r="M229" s="111"/>
      <c r="N229" s="113"/>
      <c r="O229" s="111"/>
      <c r="P229" s="113"/>
      <c r="Q229" s="111"/>
      <c r="R229" s="113"/>
      <c r="S229" s="42">
        <f t="shared" si="6"/>
        <v>0</v>
      </c>
      <c r="T229" s="111"/>
      <c r="U229" s="113"/>
      <c r="V229" s="111"/>
      <c r="W229" s="113"/>
      <c r="X229" s="111"/>
      <c r="Y229" s="113"/>
      <c r="Z229" s="111"/>
      <c r="AA229" s="113"/>
      <c r="AB229" s="111"/>
      <c r="AC229" s="113"/>
      <c r="AD229" s="111"/>
      <c r="AE229" s="113"/>
      <c r="AF229" s="42">
        <f t="shared" si="7"/>
        <v>0</v>
      </c>
    </row>
    <row r="230" spans="2:32">
      <c r="B230" s="37"/>
      <c r="C230" s="73" t="str">
        <f>'Prog. major'!C230</f>
        <v>Galewela</v>
      </c>
      <c r="D230" s="40" t="str">
        <f>'Prog. major'!D230</f>
        <v>Galewela</v>
      </c>
      <c r="E230" s="40" t="str">
        <f>'Prog. major'!E230</f>
        <v>Galewela</v>
      </c>
      <c r="F230" s="66" t="str">
        <f>'Prog. major'!F230</f>
        <v>3  1/2 mths</v>
      </c>
      <c r="G230" s="111"/>
      <c r="H230" s="113"/>
      <c r="I230" s="111"/>
      <c r="J230" s="113"/>
      <c r="K230" s="111"/>
      <c r="L230" s="113"/>
      <c r="M230" s="111"/>
      <c r="N230" s="113"/>
      <c r="O230" s="111"/>
      <c r="P230" s="113"/>
      <c r="Q230" s="111"/>
      <c r="R230" s="113"/>
      <c r="S230" s="42">
        <f t="shared" si="6"/>
        <v>0</v>
      </c>
      <c r="T230" s="111"/>
      <c r="U230" s="113"/>
      <c r="V230" s="111"/>
      <c r="W230" s="113"/>
      <c r="X230" s="111"/>
      <c r="Y230" s="113"/>
      <c r="Z230" s="111"/>
      <c r="AA230" s="113"/>
      <c r="AB230" s="111"/>
      <c r="AC230" s="113"/>
      <c r="AD230" s="111"/>
      <c r="AE230" s="113"/>
      <c r="AF230" s="42">
        <f t="shared" si="7"/>
        <v>0</v>
      </c>
    </row>
    <row r="231" spans="2:32">
      <c r="B231" s="37"/>
      <c r="C231" s="73" t="str">
        <f>'Prog. major'!C231</f>
        <v>Galewela</v>
      </c>
      <c r="D231" s="40" t="str">
        <f>'Prog. major'!D231</f>
        <v>Galewela</v>
      </c>
      <c r="E231" s="40" t="str">
        <f>'Prog. major'!E231</f>
        <v>Galewela</v>
      </c>
      <c r="F231" s="66" t="str">
        <f>'Prog. major'!F231</f>
        <v>4 - 4  1/2 mths</v>
      </c>
      <c r="G231" s="111"/>
      <c r="H231" s="113"/>
      <c r="I231" s="111"/>
      <c r="J231" s="113"/>
      <c r="K231" s="111"/>
      <c r="L231" s="113"/>
      <c r="M231" s="111"/>
      <c r="N231" s="113"/>
      <c r="O231" s="111"/>
      <c r="P231" s="113"/>
      <c r="Q231" s="111"/>
      <c r="R231" s="113"/>
      <c r="S231" s="42">
        <f t="shared" si="6"/>
        <v>0</v>
      </c>
      <c r="T231" s="111"/>
      <c r="U231" s="113"/>
      <c r="V231" s="111"/>
      <c r="W231" s="113"/>
      <c r="X231" s="111"/>
      <c r="Y231" s="113"/>
      <c r="Z231" s="111"/>
      <c r="AA231" s="113"/>
      <c r="AB231" s="111"/>
      <c r="AC231" s="113"/>
      <c r="AD231" s="111"/>
      <c r="AE231" s="113"/>
      <c r="AF231" s="42">
        <f t="shared" si="7"/>
        <v>0</v>
      </c>
    </row>
    <row r="232" spans="2:32" ht="15.75" thickBot="1">
      <c r="B232" s="37"/>
      <c r="C232" s="73" t="str">
        <f>'Prog. major'!C232</f>
        <v>Galewela</v>
      </c>
      <c r="D232" s="40" t="str">
        <f>'Prog. major'!D232</f>
        <v>Galewela</v>
      </c>
      <c r="E232" s="40" t="str">
        <f>'Prog. major'!E232</f>
        <v>Galewela</v>
      </c>
      <c r="F232" s="66" t="str">
        <f>'Prog. major'!F232</f>
        <v>Other</v>
      </c>
      <c r="G232" s="111"/>
      <c r="H232" s="113"/>
      <c r="I232" s="111"/>
      <c r="J232" s="113"/>
      <c r="K232" s="111"/>
      <c r="L232" s="113"/>
      <c r="M232" s="111"/>
      <c r="N232" s="113"/>
      <c r="O232" s="111"/>
      <c r="P232" s="113"/>
      <c r="Q232" s="111"/>
      <c r="R232" s="113"/>
      <c r="S232" s="42">
        <f t="shared" si="6"/>
        <v>0</v>
      </c>
      <c r="T232" s="111"/>
      <c r="U232" s="113"/>
      <c r="V232" s="111"/>
      <c r="W232" s="113"/>
      <c r="X232" s="111"/>
      <c r="Y232" s="113"/>
      <c r="Z232" s="111"/>
      <c r="AA232" s="113"/>
      <c r="AB232" s="111"/>
      <c r="AC232" s="113"/>
      <c r="AD232" s="111"/>
      <c r="AE232" s="113"/>
      <c r="AF232" s="42">
        <f t="shared" si="7"/>
        <v>0</v>
      </c>
    </row>
    <row r="233" spans="2:32">
      <c r="B233" s="78"/>
      <c r="C233" s="77"/>
      <c r="D233" s="84"/>
      <c r="E233" s="84"/>
      <c r="F233" s="76" t="s">
        <v>28</v>
      </c>
      <c r="G233" s="84">
        <f>G13+G18+G23+G28+G33+G38+G43+G48+G53+G58+G63+G68+G73+G78+G83+G88+G93+G98+G103+G108+G113+G118+G123+G128+G133+G138+G143+G148+G153+G158+G163+G168+G173+G178+G183+G188+G193+G198+G203+G208+G213+G218+G223+G228</f>
        <v>0</v>
      </c>
      <c r="H233" s="84">
        <f t="shared" ref="H233:AF233" si="8">H13+H18+H23+H28+H33+H38+H43+H48+H53+H58+H63+H68+H73+H78+H83+H88+H93+H98+H103+H108+H113+H118+H123+H128+H133+H138+H143+H148+H153+H158+H163+H168+H173+H178+H183+H188+H193+H198+H203+H208+H213+H218+H223+H228</f>
        <v>0</v>
      </c>
      <c r="I233" s="84">
        <f t="shared" si="8"/>
        <v>0</v>
      </c>
      <c r="J233" s="84">
        <f t="shared" si="8"/>
        <v>0</v>
      </c>
      <c r="K233" s="84">
        <f t="shared" si="8"/>
        <v>0</v>
      </c>
      <c r="L233" s="84">
        <f t="shared" si="8"/>
        <v>0</v>
      </c>
      <c r="M233" s="84">
        <f t="shared" si="8"/>
        <v>0</v>
      </c>
      <c r="N233" s="84">
        <f t="shared" si="8"/>
        <v>0</v>
      </c>
      <c r="O233" s="84">
        <f t="shared" si="8"/>
        <v>0</v>
      </c>
      <c r="P233" s="84">
        <f t="shared" si="8"/>
        <v>0</v>
      </c>
      <c r="Q233" s="84">
        <f t="shared" si="8"/>
        <v>0</v>
      </c>
      <c r="R233" s="84">
        <f t="shared" si="8"/>
        <v>0</v>
      </c>
      <c r="S233" s="84">
        <f t="shared" si="8"/>
        <v>0</v>
      </c>
      <c r="T233" s="84">
        <f t="shared" si="8"/>
        <v>0</v>
      </c>
      <c r="U233" s="84">
        <f t="shared" si="8"/>
        <v>0</v>
      </c>
      <c r="V233" s="84">
        <f t="shared" si="8"/>
        <v>0</v>
      </c>
      <c r="W233" s="84">
        <f t="shared" si="8"/>
        <v>0</v>
      </c>
      <c r="X233" s="84">
        <f t="shared" si="8"/>
        <v>0</v>
      </c>
      <c r="Y233" s="84">
        <f t="shared" si="8"/>
        <v>0</v>
      </c>
      <c r="Z233" s="84">
        <f t="shared" si="8"/>
        <v>0</v>
      </c>
      <c r="AA233" s="84">
        <f t="shared" si="8"/>
        <v>0</v>
      </c>
      <c r="AB233" s="84">
        <f t="shared" si="8"/>
        <v>0</v>
      </c>
      <c r="AC233" s="84">
        <f t="shared" si="8"/>
        <v>0</v>
      </c>
      <c r="AD233" s="84">
        <f t="shared" si="8"/>
        <v>0</v>
      </c>
      <c r="AE233" s="84">
        <f t="shared" si="8"/>
        <v>0</v>
      </c>
      <c r="AF233" s="84">
        <f t="shared" si="8"/>
        <v>0</v>
      </c>
    </row>
    <row r="234" spans="2:32">
      <c r="B234" s="39"/>
      <c r="C234" s="72"/>
      <c r="D234" s="74"/>
      <c r="E234" s="74"/>
      <c r="F234" s="75" t="s">
        <v>29</v>
      </c>
      <c r="G234" s="74">
        <f>G14+G19+G24+G29+G34+G39+G44+G49+G54+G59+G64+G69+G74+G79+G84+G89+G94+G99+G104+G109+G114+G119+G124+G129+G134+G139+G144+G149+G154+G159+G164+G169+G174+G179+G184+G189+G194+G199+G204+G209+G214+G219+G224+G229</f>
        <v>0</v>
      </c>
      <c r="H234" s="74">
        <f t="shared" ref="H234:AF234" si="9">H14+H19+H24+H29+H34+H39+H44+H49+H54+H59+H64+H69+H74+H79+H84+H89+H94+H99+H104+H109+H114+H119+H124+H129+H134+H139+H144+H149+H154+H159+H164+H169+H174+H179+H184+H189+H194+H199+H204+H209+H214+H219+H224+H229</f>
        <v>0</v>
      </c>
      <c r="I234" s="74">
        <f t="shared" si="9"/>
        <v>0</v>
      </c>
      <c r="J234" s="74">
        <f t="shared" si="9"/>
        <v>0</v>
      </c>
      <c r="K234" s="74">
        <f t="shared" si="9"/>
        <v>0</v>
      </c>
      <c r="L234" s="74">
        <f t="shared" si="9"/>
        <v>0</v>
      </c>
      <c r="M234" s="74">
        <f t="shared" si="9"/>
        <v>0</v>
      </c>
      <c r="N234" s="74">
        <f t="shared" si="9"/>
        <v>0</v>
      </c>
      <c r="O234" s="74">
        <f t="shared" si="9"/>
        <v>0</v>
      </c>
      <c r="P234" s="74">
        <f t="shared" si="9"/>
        <v>0</v>
      </c>
      <c r="Q234" s="74">
        <f t="shared" si="9"/>
        <v>0</v>
      </c>
      <c r="R234" s="74">
        <f t="shared" si="9"/>
        <v>0</v>
      </c>
      <c r="S234" s="74">
        <f t="shared" si="9"/>
        <v>0</v>
      </c>
      <c r="T234" s="74">
        <f t="shared" si="9"/>
        <v>0</v>
      </c>
      <c r="U234" s="74">
        <f t="shared" si="9"/>
        <v>0</v>
      </c>
      <c r="V234" s="74">
        <f t="shared" si="9"/>
        <v>0</v>
      </c>
      <c r="W234" s="74">
        <f t="shared" si="9"/>
        <v>0</v>
      </c>
      <c r="X234" s="74">
        <f t="shared" si="9"/>
        <v>0</v>
      </c>
      <c r="Y234" s="74">
        <f t="shared" si="9"/>
        <v>0</v>
      </c>
      <c r="Z234" s="74">
        <f t="shared" si="9"/>
        <v>0</v>
      </c>
      <c r="AA234" s="74">
        <f t="shared" si="9"/>
        <v>0</v>
      </c>
      <c r="AB234" s="74">
        <f t="shared" si="9"/>
        <v>0</v>
      </c>
      <c r="AC234" s="74">
        <f t="shared" si="9"/>
        <v>0</v>
      </c>
      <c r="AD234" s="74">
        <f t="shared" si="9"/>
        <v>0</v>
      </c>
      <c r="AE234" s="74">
        <f t="shared" si="9"/>
        <v>0</v>
      </c>
      <c r="AF234" s="74">
        <f t="shared" si="9"/>
        <v>0</v>
      </c>
    </row>
    <row r="235" spans="2:32">
      <c r="B235" s="39"/>
      <c r="C235" s="72"/>
      <c r="D235" s="74"/>
      <c r="E235" s="74"/>
      <c r="F235" s="75" t="s">
        <v>30</v>
      </c>
      <c r="G235" s="74">
        <f>G15+G20+G25+G30+G35+G40+G45+G50+G55+G60+G65+G70+G75+G80+G85+G90+G95+G100+G105+G110+G115+G120+G125+G130+G135+G140+G145+G150+G155+G160+G165+G170+G175+G180+G185+G190+G195+G200+G205+G210+G215+G220+G225+G230</f>
        <v>0</v>
      </c>
      <c r="H235" s="74">
        <f t="shared" ref="H235:AF235" si="10">H15+H20+H25+H30+H35+H40+H45+H50+H55+H60+H65+H70+H75+H80+H85+H90+H95+H100+H105+H110+H115+H120+H125+H130+H135+H140+H145+H150+H155+H160+H165+H170+H175+H180+H185+H190+H195+H200+H205+H210+H215+H220+H225+H230</f>
        <v>0</v>
      </c>
      <c r="I235" s="74">
        <f t="shared" si="10"/>
        <v>0</v>
      </c>
      <c r="J235" s="74">
        <f t="shared" si="10"/>
        <v>0</v>
      </c>
      <c r="K235" s="74">
        <f t="shared" si="10"/>
        <v>0</v>
      </c>
      <c r="L235" s="74">
        <f t="shared" si="10"/>
        <v>0</v>
      </c>
      <c r="M235" s="74">
        <f t="shared" si="10"/>
        <v>0</v>
      </c>
      <c r="N235" s="74">
        <f t="shared" si="10"/>
        <v>0</v>
      </c>
      <c r="O235" s="74">
        <f t="shared" si="10"/>
        <v>0</v>
      </c>
      <c r="P235" s="74">
        <f t="shared" si="10"/>
        <v>0</v>
      </c>
      <c r="Q235" s="74">
        <f t="shared" si="10"/>
        <v>0</v>
      </c>
      <c r="R235" s="74">
        <f t="shared" si="10"/>
        <v>0</v>
      </c>
      <c r="S235" s="74">
        <f t="shared" si="10"/>
        <v>0</v>
      </c>
      <c r="T235" s="74">
        <f t="shared" si="10"/>
        <v>0</v>
      </c>
      <c r="U235" s="74">
        <f t="shared" si="10"/>
        <v>0</v>
      </c>
      <c r="V235" s="74">
        <f t="shared" si="10"/>
        <v>0</v>
      </c>
      <c r="W235" s="74">
        <f t="shared" si="10"/>
        <v>0</v>
      </c>
      <c r="X235" s="74">
        <f t="shared" si="10"/>
        <v>0</v>
      </c>
      <c r="Y235" s="74">
        <f t="shared" si="10"/>
        <v>0</v>
      </c>
      <c r="Z235" s="74">
        <f t="shared" si="10"/>
        <v>0</v>
      </c>
      <c r="AA235" s="74">
        <f t="shared" si="10"/>
        <v>0</v>
      </c>
      <c r="AB235" s="74">
        <f t="shared" si="10"/>
        <v>0</v>
      </c>
      <c r="AC235" s="74">
        <f t="shared" si="10"/>
        <v>0</v>
      </c>
      <c r="AD235" s="74">
        <f t="shared" si="10"/>
        <v>0</v>
      </c>
      <c r="AE235" s="74">
        <f t="shared" si="10"/>
        <v>0</v>
      </c>
      <c r="AF235" s="74">
        <f t="shared" si="10"/>
        <v>0</v>
      </c>
    </row>
    <row r="236" spans="2:32">
      <c r="B236" s="39"/>
      <c r="C236" s="72"/>
      <c r="D236" s="74"/>
      <c r="E236" s="74"/>
      <c r="F236" s="75" t="s">
        <v>31</v>
      </c>
      <c r="G236" s="74">
        <f>G16+G21+G26+G31+G36+G41+G46+G51+G56+G61+G66+G71+G76+G81+G86+G91+G96+G101+G106+G111+G116+G121+G126+G131+G136+G141+G146+G151+G156+G161+G166+G171+G176+G181+G186+G191+G196+G201+G206+G211+G216+G221+G226+G231</f>
        <v>0</v>
      </c>
      <c r="H236" s="74">
        <f t="shared" ref="H236:AF236" si="11">H16+H21+H26+H31+H36+H41+H46+H51+H56+H61+H66+H71+H76+H81+H86+H91+H96+H101+H106+H111+H116+H121+H126+H131+H136+H141+H146+H151+H156+H161+H166+H171+H176+H181+H186+H191+H196+H201+H206+H211+H216+H221+H226+H231</f>
        <v>0</v>
      </c>
      <c r="I236" s="74">
        <f t="shared" si="11"/>
        <v>0</v>
      </c>
      <c r="J236" s="74">
        <f t="shared" si="11"/>
        <v>0</v>
      </c>
      <c r="K236" s="74">
        <f t="shared" si="11"/>
        <v>0</v>
      </c>
      <c r="L236" s="74">
        <f t="shared" si="11"/>
        <v>0</v>
      </c>
      <c r="M236" s="74">
        <f t="shared" si="11"/>
        <v>0</v>
      </c>
      <c r="N236" s="74">
        <f t="shared" si="11"/>
        <v>0</v>
      </c>
      <c r="O236" s="74">
        <f t="shared" si="11"/>
        <v>0</v>
      </c>
      <c r="P236" s="74">
        <f t="shared" si="11"/>
        <v>0</v>
      </c>
      <c r="Q236" s="74">
        <f t="shared" si="11"/>
        <v>0</v>
      </c>
      <c r="R236" s="74">
        <f t="shared" si="11"/>
        <v>0</v>
      </c>
      <c r="S236" s="74">
        <f t="shared" si="11"/>
        <v>0</v>
      </c>
      <c r="T236" s="74">
        <f t="shared" si="11"/>
        <v>0</v>
      </c>
      <c r="U236" s="74">
        <f t="shared" si="11"/>
        <v>0</v>
      </c>
      <c r="V236" s="74">
        <f t="shared" si="11"/>
        <v>0</v>
      </c>
      <c r="W236" s="74">
        <f t="shared" si="11"/>
        <v>0</v>
      </c>
      <c r="X236" s="74">
        <f t="shared" si="11"/>
        <v>0</v>
      </c>
      <c r="Y236" s="74">
        <f t="shared" si="11"/>
        <v>0</v>
      </c>
      <c r="Z236" s="74">
        <f t="shared" si="11"/>
        <v>0</v>
      </c>
      <c r="AA236" s="74">
        <f t="shared" si="11"/>
        <v>0</v>
      </c>
      <c r="AB236" s="74">
        <f t="shared" si="11"/>
        <v>0</v>
      </c>
      <c r="AC236" s="74">
        <f t="shared" si="11"/>
        <v>0</v>
      </c>
      <c r="AD236" s="74">
        <f t="shared" si="11"/>
        <v>0</v>
      </c>
      <c r="AE236" s="74">
        <f t="shared" si="11"/>
        <v>0</v>
      </c>
      <c r="AF236" s="74">
        <f t="shared" si="11"/>
        <v>0</v>
      </c>
    </row>
    <row r="237" spans="2:32">
      <c r="B237" s="39"/>
      <c r="C237" s="72"/>
      <c r="D237" s="74"/>
      <c r="E237" s="74"/>
      <c r="F237" s="75" t="s">
        <v>32</v>
      </c>
      <c r="G237" s="74">
        <f>G17+G22+G27+G32+G37+G42+G47+G52+G57+G62+G67+G72+G77+G82+G87+G92+G97+G102+G107+G112+G117+G122+G127+G132+G137+G142+G147+G152+G157+G162+G167+G172+G177+G182+G187+G192+G197+G202+G207+G212+G217+G222+G227+G232</f>
        <v>0</v>
      </c>
      <c r="H237" s="74">
        <f t="shared" ref="H237:AF237" si="12">H17+H22+H27+H32+H37+H42+H47+H52+H57+H62+H67+H72+H77+H82+H87+H92+H97+H102+H107+H112+H117+H122+H127+H132+H137+H142+H147+H152+H157+H162+H167+H172+H177+H182+H187+H192+H197+H202+H207+H212+H217+H222+H227+H232</f>
        <v>0</v>
      </c>
      <c r="I237" s="74">
        <f t="shared" si="12"/>
        <v>0</v>
      </c>
      <c r="J237" s="74">
        <f t="shared" si="12"/>
        <v>0</v>
      </c>
      <c r="K237" s="74">
        <f t="shared" si="12"/>
        <v>0</v>
      </c>
      <c r="L237" s="74">
        <f t="shared" si="12"/>
        <v>0</v>
      </c>
      <c r="M237" s="74">
        <f t="shared" si="12"/>
        <v>0</v>
      </c>
      <c r="N237" s="74">
        <f t="shared" si="12"/>
        <v>0</v>
      </c>
      <c r="O237" s="74">
        <f t="shared" si="12"/>
        <v>0</v>
      </c>
      <c r="P237" s="74">
        <f t="shared" si="12"/>
        <v>0</v>
      </c>
      <c r="Q237" s="74">
        <f t="shared" si="12"/>
        <v>0</v>
      </c>
      <c r="R237" s="74">
        <f t="shared" si="12"/>
        <v>0</v>
      </c>
      <c r="S237" s="74">
        <f t="shared" si="12"/>
        <v>0</v>
      </c>
      <c r="T237" s="74">
        <f t="shared" si="12"/>
        <v>0</v>
      </c>
      <c r="U237" s="74">
        <f t="shared" si="12"/>
        <v>0</v>
      </c>
      <c r="V237" s="74">
        <f t="shared" si="12"/>
        <v>0</v>
      </c>
      <c r="W237" s="74">
        <f t="shared" si="12"/>
        <v>0</v>
      </c>
      <c r="X237" s="74">
        <f t="shared" si="12"/>
        <v>0</v>
      </c>
      <c r="Y237" s="74">
        <f t="shared" si="12"/>
        <v>0</v>
      </c>
      <c r="Z237" s="74">
        <f t="shared" si="12"/>
        <v>0</v>
      </c>
      <c r="AA237" s="74">
        <f t="shared" si="12"/>
        <v>0</v>
      </c>
      <c r="AB237" s="74">
        <f t="shared" si="12"/>
        <v>0</v>
      </c>
      <c r="AC237" s="74">
        <f t="shared" si="12"/>
        <v>0</v>
      </c>
      <c r="AD237" s="74">
        <f t="shared" si="12"/>
        <v>0</v>
      </c>
      <c r="AE237" s="74">
        <f t="shared" si="12"/>
        <v>0</v>
      </c>
      <c r="AF237" s="74">
        <f t="shared" si="12"/>
        <v>0</v>
      </c>
    </row>
    <row r="238" spans="2:32" s="57" customFormat="1" ht="15.75" thickBot="1">
      <c r="B238" s="58"/>
      <c r="C238" s="80" t="s">
        <v>38</v>
      </c>
      <c r="D238" s="64"/>
      <c r="E238" s="64"/>
      <c r="F238" s="59"/>
      <c r="G238" s="64">
        <f t="shared" ref="G238" si="13">SUM(G233:G237)</f>
        <v>0</v>
      </c>
      <c r="H238" s="64">
        <f t="shared" ref="H238:AF238" si="14">SUM(H233:H237)</f>
        <v>0</v>
      </c>
      <c r="I238" s="64">
        <f t="shared" si="14"/>
        <v>0</v>
      </c>
      <c r="J238" s="64">
        <f t="shared" si="14"/>
        <v>0</v>
      </c>
      <c r="K238" s="64">
        <f t="shared" si="14"/>
        <v>0</v>
      </c>
      <c r="L238" s="64">
        <f t="shared" si="14"/>
        <v>0</v>
      </c>
      <c r="M238" s="64">
        <f t="shared" si="14"/>
        <v>0</v>
      </c>
      <c r="N238" s="64">
        <f t="shared" si="14"/>
        <v>0</v>
      </c>
      <c r="O238" s="64">
        <f t="shared" si="14"/>
        <v>0</v>
      </c>
      <c r="P238" s="64">
        <f t="shared" si="14"/>
        <v>0</v>
      </c>
      <c r="Q238" s="64">
        <f t="shared" si="14"/>
        <v>0</v>
      </c>
      <c r="R238" s="64">
        <f t="shared" si="14"/>
        <v>0</v>
      </c>
      <c r="S238" s="64">
        <f t="shared" si="14"/>
        <v>0</v>
      </c>
      <c r="T238" s="64">
        <f t="shared" si="14"/>
        <v>0</v>
      </c>
      <c r="U238" s="64">
        <f t="shared" si="14"/>
        <v>0</v>
      </c>
      <c r="V238" s="64">
        <f t="shared" si="14"/>
        <v>0</v>
      </c>
      <c r="W238" s="64">
        <f t="shared" si="14"/>
        <v>0</v>
      </c>
      <c r="X238" s="64">
        <f t="shared" si="14"/>
        <v>0</v>
      </c>
      <c r="Y238" s="64">
        <f t="shared" si="14"/>
        <v>0</v>
      </c>
      <c r="Z238" s="64">
        <f t="shared" si="14"/>
        <v>0</v>
      </c>
      <c r="AA238" s="64">
        <f t="shared" si="14"/>
        <v>0</v>
      </c>
      <c r="AB238" s="64">
        <f t="shared" si="14"/>
        <v>0</v>
      </c>
      <c r="AC238" s="64">
        <f t="shared" si="14"/>
        <v>0</v>
      </c>
      <c r="AD238" s="64">
        <f t="shared" si="14"/>
        <v>0</v>
      </c>
      <c r="AE238" s="64">
        <f t="shared" si="14"/>
        <v>0</v>
      </c>
      <c r="AF238" s="64">
        <f t="shared" si="14"/>
        <v>0</v>
      </c>
    </row>
  </sheetData>
  <mergeCells count="23">
    <mergeCell ref="AB11:AC11"/>
    <mergeCell ref="AD11:AE11"/>
    <mergeCell ref="T9:AF9"/>
    <mergeCell ref="G10:R10"/>
    <mergeCell ref="S10:S12"/>
    <mergeCell ref="T10:AE10"/>
    <mergeCell ref="AF10:AF12"/>
    <mergeCell ref="G11:H11"/>
    <mergeCell ref="I11:J11"/>
    <mergeCell ref="K11:L11"/>
    <mergeCell ref="M11:N11"/>
    <mergeCell ref="O11:P11"/>
    <mergeCell ref="V11:W11"/>
    <mergeCell ref="X11:Y11"/>
    <mergeCell ref="Z11:AA11"/>
    <mergeCell ref="Q11:R11"/>
    <mergeCell ref="B9:B12"/>
    <mergeCell ref="T11:U11"/>
    <mergeCell ref="C9:C12"/>
    <mergeCell ref="D9:D12"/>
    <mergeCell ref="E9:E12"/>
    <mergeCell ref="F9:F12"/>
    <mergeCell ref="G9:S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V238"/>
  <sheetViews>
    <sheetView topLeftCell="F1" zoomScale="96" zoomScaleNormal="96" workbookViewId="0">
      <selection activeCell="G237" sqref="G237"/>
    </sheetView>
  </sheetViews>
  <sheetFormatPr defaultRowHeight="15"/>
  <cols>
    <col min="1" max="1" width="6.5703125" style="6" customWidth="1"/>
    <col min="2" max="2" width="10.7109375" style="6" customWidth="1"/>
    <col min="3" max="3" width="13" style="6" customWidth="1"/>
    <col min="4" max="4" width="14" style="6" customWidth="1"/>
    <col min="5" max="5" width="15.85546875" style="6" customWidth="1"/>
    <col min="6" max="6" width="15.7109375" style="6" customWidth="1"/>
    <col min="7" max="7" width="10" style="6" customWidth="1"/>
    <col min="8" max="8" width="11.140625" style="6" customWidth="1"/>
    <col min="9" max="9" width="10" style="6" customWidth="1"/>
    <col min="10" max="10" width="11.28515625" style="6" customWidth="1"/>
    <col min="11" max="11" width="10" style="6" customWidth="1"/>
    <col min="12" max="12" width="10.85546875" style="6" customWidth="1"/>
    <col min="13" max="13" width="9.140625" style="6"/>
    <col min="14" max="14" width="11" style="6" customWidth="1"/>
    <col min="15" max="15" width="9.5703125" style="6" customWidth="1"/>
    <col min="16" max="16" width="11.85546875" style="6" customWidth="1"/>
    <col min="17" max="17" width="9.140625" style="6"/>
    <col min="18" max="18" width="11.5703125" style="6" customWidth="1"/>
    <col min="19" max="19" width="9.5703125" style="6" customWidth="1"/>
    <col min="20" max="20" width="11.5703125" style="6" customWidth="1"/>
    <col min="21" max="21" width="9.140625" style="6"/>
    <col min="22" max="22" width="11" style="6" customWidth="1"/>
    <col min="23" max="16384" width="9.140625" style="6"/>
  </cols>
  <sheetData>
    <row r="1" spans="2:22" s="63" customFormat="1" ht="15.75">
      <c r="B1" s="62" t="s">
        <v>80</v>
      </c>
    </row>
    <row r="3" spans="2:22" s="106" customFormat="1" ht="15.75">
      <c r="B3" s="102" t="s">
        <v>91</v>
      </c>
      <c r="C3" s="101"/>
    </row>
    <row r="4" spans="2:22" s="106" customFormat="1" ht="15.75">
      <c r="B4" s="102" t="s">
        <v>92</v>
      </c>
      <c r="C4" s="101"/>
    </row>
    <row r="5" spans="2:22">
      <c r="B5" s="3"/>
    </row>
    <row r="6" spans="2:22" s="105" customFormat="1" ht="15.75">
      <c r="B6" s="105" t="s">
        <v>81</v>
      </c>
    </row>
    <row r="8" spans="2:22" ht="15.75" thickBot="1">
      <c r="B8" s="2" t="s">
        <v>57</v>
      </c>
    </row>
    <row r="9" spans="2:22" ht="16.5" customHeight="1">
      <c r="B9" s="196" t="s">
        <v>75</v>
      </c>
      <c r="C9" s="176" t="s">
        <v>1</v>
      </c>
      <c r="D9" s="176" t="s">
        <v>0</v>
      </c>
      <c r="E9" s="176" t="s">
        <v>2</v>
      </c>
      <c r="F9" s="236" t="s">
        <v>56</v>
      </c>
      <c r="G9" s="196" t="s">
        <v>54</v>
      </c>
      <c r="H9" s="176"/>
      <c r="I9" s="176"/>
      <c r="J9" s="176"/>
      <c r="K9" s="176"/>
      <c r="L9" s="176"/>
      <c r="M9" s="176"/>
      <c r="N9" s="178"/>
      <c r="O9" s="196" t="s">
        <v>55</v>
      </c>
      <c r="P9" s="176"/>
      <c r="Q9" s="176"/>
      <c r="R9" s="176"/>
      <c r="S9" s="176"/>
      <c r="T9" s="176"/>
      <c r="U9" s="176"/>
      <c r="V9" s="178"/>
    </row>
    <row r="10" spans="2:22" ht="17.25" customHeight="1">
      <c r="B10" s="203"/>
      <c r="C10" s="174"/>
      <c r="D10" s="174"/>
      <c r="E10" s="174"/>
      <c r="F10" s="175"/>
      <c r="G10" s="203" t="s">
        <v>27</v>
      </c>
      <c r="H10" s="174"/>
      <c r="I10" s="174" t="s">
        <v>34</v>
      </c>
      <c r="J10" s="174"/>
      <c r="K10" s="174" t="s">
        <v>35</v>
      </c>
      <c r="L10" s="174"/>
      <c r="M10" s="230" t="s">
        <v>45</v>
      </c>
      <c r="N10" s="231"/>
      <c r="O10" s="203" t="s">
        <v>27</v>
      </c>
      <c r="P10" s="174"/>
      <c r="Q10" s="174" t="s">
        <v>34</v>
      </c>
      <c r="R10" s="174"/>
      <c r="S10" s="174" t="s">
        <v>35</v>
      </c>
      <c r="T10" s="174"/>
      <c r="U10" s="230" t="s">
        <v>45</v>
      </c>
      <c r="V10" s="231"/>
    </row>
    <row r="11" spans="2:22" ht="17.25" customHeight="1">
      <c r="B11" s="203"/>
      <c r="C11" s="174"/>
      <c r="D11" s="174"/>
      <c r="E11" s="174"/>
      <c r="F11" s="175"/>
      <c r="G11" s="187" t="s">
        <v>87</v>
      </c>
      <c r="H11" s="189" t="s">
        <v>88</v>
      </c>
      <c r="I11" s="189" t="s">
        <v>87</v>
      </c>
      <c r="J11" s="189" t="s">
        <v>88</v>
      </c>
      <c r="K11" s="189" t="s">
        <v>87</v>
      </c>
      <c r="L11" s="189" t="s">
        <v>88</v>
      </c>
      <c r="M11" s="228" t="s">
        <v>87</v>
      </c>
      <c r="N11" s="181" t="s">
        <v>88</v>
      </c>
      <c r="O11" s="187" t="s">
        <v>87</v>
      </c>
      <c r="P11" s="189" t="s">
        <v>88</v>
      </c>
      <c r="Q11" s="189" t="s">
        <v>87</v>
      </c>
      <c r="R11" s="189" t="s">
        <v>88</v>
      </c>
      <c r="S11" s="189" t="s">
        <v>87</v>
      </c>
      <c r="T11" s="189" t="s">
        <v>88</v>
      </c>
      <c r="U11" s="228" t="s">
        <v>87</v>
      </c>
      <c r="V11" s="181" t="s">
        <v>88</v>
      </c>
    </row>
    <row r="12" spans="2:22" ht="30.75" customHeight="1" thickBot="1">
      <c r="B12" s="235"/>
      <c r="C12" s="177"/>
      <c r="D12" s="177"/>
      <c r="E12" s="177"/>
      <c r="F12" s="237"/>
      <c r="G12" s="188"/>
      <c r="H12" s="190"/>
      <c r="I12" s="190"/>
      <c r="J12" s="190"/>
      <c r="K12" s="190"/>
      <c r="L12" s="190"/>
      <c r="M12" s="229"/>
      <c r="N12" s="182"/>
      <c r="O12" s="188"/>
      <c r="P12" s="190"/>
      <c r="Q12" s="190"/>
      <c r="R12" s="190"/>
      <c r="S12" s="190"/>
      <c r="T12" s="190"/>
      <c r="U12" s="229"/>
      <c r="V12" s="182"/>
    </row>
    <row r="13" spans="2:22">
      <c r="B13" s="60">
        <f>'Prog. major'!B13</f>
        <v>0</v>
      </c>
      <c r="C13" s="61" t="str">
        <f>'Prog. major'!C13</f>
        <v>Nuwaragam Palatha  Central</v>
      </c>
      <c r="D13" s="61" t="str">
        <f>'Prog. major'!D13</f>
        <v>Saliyapura</v>
      </c>
      <c r="E13" s="61" t="str">
        <f>'Prog. major'!E13</f>
        <v>Nuwarawewa</v>
      </c>
      <c r="F13" s="107" t="s">
        <v>28</v>
      </c>
      <c r="G13" s="60">
        <f>'Prog. major'!G13</f>
        <v>0</v>
      </c>
      <c r="H13" s="61">
        <f>'Prog. major'!U13</f>
        <v>0</v>
      </c>
      <c r="I13" s="61">
        <f>'Prog. minor'!G13</f>
        <v>0</v>
      </c>
      <c r="J13" s="61">
        <f>'Prog. minor'!U13</f>
        <v>0</v>
      </c>
      <c r="K13" s="61">
        <f>'Prog. RF'!G13</f>
        <v>0</v>
      </c>
      <c r="L13" s="61">
        <f>'Prog. RF'!U13</f>
        <v>0</v>
      </c>
      <c r="M13" s="99">
        <f>G13+I13+K13</f>
        <v>0</v>
      </c>
      <c r="N13" s="79">
        <f>H13+J13+L13</f>
        <v>0</v>
      </c>
      <c r="O13" s="60">
        <f>'Prog. major'!V13</f>
        <v>0</v>
      </c>
      <c r="P13" s="61">
        <f>'Prog. major'!AJ13</f>
        <v>0</v>
      </c>
      <c r="Q13" s="61">
        <f>'Prog. minor'!V13</f>
        <v>0</v>
      </c>
      <c r="R13" s="61">
        <f>'Prog. minor'!AJ13</f>
        <v>0</v>
      </c>
      <c r="S13" s="61">
        <f>'Prog. RF'!V13</f>
        <v>0</v>
      </c>
      <c r="T13" s="61">
        <f>'Prog. RF'!AJ13</f>
        <v>0</v>
      </c>
      <c r="U13" s="99">
        <f>O13+Q13+S13</f>
        <v>0</v>
      </c>
      <c r="V13" s="79">
        <f>P13+R13+T13</f>
        <v>0</v>
      </c>
    </row>
    <row r="14" spans="2:22">
      <c r="B14" s="37">
        <f>'Prog. major'!B14</f>
        <v>0</v>
      </c>
      <c r="C14" s="8" t="str">
        <f>'Prog. major'!C14</f>
        <v>Nuwaragam Palatha  Central</v>
      </c>
      <c r="D14" s="8" t="str">
        <f>'Prog. major'!D14</f>
        <v>Saliyapura</v>
      </c>
      <c r="E14" s="8" t="str">
        <f>'Prog. major'!E14</f>
        <v>Nuwarawewa</v>
      </c>
      <c r="F14" s="108" t="s">
        <v>29</v>
      </c>
      <c r="G14" s="37">
        <f>'Prog. major'!G14</f>
        <v>0</v>
      </c>
      <c r="H14" s="8">
        <f>'Prog. major'!U14</f>
        <v>0</v>
      </c>
      <c r="I14" s="8">
        <f>'Prog. minor'!G14</f>
        <v>0</v>
      </c>
      <c r="J14" s="8">
        <f>'Prog. minor'!U14</f>
        <v>0</v>
      </c>
      <c r="K14" s="8">
        <f>'Prog. RF'!G14</f>
        <v>0</v>
      </c>
      <c r="L14" s="8">
        <f>'Prog. RF'!U14</f>
        <v>0</v>
      </c>
      <c r="M14" s="109">
        <f t="shared" ref="M14:M77" si="0">G14+I14+K14</f>
        <v>0</v>
      </c>
      <c r="N14" s="38">
        <f t="shared" ref="N14:N77" si="1">H14+J14+L14</f>
        <v>0</v>
      </c>
      <c r="O14" s="37">
        <f>'Prog. major'!V14</f>
        <v>105</v>
      </c>
      <c r="P14" s="8">
        <f>'Prog. major'!AJ14</f>
        <v>150</v>
      </c>
      <c r="Q14" s="8">
        <f>'Prog. minor'!V14</f>
        <v>0</v>
      </c>
      <c r="R14" s="8">
        <f>'Prog. minor'!AJ14</f>
        <v>0</v>
      </c>
      <c r="S14" s="8">
        <f>'Prog. RF'!V14</f>
        <v>0</v>
      </c>
      <c r="T14" s="8">
        <f>'Prog. RF'!AJ14</f>
        <v>0</v>
      </c>
      <c r="U14" s="109">
        <f t="shared" ref="U14:U77" si="2">O14+Q14+S14</f>
        <v>105</v>
      </c>
      <c r="V14" s="38">
        <f t="shared" ref="V14:V77" si="3">P14+R14+T14</f>
        <v>150</v>
      </c>
    </row>
    <row r="15" spans="2:22">
      <c r="B15" s="37">
        <f>'Prog. major'!B15</f>
        <v>0</v>
      </c>
      <c r="C15" s="8" t="str">
        <f>'Prog. major'!C15</f>
        <v>Nuwaragam Palatha  Central</v>
      </c>
      <c r="D15" s="8" t="str">
        <f>'Prog. major'!D15</f>
        <v>Saliyapura</v>
      </c>
      <c r="E15" s="8" t="str">
        <f>'Prog. major'!E15</f>
        <v>Nuwarawewa</v>
      </c>
      <c r="F15" s="108" t="s">
        <v>30</v>
      </c>
      <c r="G15" s="37">
        <f>'Prog. major'!G15</f>
        <v>0</v>
      </c>
      <c r="H15" s="8">
        <f>'Prog. major'!U15</f>
        <v>0</v>
      </c>
      <c r="I15" s="8">
        <f>'Prog. minor'!G15</f>
        <v>0</v>
      </c>
      <c r="J15" s="8">
        <f>'Prog. minor'!U15</f>
        <v>0</v>
      </c>
      <c r="K15" s="8">
        <f>'Prog. RF'!G15</f>
        <v>0</v>
      </c>
      <c r="L15" s="8">
        <f>'Prog. RF'!U15</f>
        <v>0</v>
      </c>
      <c r="M15" s="109">
        <f t="shared" si="0"/>
        <v>0</v>
      </c>
      <c r="N15" s="38">
        <f t="shared" si="1"/>
        <v>0</v>
      </c>
      <c r="O15" s="37">
        <f>'Prog. major'!V15</f>
        <v>405</v>
      </c>
      <c r="P15" s="8">
        <f>'Prog. major'!AJ15</f>
        <v>439</v>
      </c>
      <c r="Q15" s="8">
        <f>'Prog. minor'!V15</f>
        <v>0</v>
      </c>
      <c r="R15" s="8">
        <f>'Prog. minor'!AJ15</f>
        <v>0</v>
      </c>
      <c r="S15" s="8">
        <f>'Prog. RF'!V15</f>
        <v>0</v>
      </c>
      <c r="T15" s="8">
        <f>'Prog. RF'!AJ15</f>
        <v>0</v>
      </c>
      <c r="U15" s="109">
        <f t="shared" si="2"/>
        <v>405</v>
      </c>
      <c r="V15" s="38">
        <f t="shared" si="3"/>
        <v>439</v>
      </c>
    </row>
    <row r="16" spans="2:22">
      <c r="B16" s="37">
        <f>'Prog. major'!B16</f>
        <v>0</v>
      </c>
      <c r="C16" s="8" t="str">
        <f>'Prog. major'!C16</f>
        <v>Nuwaragam Palatha  Central</v>
      </c>
      <c r="D16" s="8" t="str">
        <f>'Prog. major'!D16</f>
        <v>Saliyapura</v>
      </c>
      <c r="E16" s="8" t="str">
        <f>'Prog. major'!E16</f>
        <v>Nuwarawewa</v>
      </c>
      <c r="F16" s="108" t="s">
        <v>31</v>
      </c>
      <c r="G16" s="37">
        <f>'Prog. major'!G16</f>
        <v>0</v>
      </c>
      <c r="H16" s="8">
        <f>'Prog. major'!U16</f>
        <v>0</v>
      </c>
      <c r="I16" s="8">
        <f>'Prog. minor'!G16</f>
        <v>0</v>
      </c>
      <c r="J16" s="8">
        <f>'Prog. minor'!U16</f>
        <v>0</v>
      </c>
      <c r="K16" s="8">
        <f>'Prog. RF'!G16</f>
        <v>0</v>
      </c>
      <c r="L16" s="8">
        <f>'Prog. RF'!U16</f>
        <v>0</v>
      </c>
      <c r="M16" s="109">
        <f t="shared" si="0"/>
        <v>0</v>
      </c>
      <c r="N16" s="38">
        <f t="shared" si="1"/>
        <v>0</v>
      </c>
      <c r="O16" s="37">
        <f>'Prog. major'!V16</f>
        <v>25</v>
      </c>
      <c r="P16" s="8">
        <f>'Prog. major'!AJ16</f>
        <v>9</v>
      </c>
      <c r="Q16" s="8">
        <f>'Prog. minor'!V16</f>
        <v>0</v>
      </c>
      <c r="R16" s="8">
        <f>'Prog. minor'!AJ16</f>
        <v>0</v>
      </c>
      <c r="S16" s="8">
        <f>'Prog. RF'!V16</f>
        <v>0</v>
      </c>
      <c r="T16" s="8">
        <f>'Prog. RF'!AJ16</f>
        <v>0</v>
      </c>
      <c r="U16" s="109">
        <f t="shared" si="2"/>
        <v>25</v>
      </c>
      <c r="V16" s="38">
        <f t="shared" si="3"/>
        <v>9</v>
      </c>
    </row>
    <row r="17" spans="2:22">
      <c r="B17" s="37">
        <f>'Prog. major'!B17</f>
        <v>0</v>
      </c>
      <c r="C17" s="8" t="str">
        <f>'Prog. major'!C17</f>
        <v>Nuwaragam Palatha  Central</v>
      </c>
      <c r="D17" s="8" t="str">
        <f>'Prog. major'!D17</f>
        <v>Saliyapura</v>
      </c>
      <c r="E17" s="8" t="str">
        <f>'Prog. major'!E17</f>
        <v>Nuwarawewa</v>
      </c>
      <c r="F17" s="108" t="s">
        <v>32</v>
      </c>
      <c r="G17" s="37">
        <f>'Prog. major'!G17</f>
        <v>0</v>
      </c>
      <c r="H17" s="8">
        <f>'Prog. major'!U17</f>
        <v>0</v>
      </c>
      <c r="I17" s="8">
        <f>'Prog. minor'!G17</f>
        <v>0</v>
      </c>
      <c r="J17" s="8">
        <f>'Prog. minor'!U17</f>
        <v>0</v>
      </c>
      <c r="K17" s="8">
        <f>'Prog. RF'!G17</f>
        <v>0</v>
      </c>
      <c r="L17" s="8">
        <f>'Prog. RF'!U17</f>
        <v>0</v>
      </c>
      <c r="M17" s="109">
        <f t="shared" si="0"/>
        <v>0</v>
      </c>
      <c r="N17" s="38">
        <f t="shared" si="1"/>
        <v>0</v>
      </c>
      <c r="O17" s="37">
        <f>'Prog. major'!V17</f>
        <v>5</v>
      </c>
      <c r="P17" s="8">
        <f>'Prog. major'!AJ17</f>
        <v>22</v>
      </c>
      <c r="Q17" s="8">
        <f>'Prog. minor'!V17</f>
        <v>0</v>
      </c>
      <c r="R17" s="8">
        <f>'Prog. minor'!AJ17</f>
        <v>0</v>
      </c>
      <c r="S17" s="8">
        <f>'Prog. RF'!V17</f>
        <v>0</v>
      </c>
      <c r="T17" s="8">
        <f>'Prog. RF'!AJ17</f>
        <v>0</v>
      </c>
      <c r="U17" s="109">
        <f t="shared" si="2"/>
        <v>5</v>
      </c>
      <c r="V17" s="38">
        <f t="shared" si="3"/>
        <v>22</v>
      </c>
    </row>
    <row r="18" spans="2:22">
      <c r="B18" s="37">
        <f>'Prog. major'!B18</f>
        <v>0</v>
      </c>
      <c r="C18" s="8" t="str">
        <f>'Prog. major'!C18</f>
        <v>Nuwaragam Palatha  Central</v>
      </c>
      <c r="D18" s="8" t="str">
        <f>'Prog. major'!D18</f>
        <v>Saliyapura</v>
      </c>
      <c r="E18" s="8" t="str">
        <f>'Prog. major'!E18</f>
        <v>Perimayankulama</v>
      </c>
      <c r="F18" s="108" t="s">
        <v>28</v>
      </c>
      <c r="G18" s="37">
        <f>'Prog. major'!G18</f>
        <v>0</v>
      </c>
      <c r="H18" s="8">
        <f>'Prog. major'!U18</f>
        <v>0</v>
      </c>
      <c r="I18" s="8">
        <f>'Prog. minor'!G18</f>
        <v>0</v>
      </c>
      <c r="J18" s="8">
        <f>'Prog. minor'!U18</f>
        <v>0</v>
      </c>
      <c r="K18" s="8">
        <f>'Prog. RF'!G18</f>
        <v>0</v>
      </c>
      <c r="L18" s="8">
        <f>'Prog. RF'!U18</f>
        <v>0</v>
      </c>
      <c r="M18" s="109">
        <f t="shared" si="0"/>
        <v>0</v>
      </c>
      <c r="N18" s="38">
        <f t="shared" si="1"/>
        <v>0</v>
      </c>
      <c r="O18" s="37">
        <f>'Prog. major'!V18</f>
        <v>0</v>
      </c>
      <c r="P18" s="8">
        <f>'Prog. major'!AJ18</f>
        <v>0</v>
      </c>
      <c r="Q18" s="8">
        <f>'Prog. minor'!V18</f>
        <v>0</v>
      </c>
      <c r="R18" s="8">
        <f>'Prog. minor'!AJ18</f>
        <v>0</v>
      </c>
      <c r="S18" s="8">
        <f>'Prog. RF'!V18</f>
        <v>0</v>
      </c>
      <c r="T18" s="8">
        <f>'Prog. RF'!AJ18</f>
        <v>0</v>
      </c>
      <c r="U18" s="109">
        <f t="shared" si="2"/>
        <v>0</v>
      </c>
      <c r="V18" s="38">
        <f t="shared" si="3"/>
        <v>0</v>
      </c>
    </row>
    <row r="19" spans="2:22">
      <c r="B19" s="37">
        <f>'Prog. major'!B19</f>
        <v>0</v>
      </c>
      <c r="C19" s="8" t="str">
        <f>'Prog. major'!C19</f>
        <v>Nuwaragam Palatha  Central</v>
      </c>
      <c r="D19" s="8" t="str">
        <f>'Prog. major'!D19</f>
        <v>Saliyapura</v>
      </c>
      <c r="E19" s="8" t="str">
        <f>'Prog. major'!E19</f>
        <v>Perimayankulama</v>
      </c>
      <c r="F19" s="108" t="s">
        <v>29</v>
      </c>
      <c r="G19" s="37">
        <f>'Prog. major'!G19</f>
        <v>0</v>
      </c>
      <c r="H19" s="8">
        <f>'Prog. major'!U19</f>
        <v>0</v>
      </c>
      <c r="I19" s="8">
        <f>'Prog. minor'!G19</f>
        <v>0</v>
      </c>
      <c r="J19" s="8">
        <f>'Prog. minor'!U19</f>
        <v>0</v>
      </c>
      <c r="K19" s="8">
        <f>'Prog. RF'!G19</f>
        <v>0</v>
      </c>
      <c r="L19" s="8">
        <f>'Prog. RF'!U19</f>
        <v>0</v>
      </c>
      <c r="M19" s="109">
        <f t="shared" si="0"/>
        <v>0</v>
      </c>
      <c r="N19" s="38">
        <f t="shared" si="1"/>
        <v>0</v>
      </c>
      <c r="O19" s="37">
        <f>'Prog. major'!V19</f>
        <v>109</v>
      </c>
      <c r="P19" s="8">
        <f>'Prog. major'!AJ19</f>
        <v>89</v>
      </c>
      <c r="Q19" s="8">
        <f>'Prog. minor'!V19</f>
        <v>0</v>
      </c>
      <c r="R19" s="8">
        <f>'Prog. minor'!AJ19</f>
        <v>0</v>
      </c>
      <c r="S19" s="8">
        <f>'Prog. RF'!V19</f>
        <v>0</v>
      </c>
      <c r="T19" s="8">
        <f>'Prog. RF'!AJ19</f>
        <v>0</v>
      </c>
      <c r="U19" s="109">
        <f t="shared" si="2"/>
        <v>109</v>
      </c>
      <c r="V19" s="38">
        <f t="shared" si="3"/>
        <v>89</v>
      </c>
    </row>
    <row r="20" spans="2:22">
      <c r="B20" s="37">
        <f>'Prog. major'!B20</f>
        <v>0</v>
      </c>
      <c r="C20" s="8" t="str">
        <f>'Prog. major'!C20</f>
        <v>Nuwaragam Palatha  Central</v>
      </c>
      <c r="D20" s="8" t="str">
        <f>'Prog. major'!D20</f>
        <v>Saliyapura</v>
      </c>
      <c r="E20" s="8" t="str">
        <f>'Prog. major'!E20</f>
        <v>Perimayankulama</v>
      </c>
      <c r="F20" s="108" t="s">
        <v>30</v>
      </c>
      <c r="G20" s="37">
        <f>'Prog. major'!G20</f>
        <v>0</v>
      </c>
      <c r="H20" s="8">
        <f>'Prog. major'!U20</f>
        <v>0</v>
      </c>
      <c r="I20" s="8">
        <f>'Prog. minor'!G20</f>
        <v>0</v>
      </c>
      <c r="J20" s="8">
        <f>'Prog. minor'!U20</f>
        <v>0</v>
      </c>
      <c r="K20" s="8">
        <f>'Prog. RF'!G20</f>
        <v>0</v>
      </c>
      <c r="L20" s="8">
        <f>'Prog. RF'!U20</f>
        <v>0</v>
      </c>
      <c r="M20" s="109">
        <f t="shared" si="0"/>
        <v>0</v>
      </c>
      <c r="N20" s="38">
        <f t="shared" si="1"/>
        <v>0</v>
      </c>
      <c r="O20" s="37">
        <f>'Prog. major'!V20</f>
        <v>427</v>
      </c>
      <c r="P20" s="8">
        <f>'Prog. major'!AJ20</f>
        <v>220</v>
      </c>
      <c r="Q20" s="8">
        <f>'Prog. minor'!V20</f>
        <v>0</v>
      </c>
      <c r="R20" s="8">
        <f>'Prog. minor'!AJ20</f>
        <v>0</v>
      </c>
      <c r="S20" s="8">
        <f>'Prog. RF'!V20</f>
        <v>0</v>
      </c>
      <c r="T20" s="8">
        <f>'Prog. RF'!AJ20</f>
        <v>0</v>
      </c>
      <c r="U20" s="109">
        <f t="shared" si="2"/>
        <v>427</v>
      </c>
      <c r="V20" s="38">
        <f t="shared" si="3"/>
        <v>220</v>
      </c>
    </row>
    <row r="21" spans="2:22">
      <c r="B21" s="37">
        <f>'Prog. major'!B21</f>
        <v>0</v>
      </c>
      <c r="C21" s="8" t="str">
        <f>'Prog. major'!C21</f>
        <v>Nuwaragam Palatha  Central</v>
      </c>
      <c r="D21" s="8" t="str">
        <f>'Prog. major'!D21</f>
        <v>Saliyapura</v>
      </c>
      <c r="E21" s="8" t="str">
        <f>'Prog. major'!E21</f>
        <v>Perimayankulama</v>
      </c>
      <c r="F21" s="108" t="s">
        <v>31</v>
      </c>
      <c r="G21" s="37">
        <f>'Prog. major'!G21</f>
        <v>0</v>
      </c>
      <c r="H21" s="8">
        <f>'Prog. major'!U21</f>
        <v>0</v>
      </c>
      <c r="I21" s="8">
        <f>'Prog. minor'!G21</f>
        <v>0</v>
      </c>
      <c r="J21" s="8">
        <f>'Prog. minor'!U21</f>
        <v>0</v>
      </c>
      <c r="K21" s="8">
        <f>'Prog. RF'!G21</f>
        <v>0</v>
      </c>
      <c r="L21" s="8">
        <f>'Prog. RF'!U21</f>
        <v>0</v>
      </c>
      <c r="M21" s="109">
        <f t="shared" si="0"/>
        <v>0</v>
      </c>
      <c r="N21" s="38">
        <f t="shared" si="1"/>
        <v>0</v>
      </c>
      <c r="O21" s="37">
        <f>'Prog. major'!V21</f>
        <v>2</v>
      </c>
      <c r="P21" s="8">
        <f>'Prog. major'!AJ21</f>
        <v>1</v>
      </c>
      <c r="Q21" s="8">
        <f>'Prog. minor'!V21</f>
        <v>0</v>
      </c>
      <c r="R21" s="8">
        <f>'Prog. minor'!AJ21</f>
        <v>0</v>
      </c>
      <c r="S21" s="8">
        <f>'Prog. RF'!V21</f>
        <v>0</v>
      </c>
      <c r="T21" s="8">
        <f>'Prog. RF'!AJ21</f>
        <v>0</v>
      </c>
      <c r="U21" s="109">
        <f t="shared" si="2"/>
        <v>2</v>
      </c>
      <c r="V21" s="38">
        <f t="shared" si="3"/>
        <v>1</v>
      </c>
    </row>
    <row r="22" spans="2:22">
      <c r="B22" s="37">
        <f>'Prog. major'!B22</f>
        <v>0</v>
      </c>
      <c r="C22" s="8" t="str">
        <f>'Prog. major'!C22</f>
        <v>Nuwaragam Palatha  Central</v>
      </c>
      <c r="D22" s="8" t="str">
        <f>'Prog. major'!D22</f>
        <v>Saliyapura</v>
      </c>
      <c r="E22" s="8" t="str">
        <f>'Prog. major'!E22</f>
        <v>Perimayankulama</v>
      </c>
      <c r="F22" s="108" t="s">
        <v>32</v>
      </c>
      <c r="G22" s="37">
        <f>'Prog. major'!G22</f>
        <v>0</v>
      </c>
      <c r="H22" s="8">
        <f>'Prog. major'!U22</f>
        <v>0</v>
      </c>
      <c r="I22" s="8">
        <f>'Prog. minor'!G22</f>
        <v>0</v>
      </c>
      <c r="J22" s="8">
        <f>'Prog. minor'!U22</f>
        <v>0</v>
      </c>
      <c r="K22" s="8">
        <f>'Prog. RF'!G22</f>
        <v>0</v>
      </c>
      <c r="L22" s="8">
        <f>'Prog. RF'!U22</f>
        <v>0</v>
      </c>
      <c r="M22" s="109">
        <f t="shared" si="0"/>
        <v>0</v>
      </c>
      <c r="N22" s="38">
        <f t="shared" si="1"/>
        <v>0</v>
      </c>
      <c r="O22" s="37">
        <f>'Prog. major'!V22</f>
        <v>3</v>
      </c>
      <c r="P22" s="8">
        <f>'Prog. major'!AJ22</f>
        <v>21</v>
      </c>
      <c r="Q22" s="8">
        <f>'Prog. minor'!V22</f>
        <v>0</v>
      </c>
      <c r="R22" s="8">
        <f>'Prog. minor'!AJ22</f>
        <v>0</v>
      </c>
      <c r="S22" s="8">
        <f>'Prog. RF'!V22</f>
        <v>0</v>
      </c>
      <c r="T22" s="8">
        <f>'Prog. RF'!AJ22</f>
        <v>0</v>
      </c>
      <c r="U22" s="109">
        <f t="shared" si="2"/>
        <v>3</v>
      </c>
      <c r="V22" s="38">
        <f t="shared" si="3"/>
        <v>21</v>
      </c>
    </row>
    <row r="23" spans="2:22">
      <c r="B23" s="37">
        <f>'Prog. major'!B23</f>
        <v>0</v>
      </c>
      <c r="C23" s="8" t="str">
        <f>'Prog. major'!C23</f>
        <v>Nuwaragam Palatha  Central</v>
      </c>
      <c r="D23" s="8" t="str">
        <f>'Prog. major'!D23</f>
        <v>Saliyapura</v>
      </c>
      <c r="E23" s="8" t="str">
        <f>'Prog. major'!E23</f>
        <v>Thisawewa</v>
      </c>
      <c r="F23" s="108" t="s">
        <v>28</v>
      </c>
      <c r="G23" s="37">
        <f>'Prog. major'!G23</f>
        <v>0</v>
      </c>
      <c r="H23" s="8">
        <f>'Prog. major'!U23</f>
        <v>0</v>
      </c>
      <c r="I23" s="8">
        <f>'Prog. minor'!G23</f>
        <v>0</v>
      </c>
      <c r="J23" s="8">
        <f>'Prog. minor'!U23</f>
        <v>0</v>
      </c>
      <c r="K23" s="8">
        <f>'Prog. RF'!G23</f>
        <v>0</v>
      </c>
      <c r="L23" s="8">
        <f>'Prog. RF'!U23</f>
        <v>0</v>
      </c>
      <c r="M23" s="109">
        <f t="shared" si="0"/>
        <v>0</v>
      </c>
      <c r="N23" s="38">
        <f t="shared" si="1"/>
        <v>0</v>
      </c>
      <c r="O23" s="37">
        <f>'Prog. major'!V23</f>
        <v>0</v>
      </c>
      <c r="P23" s="8">
        <f>'Prog. major'!AJ23</f>
        <v>0</v>
      </c>
      <c r="Q23" s="8">
        <f>'Prog. minor'!V23</f>
        <v>0</v>
      </c>
      <c r="R23" s="8">
        <f>'Prog. minor'!AJ23</f>
        <v>0</v>
      </c>
      <c r="S23" s="8">
        <f>'Prog. RF'!V23</f>
        <v>0</v>
      </c>
      <c r="T23" s="8">
        <f>'Prog. RF'!AJ23</f>
        <v>0</v>
      </c>
      <c r="U23" s="109">
        <f t="shared" si="2"/>
        <v>0</v>
      </c>
      <c r="V23" s="38">
        <f t="shared" si="3"/>
        <v>0</v>
      </c>
    </row>
    <row r="24" spans="2:22">
      <c r="B24" s="37">
        <f>'Prog. major'!B24</f>
        <v>0</v>
      </c>
      <c r="C24" s="8" t="str">
        <f>'Prog. major'!C24</f>
        <v>Nuwaragam Palatha  Central</v>
      </c>
      <c r="D24" s="8" t="str">
        <f>'Prog. major'!D24</f>
        <v>Saliyapura</v>
      </c>
      <c r="E24" s="8" t="str">
        <f>'Prog. major'!E24</f>
        <v>Thisawewa</v>
      </c>
      <c r="F24" s="108" t="s">
        <v>29</v>
      </c>
      <c r="G24" s="37">
        <f>'Prog. major'!G24</f>
        <v>0</v>
      </c>
      <c r="H24" s="8">
        <f>'Prog. major'!U24</f>
        <v>0</v>
      </c>
      <c r="I24" s="8">
        <f>'Prog. minor'!G24</f>
        <v>0</v>
      </c>
      <c r="J24" s="8">
        <f>'Prog. minor'!U24</f>
        <v>0</v>
      </c>
      <c r="K24" s="8">
        <f>'Prog. RF'!G24</f>
        <v>0</v>
      </c>
      <c r="L24" s="8">
        <f>'Prog. RF'!U24</f>
        <v>0</v>
      </c>
      <c r="M24" s="109">
        <f t="shared" si="0"/>
        <v>0</v>
      </c>
      <c r="N24" s="38">
        <f t="shared" si="1"/>
        <v>0</v>
      </c>
      <c r="O24" s="37">
        <f>'Prog. major'!V24</f>
        <v>95</v>
      </c>
      <c r="P24" s="8">
        <f>'Prog. major'!AJ24</f>
        <v>99</v>
      </c>
      <c r="Q24" s="8">
        <f>'Prog. minor'!V24</f>
        <v>0</v>
      </c>
      <c r="R24" s="8">
        <f>'Prog. minor'!AJ24</f>
        <v>0</v>
      </c>
      <c r="S24" s="8">
        <f>'Prog. RF'!V24</f>
        <v>0</v>
      </c>
      <c r="T24" s="8">
        <f>'Prog. RF'!AJ24</f>
        <v>0</v>
      </c>
      <c r="U24" s="109">
        <f t="shared" si="2"/>
        <v>95</v>
      </c>
      <c r="V24" s="38">
        <f t="shared" si="3"/>
        <v>99</v>
      </c>
    </row>
    <row r="25" spans="2:22">
      <c r="B25" s="37">
        <f>'Prog. major'!B25</f>
        <v>0</v>
      </c>
      <c r="C25" s="8" t="str">
        <f>'Prog. major'!C25</f>
        <v>Nuwaragam Palatha  Central</v>
      </c>
      <c r="D25" s="8" t="str">
        <f>'Prog. major'!D25</f>
        <v>Saliyapura</v>
      </c>
      <c r="E25" s="8" t="str">
        <f>'Prog. major'!E25</f>
        <v>Thisawewa</v>
      </c>
      <c r="F25" s="108" t="s">
        <v>30</v>
      </c>
      <c r="G25" s="37">
        <f>'Prog. major'!G25</f>
        <v>0</v>
      </c>
      <c r="H25" s="8">
        <f>'Prog. major'!U25</f>
        <v>0</v>
      </c>
      <c r="I25" s="8">
        <f>'Prog. minor'!G25</f>
        <v>0</v>
      </c>
      <c r="J25" s="8">
        <f>'Prog. minor'!U25</f>
        <v>0</v>
      </c>
      <c r="K25" s="8">
        <f>'Prog. RF'!G25</f>
        <v>0</v>
      </c>
      <c r="L25" s="8">
        <f>'Prog. RF'!U25</f>
        <v>0</v>
      </c>
      <c r="M25" s="109">
        <f t="shared" si="0"/>
        <v>0</v>
      </c>
      <c r="N25" s="38">
        <f t="shared" si="1"/>
        <v>0</v>
      </c>
      <c r="O25" s="37">
        <f>'Prog. major'!V25</f>
        <v>373</v>
      </c>
      <c r="P25" s="8">
        <f>'Prog. major'!AJ25</f>
        <v>405</v>
      </c>
      <c r="Q25" s="8">
        <f>'Prog. minor'!V25</f>
        <v>0</v>
      </c>
      <c r="R25" s="8">
        <f>'Prog. minor'!AJ25</f>
        <v>0</v>
      </c>
      <c r="S25" s="8">
        <f>'Prog. RF'!V25</f>
        <v>0</v>
      </c>
      <c r="T25" s="8">
        <f>'Prog. RF'!AJ25</f>
        <v>0</v>
      </c>
      <c r="U25" s="109">
        <f t="shared" si="2"/>
        <v>373</v>
      </c>
      <c r="V25" s="38">
        <f t="shared" si="3"/>
        <v>405</v>
      </c>
    </row>
    <row r="26" spans="2:22">
      <c r="B26" s="37">
        <f>'Prog. major'!B26</f>
        <v>0</v>
      </c>
      <c r="C26" s="8" t="str">
        <f>'Prog. major'!C26</f>
        <v>Nuwaragam Palatha  Central</v>
      </c>
      <c r="D26" s="8" t="str">
        <f>'Prog. major'!D26</f>
        <v>Saliyapura</v>
      </c>
      <c r="E26" s="8" t="str">
        <f>'Prog. major'!E26</f>
        <v>Thisawewa</v>
      </c>
      <c r="F26" s="108" t="s">
        <v>31</v>
      </c>
      <c r="G26" s="37">
        <f>'Prog. major'!G26</f>
        <v>0</v>
      </c>
      <c r="H26" s="8">
        <f>'Prog. major'!U26</f>
        <v>0</v>
      </c>
      <c r="I26" s="8">
        <f>'Prog. minor'!G26</f>
        <v>0</v>
      </c>
      <c r="J26" s="8">
        <f>'Prog. minor'!U26</f>
        <v>0</v>
      </c>
      <c r="K26" s="8">
        <f>'Prog. RF'!G26</f>
        <v>0</v>
      </c>
      <c r="L26" s="8">
        <f>'Prog. RF'!U26</f>
        <v>0</v>
      </c>
      <c r="M26" s="109">
        <f t="shared" si="0"/>
        <v>0</v>
      </c>
      <c r="N26" s="38">
        <f t="shared" si="1"/>
        <v>0</v>
      </c>
      <c r="O26" s="37">
        <f>'Prog. major'!V26</f>
        <v>5</v>
      </c>
      <c r="P26" s="8">
        <f>'Prog. major'!AJ26</f>
        <v>2</v>
      </c>
      <c r="Q26" s="8">
        <f>'Prog. minor'!V26</f>
        <v>0</v>
      </c>
      <c r="R26" s="8">
        <f>'Prog. minor'!AJ26</f>
        <v>0</v>
      </c>
      <c r="S26" s="8">
        <f>'Prog. RF'!V26</f>
        <v>0</v>
      </c>
      <c r="T26" s="8">
        <f>'Prog. RF'!AJ26</f>
        <v>0</v>
      </c>
      <c r="U26" s="109">
        <f t="shared" si="2"/>
        <v>5</v>
      </c>
      <c r="V26" s="38">
        <f t="shared" si="3"/>
        <v>2</v>
      </c>
    </row>
    <row r="27" spans="2:22">
      <c r="B27" s="37">
        <f>'Prog. major'!B27</f>
        <v>0</v>
      </c>
      <c r="C27" s="8" t="str">
        <f>'Prog. major'!C27</f>
        <v>Nuwaragam Palatha  Central</v>
      </c>
      <c r="D27" s="8" t="str">
        <f>'Prog. major'!D27</f>
        <v>Saliyapura</v>
      </c>
      <c r="E27" s="8" t="str">
        <f>'Prog. major'!E27</f>
        <v>Thisawewa</v>
      </c>
      <c r="F27" s="108" t="s">
        <v>32</v>
      </c>
      <c r="G27" s="37">
        <f>'Prog. major'!G27</f>
        <v>0</v>
      </c>
      <c r="H27" s="8">
        <f>'Prog. major'!U27</f>
        <v>0</v>
      </c>
      <c r="I27" s="8">
        <f>'Prog. minor'!G27</f>
        <v>0</v>
      </c>
      <c r="J27" s="8">
        <f>'Prog. minor'!U27</f>
        <v>0</v>
      </c>
      <c r="K27" s="8">
        <f>'Prog. RF'!G27</f>
        <v>0</v>
      </c>
      <c r="L27" s="8">
        <f>'Prog. RF'!U27</f>
        <v>0</v>
      </c>
      <c r="M27" s="109">
        <f t="shared" si="0"/>
        <v>0</v>
      </c>
      <c r="N27" s="38">
        <f t="shared" si="1"/>
        <v>0</v>
      </c>
      <c r="O27" s="37">
        <f>'Prog. major'!V27</f>
        <v>2</v>
      </c>
      <c r="P27" s="8">
        <f>'Prog. major'!AJ27</f>
        <v>24</v>
      </c>
      <c r="Q27" s="8">
        <f>'Prog. minor'!V27</f>
        <v>0</v>
      </c>
      <c r="R27" s="8">
        <f>'Prog. minor'!AJ27</f>
        <v>0</v>
      </c>
      <c r="S27" s="8">
        <f>'Prog. RF'!V27</f>
        <v>0</v>
      </c>
      <c r="T27" s="8">
        <f>'Prog. RF'!AJ27</f>
        <v>0</v>
      </c>
      <c r="U27" s="109">
        <f t="shared" si="2"/>
        <v>2</v>
      </c>
      <c r="V27" s="38">
        <f t="shared" si="3"/>
        <v>24</v>
      </c>
    </row>
    <row r="28" spans="2:22">
      <c r="B28" s="37">
        <f>'Prog. major'!B28</f>
        <v>0</v>
      </c>
      <c r="C28" s="8" t="str">
        <f>'Prog. major'!C28</f>
        <v>Nuwaragam Palatha  Central</v>
      </c>
      <c r="D28" s="8" t="str">
        <f>'Prog. major'!D28</f>
        <v>Saliyapura</v>
      </c>
      <c r="E28" s="8" t="str">
        <f>'Prog. major'!E28</f>
        <v>Srawastipura</v>
      </c>
      <c r="F28" s="108" t="s">
        <v>28</v>
      </c>
      <c r="G28" s="37">
        <f>'Prog. major'!G28</f>
        <v>0</v>
      </c>
      <c r="H28" s="8">
        <f>'Prog. major'!U28</f>
        <v>0</v>
      </c>
      <c r="I28" s="8">
        <f>'Prog. minor'!G28</f>
        <v>0</v>
      </c>
      <c r="J28" s="8">
        <f>'Prog. minor'!U28</f>
        <v>0</v>
      </c>
      <c r="K28" s="8">
        <f>'Prog. RF'!G28</f>
        <v>0</v>
      </c>
      <c r="L28" s="8">
        <f>'Prog. RF'!U28</f>
        <v>0</v>
      </c>
      <c r="M28" s="109">
        <f t="shared" si="0"/>
        <v>0</v>
      </c>
      <c r="N28" s="38">
        <f t="shared" si="1"/>
        <v>0</v>
      </c>
      <c r="O28" s="37">
        <f>'Prog. major'!V28</f>
        <v>0</v>
      </c>
      <c r="P28" s="8">
        <f>'Prog. major'!AJ28</f>
        <v>0</v>
      </c>
      <c r="Q28" s="8">
        <f>'Prog. minor'!V28</f>
        <v>0</v>
      </c>
      <c r="R28" s="8">
        <f>'Prog. minor'!AJ28</f>
        <v>0</v>
      </c>
      <c r="S28" s="8">
        <f>'Prog. RF'!V28</f>
        <v>0</v>
      </c>
      <c r="T28" s="8">
        <f>'Prog. RF'!AJ28</f>
        <v>0</v>
      </c>
      <c r="U28" s="109">
        <f t="shared" si="2"/>
        <v>0</v>
      </c>
      <c r="V28" s="38">
        <f t="shared" si="3"/>
        <v>0</v>
      </c>
    </row>
    <row r="29" spans="2:22">
      <c r="B29" s="37">
        <f>'Prog. major'!B29</f>
        <v>0</v>
      </c>
      <c r="C29" s="8" t="str">
        <f>'Prog. major'!C29</f>
        <v>Nuwaragam Palatha  Central</v>
      </c>
      <c r="D29" s="8" t="str">
        <f>'Prog. major'!D29</f>
        <v>Saliyapura</v>
      </c>
      <c r="E29" s="8" t="str">
        <f>'Prog. major'!E29</f>
        <v>Srawastipura</v>
      </c>
      <c r="F29" s="108" t="s">
        <v>29</v>
      </c>
      <c r="G29" s="37">
        <f>'Prog. major'!G29</f>
        <v>0</v>
      </c>
      <c r="H29" s="8">
        <f>'Prog. major'!U29</f>
        <v>0</v>
      </c>
      <c r="I29" s="8">
        <f>'Prog. minor'!G29</f>
        <v>0</v>
      </c>
      <c r="J29" s="8">
        <f>'Prog. minor'!U29</f>
        <v>0</v>
      </c>
      <c r="K29" s="8">
        <f>'Prog. RF'!G29</f>
        <v>0</v>
      </c>
      <c r="L29" s="8">
        <f>'Prog. RF'!U29</f>
        <v>0</v>
      </c>
      <c r="M29" s="109">
        <f t="shared" si="0"/>
        <v>0</v>
      </c>
      <c r="N29" s="38">
        <f t="shared" si="1"/>
        <v>0</v>
      </c>
      <c r="O29" s="37">
        <f>'Prog. major'!V29</f>
        <v>165</v>
      </c>
      <c r="P29" s="8">
        <f>'Prog. major'!AJ29</f>
        <v>116</v>
      </c>
      <c r="Q29" s="8">
        <f>'Prog. minor'!V29</f>
        <v>0</v>
      </c>
      <c r="R29" s="8">
        <f>'Prog. minor'!AJ29</f>
        <v>0</v>
      </c>
      <c r="S29" s="8">
        <f>'Prog. RF'!V29</f>
        <v>0</v>
      </c>
      <c r="T29" s="8">
        <f>'Prog. RF'!AJ29</f>
        <v>0</v>
      </c>
      <c r="U29" s="109">
        <f t="shared" si="2"/>
        <v>165</v>
      </c>
      <c r="V29" s="38">
        <f t="shared" si="3"/>
        <v>116</v>
      </c>
    </row>
    <row r="30" spans="2:22">
      <c r="B30" s="37">
        <f>'Prog. major'!B30</f>
        <v>0</v>
      </c>
      <c r="C30" s="8" t="str">
        <f>'Prog. major'!C30</f>
        <v>Nuwaragam Palatha  Central</v>
      </c>
      <c r="D30" s="8" t="str">
        <f>'Prog. major'!D30</f>
        <v>Saliyapura</v>
      </c>
      <c r="E30" s="8" t="str">
        <f>'Prog. major'!E30</f>
        <v>Srawastipura</v>
      </c>
      <c r="F30" s="108" t="s">
        <v>30</v>
      </c>
      <c r="G30" s="37">
        <f>'Prog. major'!G30</f>
        <v>0</v>
      </c>
      <c r="H30" s="8">
        <f>'Prog. major'!U30</f>
        <v>0</v>
      </c>
      <c r="I30" s="8">
        <f>'Prog. minor'!G30</f>
        <v>0</v>
      </c>
      <c r="J30" s="8">
        <f>'Prog. minor'!U30</f>
        <v>0</v>
      </c>
      <c r="K30" s="8">
        <f>'Prog. RF'!G30</f>
        <v>0</v>
      </c>
      <c r="L30" s="8">
        <f>'Prog. RF'!U30</f>
        <v>0</v>
      </c>
      <c r="M30" s="109">
        <f t="shared" si="0"/>
        <v>0</v>
      </c>
      <c r="N30" s="38">
        <f t="shared" si="1"/>
        <v>0</v>
      </c>
      <c r="O30" s="37">
        <f>'Prog. major'!V30</f>
        <v>440</v>
      </c>
      <c r="P30" s="8">
        <f>'Prog. major'!AJ30</f>
        <v>304</v>
      </c>
      <c r="Q30" s="8">
        <f>'Prog. minor'!V30</f>
        <v>0</v>
      </c>
      <c r="R30" s="8">
        <f>'Prog. minor'!AJ30</f>
        <v>0</v>
      </c>
      <c r="S30" s="8">
        <f>'Prog. RF'!V30</f>
        <v>0</v>
      </c>
      <c r="T30" s="8">
        <f>'Prog. RF'!AJ30</f>
        <v>0</v>
      </c>
      <c r="U30" s="109">
        <f t="shared" si="2"/>
        <v>440</v>
      </c>
      <c r="V30" s="38">
        <f t="shared" si="3"/>
        <v>304</v>
      </c>
    </row>
    <row r="31" spans="2:22">
      <c r="B31" s="37">
        <f>'Prog. major'!B31</f>
        <v>0</v>
      </c>
      <c r="C31" s="8" t="str">
        <f>'Prog. major'!C31</f>
        <v>Nuwaragam Palatha  Central</v>
      </c>
      <c r="D31" s="8" t="str">
        <f>'Prog. major'!D31</f>
        <v>Saliyapura</v>
      </c>
      <c r="E31" s="8" t="str">
        <f>'Prog. major'!E31</f>
        <v>Srawastipura</v>
      </c>
      <c r="F31" s="108" t="s">
        <v>31</v>
      </c>
      <c r="G31" s="37">
        <f>'Prog. major'!G31</f>
        <v>0</v>
      </c>
      <c r="H31" s="8">
        <f>'Prog. major'!U31</f>
        <v>0</v>
      </c>
      <c r="I31" s="8">
        <f>'Prog. minor'!G31</f>
        <v>0</v>
      </c>
      <c r="J31" s="8">
        <f>'Prog. minor'!U31</f>
        <v>0</v>
      </c>
      <c r="K31" s="8">
        <f>'Prog. RF'!G31</f>
        <v>0</v>
      </c>
      <c r="L31" s="8">
        <f>'Prog. RF'!U31</f>
        <v>0</v>
      </c>
      <c r="M31" s="109">
        <f t="shared" si="0"/>
        <v>0</v>
      </c>
      <c r="N31" s="38">
        <f t="shared" si="1"/>
        <v>0</v>
      </c>
      <c r="O31" s="37">
        <f>'Prog. major'!V31</f>
        <v>37</v>
      </c>
      <c r="P31" s="8">
        <f>'Prog. major'!AJ31</f>
        <v>21</v>
      </c>
      <c r="Q31" s="8">
        <f>'Prog. minor'!V31</f>
        <v>0</v>
      </c>
      <c r="R31" s="8">
        <f>'Prog. minor'!AJ31</f>
        <v>0</v>
      </c>
      <c r="S31" s="8">
        <f>'Prog. RF'!V31</f>
        <v>0</v>
      </c>
      <c r="T31" s="8">
        <f>'Prog. RF'!AJ31</f>
        <v>0</v>
      </c>
      <c r="U31" s="109">
        <f t="shared" si="2"/>
        <v>37</v>
      </c>
      <c r="V31" s="38">
        <f t="shared" si="3"/>
        <v>21</v>
      </c>
    </row>
    <row r="32" spans="2:22">
      <c r="B32" s="37">
        <f>'Prog. major'!B32</f>
        <v>0</v>
      </c>
      <c r="C32" s="8" t="str">
        <f>'Prog. major'!C32</f>
        <v>Nuwaragam Palatha  Central</v>
      </c>
      <c r="D32" s="8" t="str">
        <f>'Prog. major'!D32</f>
        <v>Saliyapura</v>
      </c>
      <c r="E32" s="8" t="str">
        <f>'Prog. major'!E32</f>
        <v>Srawastipura</v>
      </c>
      <c r="F32" s="108" t="s">
        <v>32</v>
      </c>
      <c r="G32" s="37">
        <f>'Prog. major'!G32</f>
        <v>0</v>
      </c>
      <c r="H32" s="8">
        <f>'Prog. major'!U32</f>
        <v>0</v>
      </c>
      <c r="I32" s="8">
        <f>'Prog. minor'!G32</f>
        <v>0</v>
      </c>
      <c r="J32" s="8">
        <f>'Prog. minor'!U32</f>
        <v>0</v>
      </c>
      <c r="K32" s="8">
        <f>'Prog. RF'!G32</f>
        <v>0</v>
      </c>
      <c r="L32" s="8">
        <f>'Prog. RF'!U32</f>
        <v>0</v>
      </c>
      <c r="M32" s="109">
        <f t="shared" si="0"/>
        <v>0</v>
      </c>
      <c r="N32" s="38">
        <f t="shared" si="1"/>
        <v>0</v>
      </c>
      <c r="O32" s="37">
        <f>'Prog. major'!V32</f>
        <v>5</v>
      </c>
      <c r="P32" s="8">
        <f>'Prog. major'!AJ32</f>
        <v>21</v>
      </c>
      <c r="Q32" s="8">
        <f>'Prog. minor'!V32</f>
        <v>0</v>
      </c>
      <c r="R32" s="8">
        <f>'Prog. minor'!AJ32</f>
        <v>0</v>
      </c>
      <c r="S32" s="8">
        <f>'Prog. RF'!V32</f>
        <v>0</v>
      </c>
      <c r="T32" s="8">
        <f>'Prog. RF'!AJ32</f>
        <v>0</v>
      </c>
      <c r="U32" s="109">
        <f t="shared" si="2"/>
        <v>5</v>
      </c>
      <c r="V32" s="38">
        <f t="shared" si="3"/>
        <v>21</v>
      </c>
    </row>
    <row r="33" spans="2:22">
      <c r="B33" s="37">
        <f>'Prog. major'!B33</f>
        <v>0</v>
      </c>
      <c r="C33" s="8" t="str">
        <f>'Prog. major'!C33</f>
        <v>Nuwaragam Palatha  Central</v>
      </c>
      <c r="D33" s="8" t="str">
        <f>'Prog. major'!D33</f>
        <v>Saliyapura</v>
      </c>
      <c r="E33" s="8" t="str">
        <f>'Prog. major'!E33</f>
        <v>Madawalagama</v>
      </c>
      <c r="F33" s="108" t="s">
        <v>28</v>
      </c>
      <c r="G33" s="37">
        <f>'Prog. major'!G33</f>
        <v>0</v>
      </c>
      <c r="H33" s="8">
        <f>'Prog. major'!U33</f>
        <v>0</v>
      </c>
      <c r="I33" s="8">
        <f>'Prog. minor'!G33</f>
        <v>0</v>
      </c>
      <c r="J33" s="8">
        <f>'Prog. minor'!U33</f>
        <v>0</v>
      </c>
      <c r="K33" s="8">
        <f>'Prog. RF'!G33</f>
        <v>0</v>
      </c>
      <c r="L33" s="8">
        <f>'Prog. RF'!U33</f>
        <v>0</v>
      </c>
      <c r="M33" s="109">
        <f t="shared" si="0"/>
        <v>0</v>
      </c>
      <c r="N33" s="38">
        <f t="shared" si="1"/>
        <v>0</v>
      </c>
      <c r="O33" s="37">
        <f>'Prog. major'!V33</f>
        <v>0</v>
      </c>
      <c r="P33" s="8">
        <f>'Prog. major'!AJ33</f>
        <v>0</v>
      </c>
      <c r="Q33" s="8">
        <f>'Prog. minor'!V33</f>
        <v>0</v>
      </c>
      <c r="R33" s="8">
        <f>'Prog. minor'!AJ33</f>
        <v>0</v>
      </c>
      <c r="S33" s="8">
        <f>'Prog. RF'!V33</f>
        <v>0</v>
      </c>
      <c r="T33" s="8">
        <f>'Prog. RF'!AJ33</f>
        <v>0</v>
      </c>
      <c r="U33" s="109">
        <f t="shared" si="2"/>
        <v>0</v>
      </c>
      <c r="V33" s="38">
        <f t="shared" si="3"/>
        <v>0</v>
      </c>
    </row>
    <row r="34" spans="2:22">
      <c r="B34" s="37">
        <f>'Prog. major'!B34</f>
        <v>0</v>
      </c>
      <c r="C34" s="8" t="str">
        <f>'Prog. major'!C34</f>
        <v>Nuwaragam Palatha  Central</v>
      </c>
      <c r="D34" s="8" t="str">
        <f>'Prog. major'!D34</f>
        <v>Saliyapura</v>
      </c>
      <c r="E34" s="8" t="str">
        <f>'Prog. major'!E34</f>
        <v>Madawalagama</v>
      </c>
      <c r="F34" s="108" t="s">
        <v>29</v>
      </c>
      <c r="G34" s="37">
        <f>'Prog. major'!G34</f>
        <v>0</v>
      </c>
      <c r="H34" s="8">
        <f>'Prog. major'!U34</f>
        <v>0</v>
      </c>
      <c r="I34" s="8">
        <f>'Prog. minor'!G34</f>
        <v>0</v>
      </c>
      <c r="J34" s="8">
        <f>'Prog. minor'!U34</f>
        <v>0</v>
      </c>
      <c r="K34" s="8">
        <f>'Prog. RF'!G34</f>
        <v>0</v>
      </c>
      <c r="L34" s="8">
        <f>'Prog. RF'!U34</f>
        <v>0</v>
      </c>
      <c r="M34" s="109">
        <f t="shared" si="0"/>
        <v>0</v>
      </c>
      <c r="N34" s="38">
        <f t="shared" si="1"/>
        <v>0</v>
      </c>
      <c r="O34" s="37">
        <f>'Prog. major'!V34</f>
        <v>178</v>
      </c>
      <c r="P34" s="8">
        <f>'Prog. major'!AJ34</f>
        <v>89</v>
      </c>
      <c r="Q34" s="8">
        <f>'Prog. minor'!V34</f>
        <v>0</v>
      </c>
      <c r="R34" s="8">
        <f>'Prog. minor'!AJ34</f>
        <v>0</v>
      </c>
      <c r="S34" s="8">
        <f>'Prog. RF'!V34</f>
        <v>0</v>
      </c>
      <c r="T34" s="8">
        <f>'Prog. RF'!AJ34</f>
        <v>0</v>
      </c>
      <c r="U34" s="109">
        <f t="shared" si="2"/>
        <v>178</v>
      </c>
      <c r="V34" s="38">
        <f t="shared" si="3"/>
        <v>89</v>
      </c>
    </row>
    <row r="35" spans="2:22">
      <c r="B35" s="37">
        <f>'Prog. major'!B35</f>
        <v>0</v>
      </c>
      <c r="C35" s="8" t="str">
        <f>'Prog. major'!C35</f>
        <v>Nuwaragam Palatha  Central</v>
      </c>
      <c r="D35" s="8" t="str">
        <f>'Prog. major'!D35</f>
        <v>Saliyapura</v>
      </c>
      <c r="E35" s="8" t="str">
        <f>'Prog. major'!E35</f>
        <v>Madawalagama</v>
      </c>
      <c r="F35" s="108" t="s">
        <v>30</v>
      </c>
      <c r="G35" s="37">
        <f>'Prog. major'!G35</f>
        <v>0</v>
      </c>
      <c r="H35" s="8">
        <f>'Prog. major'!U35</f>
        <v>0</v>
      </c>
      <c r="I35" s="8">
        <f>'Prog. minor'!G35</f>
        <v>0</v>
      </c>
      <c r="J35" s="8">
        <f>'Prog. minor'!U35</f>
        <v>0</v>
      </c>
      <c r="K35" s="8">
        <f>'Prog. RF'!G35</f>
        <v>0</v>
      </c>
      <c r="L35" s="8">
        <f>'Prog. RF'!U35</f>
        <v>0</v>
      </c>
      <c r="M35" s="109">
        <f t="shared" si="0"/>
        <v>0</v>
      </c>
      <c r="N35" s="38">
        <f t="shared" si="1"/>
        <v>0</v>
      </c>
      <c r="O35" s="37">
        <f>'Prog. major'!V35</f>
        <v>465</v>
      </c>
      <c r="P35" s="8">
        <f>'Prog. major'!AJ35</f>
        <v>293</v>
      </c>
      <c r="Q35" s="8">
        <f>'Prog. minor'!V35</f>
        <v>0</v>
      </c>
      <c r="R35" s="8">
        <f>'Prog. minor'!AJ35</f>
        <v>0</v>
      </c>
      <c r="S35" s="8">
        <f>'Prog. RF'!V35</f>
        <v>0</v>
      </c>
      <c r="T35" s="8">
        <f>'Prog. RF'!AJ35</f>
        <v>0</v>
      </c>
      <c r="U35" s="109">
        <f t="shared" si="2"/>
        <v>465</v>
      </c>
      <c r="V35" s="38">
        <f t="shared" si="3"/>
        <v>293</v>
      </c>
    </row>
    <row r="36" spans="2:22">
      <c r="B36" s="37">
        <f>'Prog. major'!B36</f>
        <v>0</v>
      </c>
      <c r="C36" s="8" t="str">
        <f>'Prog. major'!C36</f>
        <v>Nuwaragam Palatha  Central</v>
      </c>
      <c r="D36" s="8" t="str">
        <f>'Prog. major'!D36</f>
        <v>Saliyapura</v>
      </c>
      <c r="E36" s="8" t="str">
        <f>'Prog. major'!E36</f>
        <v>Madawalagama</v>
      </c>
      <c r="F36" s="108" t="s">
        <v>31</v>
      </c>
      <c r="G36" s="37">
        <f>'Prog. major'!G36</f>
        <v>0</v>
      </c>
      <c r="H36" s="8">
        <f>'Prog. major'!U36</f>
        <v>0</v>
      </c>
      <c r="I36" s="8">
        <f>'Prog. minor'!G36</f>
        <v>0</v>
      </c>
      <c r="J36" s="8">
        <f>'Prog. minor'!U36</f>
        <v>0</v>
      </c>
      <c r="K36" s="8">
        <f>'Prog. RF'!G36</f>
        <v>0</v>
      </c>
      <c r="L36" s="8">
        <f>'Prog. RF'!U36</f>
        <v>0</v>
      </c>
      <c r="M36" s="109">
        <f t="shared" si="0"/>
        <v>0</v>
      </c>
      <c r="N36" s="38">
        <f t="shared" si="1"/>
        <v>0</v>
      </c>
      <c r="O36" s="37">
        <f>'Prog. major'!V36</f>
        <v>40</v>
      </c>
      <c r="P36" s="8">
        <f>'Prog. major'!AJ36</f>
        <v>9</v>
      </c>
      <c r="Q36" s="8">
        <f>'Prog. minor'!V36</f>
        <v>0</v>
      </c>
      <c r="R36" s="8">
        <f>'Prog. minor'!AJ36</f>
        <v>0</v>
      </c>
      <c r="S36" s="8">
        <f>'Prog. RF'!V36</f>
        <v>0</v>
      </c>
      <c r="T36" s="8">
        <f>'Prog. RF'!AJ36</f>
        <v>0</v>
      </c>
      <c r="U36" s="109">
        <f t="shared" si="2"/>
        <v>40</v>
      </c>
      <c r="V36" s="38">
        <f t="shared" si="3"/>
        <v>9</v>
      </c>
    </row>
    <row r="37" spans="2:22">
      <c r="B37" s="37">
        <f>'Prog. major'!B37</f>
        <v>0</v>
      </c>
      <c r="C37" s="8" t="str">
        <f>'Prog. major'!C37</f>
        <v>Nuwaragam Palatha  Central</v>
      </c>
      <c r="D37" s="8" t="str">
        <f>'Prog. major'!D37</f>
        <v>Saliyapura</v>
      </c>
      <c r="E37" s="8" t="str">
        <f>'Prog. major'!E37</f>
        <v>Madawalagama</v>
      </c>
      <c r="F37" s="108" t="s">
        <v>32</v>
      </c>
      <c r="G37" s="37">
        <f>'Prog. major'!G37</f>
        <v>0</v>
      </c>
      <c r="H37" s="8">
        <f>'Prog. major'!U37</f>
        <v>0</v>
      </c>
      <c r="I37" s="8">
        <f>'Prog. minor'!G37</f>
        <v>0</v>
      </c>
      <c r="J37" s="8">
        <f>'Prog. minor'!U37</f>
        <v>0</v>
      </c>
      <c r="K37" s="8">
        <f>'Prog. RF'!G37</f>
        <v>0</v>
      </c>
      <c r="L37" s="8">
        <f>'Prog. RF'!U37</f>
        <v>0</v>
      </c>
      <c r="M37" s="109">
        <f t="shared" si="0"/>
        <v>0</v>
      </c>
      <c r="N37" s="38">
        <f t="shared" si="1"/>
        <v>0</v>
      </c>
      <c r="O37" s="37">
        <f>'Prog. major'!V37</f>
        <v>8</v>
      </c>
      <c r="P37" s="8">
        <f>'Prog. major'!AJ37</f>
        <v>29</v>
      </c>
      <c r="Q37" s="8">
        <f>'Prog. minor'!V37</f>
        <v>0</v>
      </c>
      <c r="R37" s="8">
        <f>'Prog. minor'!AJ37</f>
        <v>0</v>
      </c>
      <c r="S37" s="8">
        <f>'Prog. RF'!V37</f>
        <v>0</v>
      </c>
      <c r="T37" s="8">
        <f>'Prog. RF'!AJ37</f>
        <v>0</v>
      </c>
      <c r="U37" s="109">
        <f t="shared" si="2"/>
        <v>8</v>
      </c>
      <c r="V37" s="38">
        <f t="shared" si="3"/>
        <v>29</v>
      </c>
    </row>
    <row r="38" spans="2:22">
      <c r="B38" s="37">
        <f>'Prog. major'!B38</f>
        <v>0</v>
      </c>
      <c r="C38" s="8" t="str">
        <f>'Prog. major'!C38</f>
        <v>Nuwaragam Palatha  Central</v>
      </c>
      <c r="D38" s="8" t="str">
        <f>'Prog. major'!D38</f>
        <v>Saliyapura</v>
      </c>
      <c r="E38" s="8" t="str">
        <f>'Prog. major'!E38</f>
        <v>Hindogama</v>
      </c>
      <c r="F38" s="108" t="s">
        <v>28</v>
      </c>
      <c r="G38" s="37">
        <f>'Prog. major'!G38</f>
        <v>0</v>
      </c>
      <c r="H38" s="8">
        <f>'Prog. major'!U38</f>
        <v>0</v>
      </c>
      <c r="I38" s="8">
        <f>'Prog. minor'!G38</f>
        <v>0</v>
      </c>
      <c r="J38" s="8">
        <f>'Prog. minor'!U38</f>
        <v>0</v>
      </c>
      <c r="K38" s="8">
        <f>'Prog. RF'!G38</f>
        <v>0</v>
      </c>
      <c r="L38" s="8">
        <f>'Prog. RF'!U38</f>
        <v>0</v>
      </c>
      <c r="M38" s="109">
        <f t="shared" si="0"/>
        <v>0</v>
      </c>
      <c r="N38" s="38">
        <f t="shared" si="1"/>
        <v>0</v>
      </c>
      <c r="O38" s="37">
        <f>'Prog. major'!V38</f>
        <v>0</v>
      </c>
      <c r="P38" s="8">
        <f>'Prog. major'!AJ38</f>
        <v>0</v>
      </c>
      <c r="Q38" s="8">
        <f>'Prog. minor'!V38</f>
        <v>0</v>
      </c>
      <c r="R38" s="8">
        <f>'Prog. minor'!AJ38</f>
        <v>0</v>
      </c>
      <c r="S38" s="8">
        <f>'Prog. RF'!V38</f>
        <v>0</v>
      </c>
      <c r="T38" s="8">
        <f>'Prog. RF'!AJ38</f>
        <v>0</v>
      </c>
      <c r="U38" s="109">
        <f t="shared" si="2"/>
        <v>0</v>
      </c>
      <c r="V38" s="38">
        <f t="shared" si="3"/>
        <v>0</v>
      </c>
    </row>
    <row r="39" spans="2:22">
      <c r="B39" s="37">
        <f>'Prog. major'!B39</f>
        <v>0</v>
      </c>
      <c r="C39" s="8" t="str">
        <f>'Prog. major'!C39</f>
        <v>Nuwaragam Palatha  Central</v>
      </c>
      <c r="D39" s="8" t="str">
        <f>'Prog. major'!D39</f>
        <v>Saliyapura</v>
      </c>
      <c r="E39" s="8" t="str">
        <f>'Prog. major'!E39</f>
        <v>Hindogama</v>
      </c>
      <c r="F39" s="108" t="s">
        <v>29</v>
      </c>
      <c r="G39" s="37">
        <f>'Prog. major'!G39</f>
        <v>0</v>
      </c>
      <c r="H39" s="8">
        <f>'Prog. major'!U39</f>
        <v>0</v>
      </c>
      <c r="I39" s="8">
        <f>'Prog. minor'!G39</f>
        <v>0</v>
      </c>
      <c r="J39" s="8">
        <f>'Prog. minor'!U39</f>
        <v>0</v>
      </c>
      <c r="K39" s="8">
        <f>'Prog. RF'!G39</f>
        <v>0</v>
      </c>
      <c r="L39" s="8">
        <f>'Prog. RF'!U39</f>
        <v>0</v>
      </c>
      <c r="M39" s="109">
        <f t="shared" si="0"/>
        <v>0</v>
      </c>
      <c r="N39" s="38">
        <f t="shared" si="1"/>
        <v>0</v>
      </c>
      <c r="O39" s="37">
        <f>'Prog. major'!V39</f>
        <v>186</v>
      </c>
      <c r="P39" s="8">
        <f>'Prog. major'!AJ39</f>
        <v>89</v>
      </c>
      <c r="Q39" s="8">
        <f>'Prog. minor'!V39</f>
        <v>0</v>
      </c>
      <c r="R39" s="8">
        <f>'Prog. minor'!AJ39</f>
        <v>0</v>
      </c>
      <c r="S39" s="8">
        <f>'Prog. RF'!V39</f>
        <v>0</v>
      </c>
      <c r="T39" s="8">
        <f>'Prog. RF'!AJ39</f>
        <v>0</v>
      </c>
      <c r="U39" s="109">
        <f t="shared" si="2"/>
        <v>186</v>
      </c>
      <c r="V39" s="38">
        <f t="shared" si="3"/>
        <v>89</v>
      </c>
    </row>
    <row r="40" spans="2:22">
      <c r="B40" s="37">
        <f>'Prog. major'!B40</f>
        <v>0</v>
      </c>
      <c r="C40" s="8" t="str">
        <f>'Prog. major'!C40</f>
        <v>Nuwaragam Palatha  Central</v>
      </c>
      <c r="D40" s="8" t="str">
        <f>'Prog. major'!D40</f>
        <v>Saliyapura</v>
      </c>
      <c r="E40" s="8" t="str">
        <f>'Prog. major'!E40</f>
        <v>Hindogama</v>
      </c>
      <c r="F40" s="108" t="s">
        <v>30</v>
      </c>
      <c r="G40" s="37">
        <f>'Prog. major'!G40</f>
        <v>0</v>
      </c>
      <c r="H40" s="8">
        <f>'Prog. major'!U40</f>
        <v>0</v>
      </c>
      <c r="I40" s="8">
        <f>'Prog. minor'!G40</f>
        <v>0</v>
      </c>
      <c r="J40" s="8">
        <f>'Prog. minor'!U40</f>
        <v>0</v>
      </c>
      <c r="K40" s="8">
        <f>'Prog. RF'!G40</f>
        <v>0</v>
      </c>
      <c r="L40" s="8">
        <f>'Prog. RF'!U40</f>
        <v>0</v>
      </c>
      <c r="M40" s="109">
        <f t="shared" si="0"/>
        <v>0</v>
      </c>
      <c r="N40" s="38">
        <f t="shared" si="1"/>
        <v>0</v>
      </c>
      <c r="O40" s="37">
        <f>'Prog. major'!V40</f>
        <v>396</v>
      </c>
      <c r="P40" s="8">
        <f>'Prog. major'!AJ40</f>
        <v>264</v>
      </c>
      <c r="Q40" s="8">
        <f>'Prog. minor'!V40</f>
        <v>0</v>
      </c>
      <c r="R40" s="8">
        <f>'Prog. minor'!AJ40</f>
        <v>0</v>
      </c>
      <c r="S40" s="8">
        <f>'Prog. RF'!V40</f>
        <v>0</v>
      </c>
      <c r="T40" s="8">
        <f>'Prog. RF'!AJ40</f>
        <v>0</v>
      </c>
      <c r="U40" s="109">
        <f t="shared" si="2"/>
        <v>396</v>
      </c>
      <c r="V40" s="38">
        <f t="shared" si="3"/>
        <v>264</v>
      </c>
    </row>
    <row r="41" spans="2:22">
      <c r="B41" s="37">
        <f>'Prog. major'!B41</f>
        <v>0</v>
      </c>
      <c r="C41" s="8" t="str">
        <f>'Prog. major'!C41</f>
        <v>Nuwaragam Palatha  Central</v>
      </c>
      <c r="D41" s="8" t="str">
        <f>'Prog. major'!D41</f>
        <v>Saliyapura</v>
      </c>
      <c r="E41" s="8" t="str">
        <f>'Prog. major'!E41</f>
        <v>Hindogama</v>
      </c>
      <c r="F41" s="108" t="s">
        <v>31</v>
      </c>
      <c r="G41" s="37">
        <f>'Prog. major'!G41</f>
        <v>0</v>
      </c>
      <c r="H41" s="8">
        <f>'Prog. major'!U41</f>
        <v>0</v>
      </c>
      <c r="I41" s="8">
        <f>'Prog. minor'!G41</f>
        <v>0</v>
      </c>
      <c r="J41" s="8">
        <f>'Prog. minor'!U41</f>
        <v>0</v>
      </c>
      <c r="K41" s="8">
        <f>'Prog. RF'!G41</f>
        <v>0</v>
      </c>
      <c r="L41" s="8">
        <f>'Prog. RF'!U41</f>
        <v>0</v>
      </c>
      <c r="M41" s="109">
        <f t="shared" si="0"/>
        <v>0</v>
      </c>
      <c r="N41" s="38">
        <f t="shared" si="1"/>
        <v>0</v>
      </c>
      <c r="O41" s="37">
        <f>'Prog. major'!V41</f>
        <v>35</v>
      </c>
      <c r="P41" s="8">
        <f>'Prog. major'!AJ41</f>
        <v>16</v>
      </c>
      <c r="Q41" s="8">
        <f>'Prog. minor'!V41</f>
        <v>0</v>
      </c>
      <c r="R41" s="8">
        <f>'Prog. minor'!AJ41</f>
        <v>0</v>
      </c>
      <c r="S41" s="8">
        <f>'Prog. RF'!V41</f>
        <v>0</v>
      </c>
      <c r="T41" s="8">
        <f>'Prog. RF'!AJ41</f>
        <v>0</v>
      </c>
      <c r="U41" s="109">
        <f t="shared" si="2"/>
        <v>35</v>
      </c>
      <c r="V41" s="38">
        <f t="shared" si="3"/>
        <v>16</v>
      </c>
    </row>
    <row r="42" spans="2:22">
      <c r="B42" s="37">
        <f>'Prog. major'!B42</f>
        <v>0</v>
      </c>
      <c r="C42" s="8" t="str">
        <f>'Prog. major'!C42</f>
        <v>Nuwaragam Palatha  Central</v>
      </c>
      <c r="D42" s="8" t="str">
        <f>'Prog. major'!D42</f>
        <v>Saliyapura</v>
      </c>
      <c r="E42" s="8" t="str">
        <f>'Prog. major'!E42</f>
        <v>Hindogama</v>
      </c>
      <c r="F42" s="108" t="s">
        <v>32</v>
      </c>
      <c r="G42" s="37">
        <f>'Prog. major'!G42</f>
        <v>0</v>
      </c>
      <c r="H42" s="8">
        <f>'Prog. major'!U42</f>
        <v>0</v>
      </c>
      <c r="I42" s="8">
        <f>'Prog. minor'!G42</f>
        <v>0</v>
      </c>
      <c r="J42" s="8">
        <f>'Prog. minor'!U42</f>
        <v>0</v>
      </c>
      <c r="K42" s="8">
        <f>'Prog. RF'!G42</f>
        <v>0</v>
      </c>
      <c r="L42" s="8">
        <f>'Prog. RF'!U42</f>
        <v>0</v>
      </c>
      <c r="M42" s="109">
        <f t="shared" si="0"/>
        <v>0</v>
      </c>
      <c r="N42" s="38">
        <f t="shared" si="1"/>
        <v>0</v>
      </c>
      <c r="O42" s="37">
        <f>'Prog. major'!V42</f>
        <v>6</v>
      </c>
      <c r="P42" s="8">
        <f>'Prog. major'!AJ42</f>
        <v>42</v>
      </c>
      <c r="Q42" s="8">
        <f>'Prog. minor'!V42</f>
        <v>0</v>
      </c>
      <c r="R42" s="8">
        <f>'Prog. minor'!AJ42</f>
        <v>0</v>
      </c>
      <c r="S42" s="8">
        <f>'Prog. RF'!V42</f>
        <v>0</v>
      </c>
      <c r="T42" s="8">
        <f>'Prog. RF'!AJ42</f>
        <v>0</v>
      </c>
      <c r="U42" s="109">
        <f t="shared" si="2"/>
        <v>6</v>
      </c>
      <c r="V42" s="38">
        <f t="shared" si="3"/>
        <v>42</v>
      </c>
    </row>
    <row r="43" spans="2:22">
      <c r="B43" s="37">
        <f>'Prog. major'!B43</f>
        <v>0</v>
      </c>
      <c r="C43" s="8" t="str">
        <f>'Prog. major'!C43</f>
        <v>Nuwaragam Palatha  Central</v>
      </c>
      <c r="D43" s="8" t="str">
        <f>'Prog. major'!D43</f>
        <v>Saliyapura</v>
      </c>
      <c r="E43" s="8" t="str">
        <f>'Prog. major'!E43</f>
        <v>Divulwewa</v>
      </c>
      <c r="F43" s="108" t="s">
        <v>28</v>
      </c>
      <c r="G43" s="37">
        <f>'Prog. major'!G43</f>
        <v>0</v>
      </c>
      <c r="H43" s="8">
        <f>'Prog. major'!U43</f>
        <v>0</v>
      </c>
      <c r="I43" s="8">
        <f>'Prog. minor'!G43</f>
        <v>0</v>
      </c>
      <c r="J43" s="8">
        <f>'Prog. minor'!U43</f>
        <v>0</v>
      </c>
      <c r="K43" s="8">
        <f>'Prog. RF'!G43</f>
        <v>0</v>
      </c>
      <c r="L43" s="8">
        <f>'Prog. RF'!U43</f>
        <v>0</v>
      </c>
      <c r="M43" s="109">
        <f t="shared" si="0"/>
        <v>0</v>
      </c>
      <c r="N43" s="38">
        <f t="shared" si="1"/>
        <v>0</v>
      </c>
      <c r="O43" s="37">
        <f>'Prog. major'!V43</f>
        <v>0</v>
      </c>
      <c r="P43" s="8">
        <f>'Prog. major'!AJ43</f>
        <v>0</v>
      </c>
      <c r="Q43" s="8">
        <f>'Prog. minor'!V43</f>
        <v>0</v>
      </c>
      <c r="R43" s="8">
        <f>'Prog. minor'!AJ43</f>
        <v>0</v>
      </c>
      <c r="S43" s="8">
        <f>'Prog. RF'!V43</f>
        <v>0</v>
      </c>
      <c r="T43" s="8">
        <f>'Prog. RF'!AJ43</f>
        <v>0</v>
      </c>
      <c r="U43" s="109">
        <f t="shared" si="2"/>
        <v>0</v>
      </c>
      <c r="V43" s="38">
        <f t="shared" si="3"/>
        <v>0</v>
      </c>
    </row>
    <row r="44" spans="2:22">
      <c r="B44" s="37">
        <f>'Prog. major'!B44</f>
        <v>0</v>
      </c>
      <c r="C44" s="8" t="str">
        <f>'Prog. major'!C44</f>
        <v>Nuwaragam Palatha  Central</v>
      </c>
      <c r="D44" s="8" t="str">
        <f>'Prog. major'!D44</f>
        <v>Saliyapura</v>
      </c>
      <c r="E44" s="8" t="str">
        <f>'Prog. major'!E44</f>
        <v>Divulwewa</v>
      </c>
      <c r="F44" s="108" t="s">
        <v>29</v>
      </c>
      <c r="G44" s="37">
        <f>'Prog. major'!G44</f>
        <v>0</v>
      </c>
      <c r="H44" s="8">
        <f>'Prog. major'!U44</f>
        <v>0</v>
      </c>
      <c r="I44" s="8">
        <f>'Prog. minor'!G44</f>
        <v>0</v>
      </c>
      <c r="J44" s="8">
        <f>'Prog. minor'!U44</f>
        <v>0</v>
      </c>
      <c r="K44" s="8">
        <f>'Prog. RF'!G44</f>
        <v>0</v>
      </c>
      <c r="L44" s="8">
        <f>'Prog. RF'!U44</f>
        <v>0</v>
      </c>
      <c r="M44" s="109">
        <f t="shared" si="0"/>
        <v>0</v>
      </c>
      <c r="N44" s="38">
        <f t="shared" si="1"/>
        <v>0</v>
      </c>
      <c r="O44" s="37">
        <f>'Prog. major'!V44</f>
        <v>180</v>
      </c>
      <c r="P44" s="8">
        <f>'Prog. major'!AJ44</f>
        <v>103</v>
      </c>
      <c r="Q44" s="8">
        <f>'Prog. minor'!V44</f>
        <v>0</v>
      </c>
      <c r="R44" s="8">
        <f>'Prog. minor'!AJ44</f>
        <v>0</v>
      </c>
      <c r="S44" s="8">
        <f>'Prog. RF'!V44</f>
        <v>0</v>
      </c>
      <c r="T44" s="8">
        <f>'Prog. RF'!AJ44</f>
        <v>0</v>
      </c>
      <c r="U44" s="109">
        <f t="shared" si="2"/>
        <v>180</v>
      </c>
      <c r="V44" s="38">
        <f t="shared" si="3"/>
        <v>103</v>
      </c>
    </row>
    <row r="45" spans="2:22">
      <c r="B45" s="37">
        <f>'Prog. major'!B45</f>
        <v>0</v>
      </c>
      <c r="C45" s="8" t="str">
        <f>'Prog. major'!C45</f>
        <v>Nuwaragam Palatha  Central</v>
      </c>
      <c r="D45" s="8" t="str">
        <f>'Prog. major'!D45</f>
        <v>Saliyapura</v>
      </c>
      <c r="E45" s="8" t="str">
        <f>'Prog. major'!E45</f>
        <v>Divulwewa</v>
      </c>
      <c r="F45" s="108" t="s">
        <v>30</v>
      </c>
      <c r="G45" s="37">
        <f>'Prog. major'!G45</f>
        <v>0</v>
      </c>
      <c r="H45" s="8">
        <f>'Prog. major'!U45</f>
        <v>0</v>
      </c>
      <c r="I45" s="8">
        <f>'Prog. minor'!G45</f>
        <v>0</v>
      </c>
      <c r="J45" s="8">
        <f>'Prog. minor'!U45</f>
        <v>0</v>
      </c>
      <c r="K45" s="8">
        <f>'Prog. RF'!G45</f>
        <v>0</v>
      </c>
      <c r="L45" s="8">
        <f>'Prog. RF'!U45</f>
        <v>0</v>
      </c>
      <c r="M45" s="109">
        <f t="shared" si="0"/>
        <v>0</v>
      </c>
      <c r="N45" s="38">
        <f t="shared" si="1"/>
        <v>0</v>
      </c>
      <c r="O45" s="37">
        <f>'Prog. major'!V45</f>
        <v>449</v>
      </c>
      <c r="P45" s="8">
        <f>'Prog. major'!AJ45</f>
        <v>254</v>
      </c>
      <c r="Q45" s="8">
        <f>'Prog. minor'!V45</f>
        <v>0</v>
      </c>
      <c r="R45" s="8">
        <f>'Prog. minor'!AJ45</f>
        <v>0</v>
      </c>
      <c r="S45" s="8">
        <f>'Prog. RF'!V45</f>
        <v>0</v>
      </c>
      <c r="T45" s="8">
        <f>'Prog. RF'!AJ45</f>
        <v>0</v>
      </c>
      <c r="U45" s="109">
        <f t="shared" si="2"/>
        <v>449</v>
      </c>
      <c r="V45" s="38">
        <f t="shared" si="3"/>
        <v>254</v>
      </c>
    </row>
    <row r="46" spans="2:22">
      <c r="B46" s="37">
        <f>'Prog. major'!B46</f>
        <v>0</v>
      </c>
      <c r="C46" s="8" t="str">
        <f>'Prog. major'!C46</f>
        <v>Nuwaragam Palatha  Central</v>
      </c>
      <c r="D46" s="8" t="str">
        <f>'Prog. major'!D46</f>
        <v>Saliyapura</v>
      </c>
      <c r="E46" s="8" t="str">
        <f>'Prog. major'!E46</f>
        <v>Divulwewa</v>
      </c>
      <c r="F46" s="108" t="s">
        <v>31</v>
      </c>
      <c r="G46" s="37">
        <f>'Prog. major'!G46</f>
        <v>0</v>
      </c>
      <c r="H46" s="8">
        <f>'Prog. major'!U46</f>
        <v>0</v>
      </c>
      <c r="I46" s="8">
        <f>'Prog. minor'!G46</f>
        <v>0</v>
      </c>
      <c r="J46" s="8">
        <f>'Prog. minor'!U46</f>
        <v>0</v>
      </c>
      <c r="K46" s="8">
        <f>'Prog. RF'!G46</f>
        <v>0</v>
      </c>
      <c r="L46" s="8">
        <f>'Prog. RF'!U46</f>
        <v>0</v>
      </c>
      <c r="M46" s="109">
        <f t="shared" si="0"/>
        <v>0</v>
      </c>
      <c r="N46" s="38">
        <f t="shared" si="1"/>
        <v>0</v>
      </c>
      <c r="O46" s="37">
        <f>'Prog. major'!V46</f>
        <v>38</v>
      </c>
      <c r="P46" s="8">
        <f>'Prog. major'!AJ46</f>
        <v>7</v>
      </c>
      <c r="Q46" s="8">
        <f>'Prog. minor'!V46</f>
        <v>0</v>
      </c>
      <c r="R46" s="8">
        <f>'Prog. minor'!AJ46</f>
        <v>0</v>
      </c>
      <c r="S46" s="8">
        <f>'Prog. RF'!V46</f>
        <v>0</v>
      </c>
      <c r="T46" s="8">
        <f>'Prog. RF'!AJ46</f>
        <v>0</v>
      </c>
      <c r="U46" s="109">
        <f t="shared" si="2"/>
        <v>38</v>
      </c>
      <c r="V46" s="38">
        <f t="shared" si="3"/>
        <v>7</v>
      </c>
    </row>
    <row r="47" spans="2:22">
      <c r="B47" s="37">
        <f>'Prog. major'!B47</f>
        <v>0</v>
      </c>
      <c r="C47" s="8" t="str">
        <f>'Prog. major'!C47</f>
        <v>Nuwaragam Palatha  Central</v>
      </c>
      <c r="D47" s="8" t="str">
        <f>'Prog. major'!D47</f>
        <v>Saliyapura</v>
      </c>
      <c r="E47" s="8" t="str">
        <f>'Prog. major'!E47</f>
        <v>Divulwewa</v>
      </c>
      <c r="F47" s="108" t="s">
        <v>32</v>
      </c>
      <c r="G47" s="37">
        <f>'Prog. major'!G47</f>
        <v>0</v>
      </c>
      <c r="H47" s="8">
        <f>'Prog. major'!U47</f>
        <v>0</v>
      </c>
      <c r="I47" s="8">
        <f>'Prog. minor'!G47</f>
        <v>0</v>
      </c>
      <c r="J47" s="8">
        <f>'Prog. minor'!U47</f>
        <v>0</v>
      </c>
      <c r="K47" s="8">
        <f>'Prog. RF'!G47</f>
        <v>0</v>
      </c>
      <c r="L47" s="8">
        <f>'Prog. RF'!U47</f>
        <v>0</v>
      </c>
      <c r="M47" s="109">
        <f t="shared" si="0"/>
        <v>0</v>
      </c>
      <c r="N47" s="38">
        <f t="shared" si="1"/>
        <v>0</v>
      </c>
      <c r="O47" s="37">
        <f>'Prog. major'!V47</f>
        <v>6</v>
      </c>
      <c r="P47" s="8">
        <f>'Prog. major'!AJ47</f>
        <v>28</v>
      </c>
      <c r="Q47" s="8">
        <f>'Prog. minor'!V47</f>
        <v>0</v>
      </c>
      <c r="R47" s="8">
        <f>'Prog. minor'!AJ47</f>
        <v>0</v>
      </c>
      <c r="S47" s="8">
        <f>'Prog. RF'!V47</f>
        <v>0</v>
      </c>
      <c r="T47" s="8">
        <f>'Prog. RF'!AJ47</f>
        <v>0</v>
      </c>
      <c r="U47" s="109">
        <f t="shared" si="2"/>
        <v>6</v>
      </c>
      <c r="V47" s="38">
        <f t="shared" si="3"/>
        <v>28</v>
      </c>
    </row>
    <row r="48" spans="2:22">
      <c r="B48" s="37">
        <f>'Prog. major'!B48</f>
        <v>0</v>
      </c>
      <c r="C48" s="8" t="str">
        <f>'Prog. major'!C48</f>
        <v>Wilachchiya</v>
      </c>
      <c r="D48" s="8" t="str">
        <f>'Prog. major'!D48</f>
        <v>Pemaduwa</v>
      </c>
      <c r="E48" s="8" t="str">
        <f>'Prog. major'!E48</f>
        <v>Left Bank</v>
      </c>
      <c r="F48" s="108" t="s">
        <v>28</v>
      </c>
      <c r="G48" s="37">
        <f>'Prog. major'!G48</f>
        <v>0</v>
      </c>
      <c r="H48" s="8">
        <f>'Prog. major'!U48</f>
        <v>0</v>
      </c>
      <c r="I48" s="8">
        <f>'Prog. minor'!G48</f>
        <v>0</v>
      </c>
      <c r="J48" s="8">
        <f>'Prog. minor'!U48</f>
        <v>0</v>
      </c>
      <c r="K48" s="8">
        <f>'Prog. RF'!G48</f>
        <v>0</v>
      </c>
      <c r="L48" s="8">
        <f>'Prog. RF'!U48</f>
        <v>0</v>
      </c>
      <c r="M48" s="109">
        <f t="shared" si="0"/>
        <v>0</v>
      </c>
      <c r="N48" s="38">
        <f t="shared" si="1"/>
        <v>0</v>
      </c>
      <c r="O48" s="37">
        <f>'Prog. major'!V48</f>
        <v>0</v>
      </c>
      <c r="P48" s="8">
        <f>'Prog. major'!AJ48</f>
        <v>50.8</v>
      </c>
      <c r="Q48" s="8">
        <f>'Prog. minor'!V48</f>
        <v>0</v>
      </c>
      <c r="R48" s="8">
        <f>'Prog. minor'!AJ48</f>
        <v>0</v>
      </c>
      <c r="S48" s="8">
        <f>'Prog. RF'!V48</f>
        <v>0</v>
      </c>
      <c r="T48" s="8">
        <f>'Prog. RF'!AJ48</f>
        <v>0</v>
      </c>
      <c r="U48" s="109">
        <f t="shared" si="2"/>
        <v>0</v>
      </c>
      <c r="V48" s="38">
        <f t="shared" si="3"/>
        <v>50.8</v>
      </c>
    </row>
    <row r="49" spans="2:22">
      <c r="B49" s="37">
        <f>'Prog. major'!B49</f>
        <v>0</v>
      </c>
      <c r="C49" s="8" t="str">
        <f>'Prog. major'!C49</f>
        <v>Wilachchiya</v>
      </c>
      <c r="D49" s="8" t="str">
        <f>'Prog. major'!D49</f>
        <v>Pemaduwa</v>
      </c>
      <c r="E49" s="8" t="str">
        <f>'Prog. major'!E49</f>
        <v>Left Bank</v>
      </c>
      <c r="F49" s="108" t="s">
        <v>29</v>
      </c>
      <c r="G49" s="37">
        <f>'Prog. major'!G49</f>
        <v>0</v>
      </c>
      <c r="H49" s="8">
        <f>'Prog. major'!U49</f>
        <v>0</v>
      </c>
      <c r="I49" s="8">
        <f>'Prog. minor'!G49</f>
        <v>0</v>
      </c>
      <c r="J49" s="8">
        <f>'Prog. minor'!U49</f>
        <v>0</v>
      </c>
      <c r="K49" s="8">
        <f>'Prog. RF'!G49</f>
        <v>0</v>
      </c>
      <c r="L49" s="8">
        <f>'Prog. RF'!U49</f>
        <v>0</v>
      </c>
      <c r="M49" s="109">
        <f t="shared" si="0"/>
        <v>0</v>
      </c>
      <c r="N49" s="38">
        <f t="shared" si="1"/>
        <v>0</v>
      </c>
      <c r="O49" s="37">
        <f>'Prog. major'!V49</f>
        <v>105</v>
      </c>
      <c r="P49" s="8">
        <f>'Prog. major'!AJ49</f>
        <v>21</v>
      </c>
      <c r="Q49" s="8">
        <f>'Prog. minor'!V49</f>
        <v>0</v>
      </c>
      <c r="R49" s="8">
        <f>'Prog. minor'!AJ49</f>
        <v>0</v>
      </c>
      <c r="S49" s="8">
        <f>'Prog. RF'!V49</f>
        <v>0</v>
      </c>
      <c r="T49" s="8">
        <f>'Prog. RF'!AJ49</f>
        <v>0</v>
      </c>
      <c r="U49" s="109">
        <f t="shared" si="2"/>
        <v>105</v>
      </c>
      <c r="V49" s="38">
        <f t="shared" si="3"/>
        <v>21</v>
      </c>
    </row>
    <row r="50" spans="2:22">
      <c r="B50" s="37">
        <f>'Prog. major'!B50</f>
        <v>0</v>
      </c>
      <c r="C50" s="8" t="str">
        <f>'Prog. major'!C50</f>
        <v>Wilachchiya</v>
      </c>
      <c r="D50" s="8" t="str">
        <f>'Prog. major'!D50</f>
        <v>Pemaduwa</v>
      </c>
      <c r="E50" s="8" t="str">
        <f>'Prog. major'!E50</f>
        <v>Left Bank</v>
      </c>
      <c r="F50" s="108" t="s">
        <v>30</v>
      </c>
      <c r="G50" s="37">
        <f>'Prog. major'!G50</f>
        <v>0</v>
      </c>
      <c r="H50" s="8">
        <f>'Prog. major'!U50</f>
        <v>0</v>
      </c>
      <c r="I50" s="8">
        <f>'Prog. minor'!G50</f>
        <v>0</v>
      </c>
      <c r="J50" s="8">
        <f>'Prog. minor'!U50</f>
        <v>0</v>
      </c>
      <c r="K50" s="8">
        <f>'Prog. RF'!G50</f>
        <v>0</v>
      </c>
      <c r="L50" s="8">
        <f>'Prog. RF'!U50</f>
        <v>0</v>
      </c>
      <c r="M50" s="109">
        <f t="shared" si="0"/>
        <v>0</v>
      </c>
      <c r="N50" s="38">
        <f t="shared" si="1"/>
        <v>0</v>
      </c>
      <c r="O50" s="37">
        <f>'Prog. major'!V50</f>
        <v>179</v>
      </c>
      <c r="P50" s="8">
        <f>'Prog. major'!AJ50</f>
        <v>87</v>
      </c>
      <c r="Q50" s="8">
        <f>'Prog. minor'!V50</f>
        <v>0</v>
      </c>
      <c r="R50" s="8">
        <f>'Prog. minor'!AJ50</f>
        <v>0</v>
      </c>
      <c r="S50" s="8">
        <f>'Prog. RF'!V50</f>
        <v>0</v>
      </c>
      <c r="T50" s="8">
        <f>'Prog. RF'!AJ50</f>
        <v>0</v>
      </c>
      <c r="U50" s="109">
        <f t="shared" si="2"/>
        <v>179</v>
      </c>
      <c r="V50" s="38">
        <f t="shared" si="3"/>
        <v>87</v>
      </c>
    </row>
    <row r="51" spans="2:22">
      <c r="B51" s="37">
        <f>'Prog. major'!B51</f>
        <v>0</v>
      </c>
      <c r="C51" s="8" t="str">
        <f>'Prog. major'!C51</f>
        <v>Wilachchiya</v>
      </c>
      <c r="D51" s="8" t="str">
        <f>'Prog. major'!D51</f>
        <v>Pemaduwa</v>
      </c>
      <c r="E51" s="8" t="str">
        <f>'Prog. major'!E51</f>
        <v>Left Bank</v>
      </c>
      <c r="F51" s="108" t="s">
        <v>31</v>
      </c>
      <c r="G51" s="37">
        <f>'Prog. major'!G51</f>
        <v>0</v>
      </c>
      <c r="H51" s="8">
        <f>'Prog. major'!U51</f>
        <v>0</v>
      </c>
      <c r="I51" s="8">
        <f>'Prog. minor'!G51</f>
        <v>0</v>
      </c>
      <c r="J51" s="8">
        <f>'Prog. minor'!U51</f>
        <v>0</v>
      </c>
      <c r="K51" s="8">
        <f>'Prog. RF'!G51</f>
        <v>0</v>
      </c>
      <c r="L51" s="8">
        <f>'Prog. RF'!U51</f>
        <v>0</v>
      </c>
      <c r="M51" s="109">
        <f t="shared" si="0"/>
        <v>0</v>
      </c>
      <c r="N51" s="38">
        <f t="shared" si="1"/>
        <v>0</v>
      </c>
      <c r="O51" s="37">
        <f>'Prog. major'!V51</f>
        <v>3</v>
      </c>
      <c r="P51" s="8">
        <f>'Prog. major'!AJ51</f>
        <v>0</v>
      </c>
      <c r="Q51" s="8">
        <f>'Prog. minor'!V51</f>
        <v>0</v>
      </c>
      <c r="R51" s="8">
        <f>'Prog. minor'!AJ51</f>
        <v>0</v>
      </c>
      <c r="S51" s="8">
        <f>'Prog. RF'!V51</f>
        <v>0</v>
      </c>
      <c r="T51" s="8">
        <f>'Prog. RF'!AJ51</f>
        <v>0</v>
      </c>
      <c r="U51" s="109">
        <f t="shared" si="2"/>
        <v>3</v>
      </c>
      <c r="V51" s="38">
        <f t="shared" si="3"/>
        <v>0</v>
      </c>
    </row>
    <row r="52" spans="2:22">
      <c r="B52" s="37">
        <f>'Prog. major'!B52</f>
        <v>0</v>
      </c>
      <c r="C52" s="8" t="str">
        <f>'Prog. major'!C52</f>
        <v>Wilachchiya</v>
      </c>
      <c r="D52" s="8" t="str">
        <f>'Prog. major'!D52</f>
        <v>Pemaduwa</v>
      </c>
      <c r="E52" s="8" t="str">
        <f>'Prog. major'!E52</f>
        <v>Left Bank</v>
      </c>
      <c r="F52" s="108" t="s">
        <v>32</v>
      </c>
      <c r="G52" s="37">
        <f>'Prog. major'!G52</f>
        <v>0</v>
      </c>
      <c r="H52" s="8">
        <f>'Prog. major'!U52</f>
        <v>0</v>
      </c>
      <c r="I52" s="8">
        <f>'Prog. minor'!G52</f>
        <v>0</v>
      </c>
      <c r="J52" s="8">
        <f>'Prog. minor'!U52</f>
        <v>0</v>
      </c>
      <c r="K52" s="8">
        <f>'Prog. RF'!G52</f>
        <v>0</v>
      </c>
      <c r="L52" s="8">
        <f>'Prog. RF'!U52</f>
        <v>0</v>
      </c>
      <c r="M52" s="109">
        <f t="shared" si="0"/>
        <v>0</v>
      </c>
      <c r="N52" s="38">
        <f t="shared" si="1"/>
        <v>0</v>
      </c>
      <c r="O52" s="37">
        <f>'Prog. major'!V52</f>
        <v>59</v>
      </c>
      <c r="P52" s="8">
        <f>'Prog. major'!AJ52</f>
        <v>31</v>
      </c>
      <c r="Q52" s="8">
        <f>'Prog. minor'!V52</f>
        <v>0</v>
      </c>
      <c r="R52" s="8">
        <f>'Prog. minor'!AJ52</f>
        <v>0</v>
      </c>
      <c r="S52" s="8">
        <f>'Prog. RF'!V52</f>
        <v>0</v>
      </c>
      <c r="T52" s="8">
        <f>'Prog. RF'!AJ52</f>
        <v>0</v>
      </c>
      <c r="U52" s="109">
        <f t="shared" si="2"/>
        <v>59</v>
      </c>
      <c r="V52" s="38">
        <f t="shared" si="3"/>
        <v>31</v>
      </c>
    </row>
    <row r="53" spans="2:22">
      <c r="B53" s="37">
        <f>'Prog. major'!B53</f>
        <v>0</v>
      </c>
      <c r="C53" s="8" t="str">
        <f>'Prog. major'!C53</f>
        <v>Wilachchiya</v>
      </c>
      <c r="D53" s="8" t="str">
        <f>'Prog. major'!D53</f>
        <v>Pemaduwa</v>
      </c>
      <c r="E53" s="8" t="str">
        <f>'Prog. major'!E53</f>
        <v>Right Bank</v>
      </c>
      <c r="F53" s="108" t="s">
        <v>28</v>
      </c>
      <c r="G53" s="37">
        <f>'Prog. major'!G53</f>
        <v>0</v>
      </c>
      <c r="H53" s="8">
        <f>'Prog. major'!U53</f>
        <v>0</v>
      </c>
      <c r="I53" s="8">
        <f>'Prog. minor'!G53</f>
        <v>0</v>
      </c>
      <c r="J53" s="8">
        <f>'Prog. minor'!U53</f>
        <v>0</v>
      </c>
      <c r="K53" s="8">
        <f>'Prog. RF'!G53</f>
        <v>0</v>
      </c>
      <c r="L53" s="8">
        <f>'Prog. RF'!U53</f>
        <v>0</v>
      </c>
      <c r="M53" s="109">
        <f t="shared" si="0"/>
        <v>0</v>
      </c>
      <c r="N53" s="38">
        <f t="shared" si="1"/>
        <v>0</v>
      </c>
      <c r="O53" s="37">
        <f>'Prog. major'!V53</f>
        <v>0</v>
      </c>
      <c r="P53" s="8">
        <f>'Prog. major'!AJ53</f>
        <v>43</v>
      </c>
      <c r="Q53" s="8">
        <f>'Prog. minor'!V53</f>
        <v>0</v>
      </c>
      <c r="R53" s="8">
        <f>'Prog. minor'!AJ53</f>
        <v>0</v>
      </c>
      <c r="S53" s="8">
        <f>'Prog. RF'!V53</f>
        <v>0</v>
      </c>
      <c r="T53" s="8">
        <f>'Prog. RF'!AJ53</f>
        <v>0</v>
      </c>
      <c r="U53" s="109">
        <f t="shared" si="2"/>
        <v>0</v>
      </c>
      <c r="V53" s="38">
        <f t="shared" si="3"/>
        <v>43</v>
      </c>
    </row>
    <row r="54" spans="2:22">
      <c r="B54" s="37">
        <f>'Prog. major'!B54</f>
        <v>0</v>
      </c>
      <c r="C54" s="8" t="str">
        <f>'Prog. major'!C54</f>
        <v>Wilachchiya</v>
      </c>
      <c r="D54" s="8" t="str">
        <f>'Prog. major'!D54</f>
        <v>Pemaduwa</v>
      </c>
      <c r="E54" s="8" t="str">
        <f>'Prog. major'!E54</f>
        <v>Right Bank</v>
      </c>
      <c r="F54" s="108" t="s">
        <v>29</v>
      </c>
      <c r="G54" s="37">
        <f>'Prog. major'!G54</f>
        <v>0</v>
      </c>
      <c r="H54" s="8">
        <f>'Prog. major'!U54</f>
        <v>0</v>
      </c>
      <c r="I54" s="8">
        <f>'Prog. minor'!G54</f>
        <v>0</v>
      </c>
      <c r="J54" s="8">
        <f>'Prog. minor'!U54</f>
        <v>0</v>
      </c>
      <c r="K54" s="8">
        <f>'Prog. RF'!G54</f>
        <v>0</v>
      </c>
      <c r="L54" s="8">
        <f>'Prog. RF'!U54</f>
        <v>0</v>
      </c>
      <c r="M54" s="109">
        <f t="shared" si="0"/>
        <v>0</v>
      </c>
      <c r="N54" s="38">
        <f t="shared" si="1"/>
        <v>0</v>
      </c>
      <c r="O54" s="37">
        <f>'Prog. major'!V54</f>
        <v>114</v>
      </c>
      <c r="P54" s="8">
        <f>'Prog. major'!AJ54</f>
        <v>29</v>
      </c>
      <c r="Q54" s="8">
        <f>'Prog. minor'!V54</f>
        <v>0</v>
      </c>
      <c r="R54" s="8">
        <f>'Prog. minor'!AJ54</f>
        <v>0</v>
      </c>
      <c r="S54" s="8">
        <f>'Prog. RF'!V54</f>
        <v>0</v>
      </c>
      <c r="T54" s="8">
        <f>'Prog. RF'!AJ54</f>
        <v>0</v>
      </c>
      <c r="U54" s="109">
        <f t="shared" si="2"/>
        <v>114</v>
      </c>
      <c r="V54" s="38">
        <f t="shared" si="3"/>
        <v>29</v>
      </c>
    </row>
    <row r="55" spans="2:22">
      <c r="B55" s="37">
        <f>'Prog. major'!B55</f>
        <v>0</v>
      </c>
      <c r="C55" s="8" t="str">
        <f>'Prog. major'!C55</f>
        <v>Wilachchiya</v>
      </c>
      <c r="D55" s="8" t="str">
        <f>'Prog. major'!D55</f>
        <v>Pemaduwa</v>
      </c>
      <c r="E55" s="8" t="str">
        <f>'Prog. major'!E55</f>
        <v>Right Bank</v>
      </c>
      <c r="F55" s="108" t="s">
        <v>30</v>
      </c>
      <c r="G55" s="37">
        <f>'Prog. major'!G55</f>
        <v>0</v>
      </c>
      <c r="H55" s="8">
        <f>'Prog. major'!U55</f>
        <v>0</v>
      </c>
      <c r="I55" s="8">
        <f>'Prog. minor'!G55</f>
        <v>0</v>
      </c>
      <c r="J55" s="8">
        <f>'Prog. minor'!U55</f>
        <v>0</v>
      </c>
      <c r="K55" s="8">
        <f>'Prog. RF'!G55</f>
        <v>0</v>
      </c>
      <c r="L55" s="8">
        <f>'Prog. RF'!U55</f>
        <v>0</v>
      </c>
      <c r="M55" s="109">
        <f t="shared" si="0"/>
        <v>0</v>
      </c>
      <c r="N55" s="38">
        <f t="shared" si="1"/>
        <v>0</v>
      </c>
      <c r="O55" s="37">
        <f>'Prog. major'!V55</f>
        <v>183</v>
      </c>
      <c r="P55" s="8">
        <f>'Prog. major'!AJ55</f>
        <v>76</v>
      </c>
      <c r="Q55" s="8">
        <f>'Prog. minor'!V55</f>
        <v>0</v>
      </c>
      <c r="R55" s="8">
        <f>'Prog. minor'!AJ55</f>
        <v>0</v>
      </c>
      <c r="S55" s="8">
        <f>'Prog. RF'!V55</f>
        <v>0</v>
      </c>
      <c r="T55" s="8">
        <f>'Prog. RF'!AJ55</f>
        <v>0</v>
      </c>
      <c r="U55" s="109">
        <f t="shared" si="2"/>
        <v>183</v>
      </c>
      <c r="V55" s="38">
        <f t="shared" si="3"/>
        <v>76</v>
      </c>
    </row>
    <row r="56" spans="2:22">
      <c r="B56" s="37">
        <f>'Prog. major'!B56</f>
        <v>0</v>
      </c>
      <c r="C56" s="8" t="str">
        <f>'Prog. major'!C56</f>
        <v>Wilachchiya</v>
      </c>
      <c r="D56" s="8" t="str">
        <f>'Prog. major'!D56</f>
        <v>Pemaduwa</v>
      </c>
      <c r="E56" s="8" t="str">
        <f>'Prog. major'!E56</f>
        <v>Right Bank</v>
      </c>
      <c r="F56" s="108" t="s">
        <v>31</v>
      </c>
      <c r="G56" s="37">
        <f>'Prog. major'!G56</f>
        <v>0</v>
      </c>
      <c r="H56" s="8">
        <f>'Prog. major'!U56</f>
        <v>0</v>
      </c>
      <c r="I56" s="8">
        <f>'Prog. minor'!G56</f>
        <v>0</v>
      </c>
      <c r="J56" s="8">
        <f>'Prog. minor'!U56</f>
        <v>0</v>
      </c>
      <c r="K56" s="8">
        <f>'Prog. RF'!G56</f>
        <v>0</v>
      </c>
      <c r="L56" s="8">
        <f>'Prog. RF'!U56</f>
        <v>0</v>
      </c>
      <c r="M56" s="109">
        <f t="shared" si="0"/>
        <v>0</v>
      </c>
      <c r="N56" s="38">
        <f t="shared" si="1"/>
        <v>0</v>
      </c>
      <c r="O56" s="37">
        <f>'Prog. major'!V56</f>
        <v>2</v>
      </c>
      <c r="P56" s="8">
        <f>'Prog. major'!AJ56</f>
        <v>0</v>
      </c>
      <c r="Q56" s="8">
        <f>'Prog. minor'!V56</f>
        <v>0</v>
      </c>
      <c r="R56" s="8">
        <f>'Prog. minor'!AJ56</f>
        <v>0</v>
      </c>
      <c r="S56" s="8">
        <f>'Prog. RF'!V56</f>
        <v>0</v>
      </c>
      <c r="T56" s="8">
        <f>'Prog. RF'!AJ56</f>
        <v>0</v>
      </c>
      <c r="U56" s="109">
        <f t="shared" si="2"/>
        <v>2</v>
      </c>
      <c r="V56" s="38">
        <f t="shared" si="3"/>
        <v>0</v>
      </c>
    </row>
    <row r="57" spans="2:22">
      <c r="B57" s="37">
        <f>'Prog. major'!B57</f>
        <v>0</v>
      </c>
      <c r="C57" s="8" t="str">
        <f>'Prog. major'!C57</f>
        <v>Wilachchiya</v>
      </c>
      <c r="D57" s="8" t="str">
        <f>'Prog. major'!D57</f>
        <v>Pemaduwa</v>
      </c>
      <c r="E57" s="8" t="str">
        <f>'Prog. major'!E57</f>
        <v>Right Bank</v>
      </c>
      <c r="F57" s="108" t="s">
        <v>32</v>
      </c>
      <c r="G57" s="37">
        <f>'Prog. major'!G57</f>
        <v>0</v>
      </c>
      <c r="H57" s="8">
        <f>'Prog. major'!U57</f>
        <v>0</v>
      </c>
      <c r="I57" s="8">
        <f>'Prog. minor'!G57</f>
        <v>0</v>
      </c>
      <c r="J57" s="8">
        <f>'Prog. minor'!U57</f>
        <v>0</v>
      </c>
      <c r="K57" s="8">
        <f>'Prog. RF'!G57</f>
        <v>0</v>
      </c>
      <c r="L57" s="8">
        <f>'Prog. RF'!U57</f>
        <v>0</v>
      </c>
      <c r="M57" s="109">
        <f t="shared" si="0"/>
        <v>0</v>
      </c>
      <c r="N57" s="38">
        <f t="shared" si="1"/>
        <v>0</v>
      </c>
      <c r="O57" s="37">
        <f>'Prog. major'!V57</f>
        <v>51</v>
      </c>
      <c r="P57" s="8">
        <f>'Prog. major'!AJ57</f>
        <v>6</v>
      </c>
      <c r="Q57" s="8">
        <f>'Prog. minor'!V57</f>
        <v>0</v>
      </c>
      <c r="R57" s="8">
        <f>'Prog. minor'!AJ57</f>
        <v>0</v>
      </c>
      <c r="S57" s="8">
        <f>'Prog. RF'!V57</f>
        <v>0</v>
      </c>
      <c r="T57" s="8">
        <f>'Prog. RF'!AJ57</f>
        <v>0</v>
      </c>
      <c r="U57" s="109">
        <f t="shared" si="2"/>
        <v>51</v>
      </c>
      <c r="V57" s="38">
        <f t="shared" si="3"/>
        <v>6</v>
      </c>
    </row>
    <row r="58" spans="2:22">
      <c r="B58" s="37">
        <f>'Prog. major'!B58</f>
        <v>0</v>
      </c>
      <c r="C58" s="8" t="str">
        <f>'Prog. major'!C58</f>
        <v>Wilachchiya</v>
      </c>
      <c r="D58" s="8" t="str">
        <f>'Prog. major'!D58</f>
        <v>Pemaduwa</v>
      </c>
      <c r="E58" s="8" t="str">
        <f>'Prog. major'!E58</f>
        <v>Pemaduwa</v>
      </c>
      <c r="F58" s="108" t="s">
        <v>28</v>
      </c>
      <c r="G58" s="37">
        <f>'Prog. major'!G58</f>
        <v>0</v>
      </c>
      <c r="H58" s="8">
        <f>'Prog. major'!U58</f>
        <v>0</v>
      </c>
      <c r="I58" s="8">
        <f>'Prog. minor'!G58</f>
        <v>0</v>
      </c>
      <c r="J58" s="8">
        <f>'Prog. minor'!U58</f>
        <v>0</v>
      </c>
      <c r="K58" s="8">
        <f>'Prog. RF'!G58</f>
        <v>0</v>
      </c>
      <c r="L58" s="8">
        <f>'Prog. RF'!U58</f>
        <v>0</v>
      </c>
      <c r="M58" s="109">
        <f t="shared" si="0"/>
        <v>0</v>
      </c>
      <c r="N58" s="38">
        <f t="shared" si="1"/>
        <v>0</v>
      </c>
      <c r="O58" s="37">
        <f>'Prog. major'!V58</f>
        <v>0</v>
      </c>
      <c r="P58" s="8">
        <f>'Prog. major'!AJ58</f>
        <v>0</v>
      </c>
      <c r="Q58" s="8">
        <f>'Prog. minor'!V58</f>
        <v>0</v>
      </c>
      <c r="R58" s="8">
        <f>'Prog. minor'!AJ58</f>
        <v>0</v>
      </c>
      <c r="S58" s="8">
        <f>'Prog. RF'!V58</f>
        <v>0</v>
      </c>
      <c r="T58" s="8">
        <f>'Prog. RF'!AJ58</f>
        <v>0</v>
      </c>
      <c r="U58" s="109">
        <f t="shared" si="2"/>
        <v>0</v>
      </c>
      <c r="V58" s="38">
        <f t="shared" si="3"/>
        <v>0</v>
      </c>
    </row>
    <row r="59" spans="2:22">
      <c r="B59" s="37">
        <f>'Prog. major'!B59</f>
        <v>0</v>
      </c>
      <c r="C59" s="8" t="str">
        <f>'Prog. major'!C59</f>
        <v>Wilachchiya</v>
      </c>
      <c r="D59" s="8" t="str">
        <f>'Prog. major'!D59</f>
        <v>Pemaduwa</v>
      </c>
      <c r="E59" s="8" t="str">
        <f>'Prog. major'!E59</f>
        <v>Pemaduwa</v>
      </c>
      <c r="F59" s="108" t="s">
        <v>29</v>
      </c>
      <c r="G59" s="37">
        <f>'Prog. major'!G59</f>
        <v>0</v>
      </c>
      <c r="H59" s="8">
        <f>'Prog. major'!U59</f>
        <v>0</v>
      </c>
      <c r="I59" s="8">
        <f>'Prog. minor'!G59</f>
        <v>0</v>
      </c>
      <c r="J59" s="8">
        <f>'Prog. minor'!U59</f>
        <v>0</v>
      </c>
      <c r="K59" s="8">
        <f>'Prog. RF'!G59</f>
        <v>0</v>
      </c>
      <c r="L59" s="8">
        <f>'Prog. RF'!U59</f>
        <v>0</v>
      </c>
      <c r="M59" s="109">
        <f t="shared" si="0"/>
        <v>0</v>
      </c>
      <c r="N59" s="38">
        <f t="shared" si="1"/>
        <v>0</v>
      </c>
      <c r="O59" s="37">
        <f>'Prog. major'!V59</f>
        <v>98</v>
      </c>
      <c r="P59" s="8">
        <f>'Prog. major'!AJ59</f>
        <v>51</v>
      </c>
      <c r="Q59" s="8">
        <f>'Prog. minor'!V59</f>
        <v>0</v>
      </c>
      <c r="R59" s="8">
        <f>'Prog. minor'!AJ59</f>
        <v>0</v>
      </c>
      <c r="S59" s="8">
        <f>'Prog. RF'!V59</f>
        <v>0</v>
      </c>
      <c r="T59" s="8">
        <f>'Prog. RF'!AJ59</f>
        <v>0</v>
      </c>
      <c r="U59" s="109">
        <f t="shared" si="2"/>
        <v>98</v>
      </c>
      <c r="V59" s="38">
        <f t="shared" si="3"/>
        <v>51</v>
      </c>
    </row>
    <row r="60" spans="2:22">
      <c r="B60" s="37">
        <f>'Prog. major'!B60</f>
        <v>0</v>
      </c>
      <c r="C60" s="8" t="str">
        <f>'Prog. major'!C60</f>
        <v>Wilachchiya</v>
      </c>
      <c r="D60" s="8" t="str">
        <f>'Prog. major'!D60</f>
        <v>Pemaduwa</v>
      </c>
      <c r="E60" s="8" t="str">
        <f>'Prog. major'!E60</f>
        <v>Pemaduwa</v>
      </c>
      <c r="F60" s="108" t="s">
        <v>30</v>
      </c>
      <c r="G60" s="37">
        <f>'Prog. major'!G60</f>
        <v>0</v>
      </c>
      <c r="H60" s="8">
        <f>'Prog. major'!U60</f>
        <v>0</v>
      </c>
      <c r="I60" s="8">
        <f>'Prog. minor'!G60</f>
        <v>0</v>
      </c>
      <c r="J60" s="8">
        <f>'Prog. minor'!U60</f>
        <v>0</v>
      </c>
      <c r="K60" s="8">
        <f>'Prog. RF'!G60</f>
        <v>0</v>
      </c>
      <c r="L60" s="8">
        <f>'Prog. RF'!U60</f>
        <v>0</v>
      </c>
      <c r="M60" s="109">
        <f t="shared" si="0"/>
        <v>0</v>
      </c>
      <c r="N60" s="38">
        <f t="shared" si="1"/>
        <v>0</v>
      </c>
      <c r="O60" s="37">
        <f>'Prog. major'!V60</f>
        <v>167</v>
      </c>
      <c r="P60" s="8">
        <f>'Prog. major'!AJ60</f>
        <v>82</v>
      </c>
      <c r="Q60" s="8">
        <f>'Prog. minor'!V60</f>
        <v>0</v>
      </c>
      <c r="R60" s="8">
        <f>'Prog. minor'!AJ60</f>
        <v>0</v>
      </c>
      <c r="S60" s="8">
        <f>'Prog. RF'!V60</f>
        <v>0</v>
      </c>
      <c r="T60" s="8">
        <f>'Prog. RF'!AJ60</f>
        <v>0</v>
      </c>
      <c r="U60" s="109">
        <f t="shared" si="2"/>
        <v>167</v>
      </c>
      <c r="V60" s="38">
        <f t="shared" si="3"/>
        <v>82</v>
      </c>
    </row>
    <row r="61" spans="2:22">
      <c r="B61" s="37">
        <f>'Prog. major'!B61</f>
        <v>0</v>
      </c>
      <c r="C61" s="8" t="str">
        <f>'Prog. major'!C61</f>
        <v>Wilachchiya</v>
      </c>
      <c r="D61" s="8" t="str">
        <f>'Prog. major'!D61</f>
        <v>Pemaduwa</v>
      </c>
      <c r="E61" s="8" t="str">
        <f>'Prog. major'!E61</f>
        <v>Pemaduwa</v>
      </c>
      <c r="F61" s="108" t="s">
        <v>31</v>
      </c>
      <c r="G61" s="37">
        <f>'Prog. major'!G61</f>
        <v>0</v>
      </c>
      <c r="H61" s="8">
        <f>'Prog. major'!U61</f>
        <v>0</v>
      </c>
      <c r="I61" s="8">
        <f>'Prog. minor'!G61</f>
        <v>0</v>
      </c>
      <c r="J61" s="8">
        <f>'Prog. minor'!U61</f>
        <v>0</v>
      </c>
      <c r="K61" s="8">
        <f>'Prog. RF'!G61</f>
        <v>0</v>
      </c>
      <c r="L61" s="8">
        <f>'Prog. RF'!U61</f>
        <v>0</v>
      </c>
      <c r="M61" s="109">
        <f t="shared" si="0"/>
        <v>0</v>
      </c>
      <c r="N61" s="38">
        <f t="shared" si="1"/>
        <v>0</v>
      </c>
      <c r="O61" s="37">
        <f>'Prog. major'!V61</f>
        <v>1</v>
      </c>
      <c r="P61" s="8">
        <f>'Prog. major'!AJ61</f>
        <v>0</v>
      </c>
      <c r="Q61" s="8">
        <f>'Prog. minor'!V61</f>
        <v>0</v>
      </c>
      <c r="R61" s="8">
        <f>'Prog. minor'!AJ61</f>
        <v>0</v>
      </c>
      <c r="S61" s="8">
        <f>'Prog. RF'!V61</f>
        <v>0</v>
      </c>
      <c r="T61" s="8">
        <f>'Prog. RF'!AJ61</f>
        <v>0</v>
      </c>
      <c r="U61" s="109">
        <f t="shared" si="2"/>
        <v>1</v>
      </c>
      <c r="V61" s="38">
        <f t="shared" si="3"/>
        <v>0</v>
      </c>
    </row>
    <row r="62" spans="2:22">
      <c r="B62" s="37">
        <f>'Prog. major'!B62</f>
        <v>0</v>
      </c>
      <c r="C62" s="8" t="str">
        <f>'Prog. major'!C62</f>
        <v>Wilachchiya</v>
      </c>
      <c r="D62" s="8" t="str">
        <f>'Prog. major'!D62</f>
        <v>Pemaduwa</v>
      </c>
      <c r="E62" s="8" t="str">
        <f>'Prog. major'!E62</f>
        <v>Pemaduwa</v>
      </c>
      <c r="F62" s="108" t="s">
        <v>32</v>
      </c>
      <c r="G62" s="37">
        <f>'Prog. major'!G62</f>
        <v>0</v>
      </c>
      <c r="H62" s="8">
        <f>'Prog. major'!U62</f>
        <v>0</v>
      </c>
      <c r="I62" s="8">
        <f>'Prog. minor'!G62</f>
        <v>0</v>
      </c>
      <c r="J62" s="8">
        <f>'Prog. minor'!U62</f>
        <v>0</v>
      </c>
      <c r="K62" s="8">
        <f>'Prog. RF'!G62</f>
        <v>0</v>
      </c>
      <c r="L62" s="8">
        <f>'Prog. RF'!U62</f>
        <v>0</v>
      </c>
      <c r="M62" s="109">
        <f t="shared" si="0"/>
        <v>0</v>
      </c>
      <c r="N62" s="38">
        <f t="shared" si="1"/>
        <v>0</v>
      </c>
      <c r="O62" s="37">
        <f>'Prog. major'!V62</f>
        <v>36</v>
      </c>
      <c r="P62" s="8">
        <f>'Prog. major'!AJ62</f>
        <v>11</v>
      </c>
      <c r="Q62" s="8">
        <f>'Prog. minor'!V62</f>
        <v>0</v>
      </c>
      <c r="R62" s="8">
        <f>'Prog. minor'!AJ62</f>
        <v>0</v>
      </c>
      <c r="S62" s="8">
        <f>'Prog. RF'!V62</f>
        <v>0</v>
      </c>
      <c r="T62" s="8">
        <f>'Prog. RF'!AJ62</f>
        <v>0</v>
      </c>
      <c r="U62" s="109">
        <f t="shared" si="2"/>
        <v>36</v>
      </c>
      <c r="V62" s="38">
        <f t="shared" si="3"/>
        <v>11</v>
      </c>
    </row>
    <row r="63" spans="2:22">
      <c r="B63" s="37">
        <f>'Prog. major'!B63</f>
        <v>0</v>
      </c>
      <c r="C63" s="8" t="str">
        <f>'Prog. major'!C63</f>
        <v>Padawiya</v>
      </c>
      <c r="D63" s="8" t="str">
        <f>'Prog. major'!D63</f>
        <v>Padawiya</v>
      </c>
      <c r="E63" s="8" t="str">
        <f>'Prog. major'!E63</f>
        <v>Padawiya</v>
      </c>
      <c r="F63" s="108" t="s">
        <v>28</v>
      </c>
      <c r="G63" s="37">
        <f>'Prog. major'!G63</f>
        <v>0</v>
      </c>
      <c r="H63" s="8">
        <f>'Prog. major'!U63</f>
        <v>0</v>
      </c>
      <c r="I63" s="8">
        <f>'Prog. minor'!G63</f>
        <v>0</v>
      </c>
      <c r="J63" s="8">
        <f>'Prog. minor'!U63</f>
        <v>0</v>
      </c>
      <c r="K63" s="8">
        <f>'Prog. RF'!G63</f>
        <v>0</v>
      </c>
      <c r="L63" s="8">
        <f>'Prog. RF'!U63</f>
        <v>0</v>
      </c>
      <c r="M63" s="109">
        <f t="shared" si="0"/>
        <v>0</v>
      </c>
      <c r="N63" s="38">
        <f t="shared" si="1"/>
        <v>0</v>
      </c>
      <c r="O63" s="37">
        <f>'Prog. major'!V63</f>
        <v>0</v>
      </c>
      <c r="P63" s="8">
        <f>'Prog. major'!AJ63</f>
        <v>87</v>
      </c>
      <c r="Q63" s="8">
        <f>'Prog. minor'!V63</f>
        <v>0</v>
      </c>
      <c r="R63" s="8">
        <f>'Prog. minor'!AJ63</f>
        <v>0</v>
      </c>
      <c r="S63" s="8">
        <f>'Prog. RF'!V63</f>
        <v>0</v>
      </c>
      <c r="T63" s="8">
        <f>'Prog. RF'!AJ63</f>
        <v>0</v>
      </c>
      <c r="U63" s="109">
        <f t="shared" si="2"/>
        <v>0</v>
      </c>
      <c r="V63" s="38">
        <f t="shared" si="3"/>
        <v>87</v>
      </c>
    </row>
    <row r="64" spans="2:22">
      <c r="B64" s="37">
        <f>'Prog. major'!B64</f>
        <v>0</v>
      </c>
      <c r="C64" s="8" t="str">
        <f>'Prog. major'!C64</f>
        <v>Padawiya</v>
      </c>
      <c r="D64" s="8" t="str">
        <f>'Prog. major'!D64</f>
        <v>Padawiya</v>
      </c>
      <c r="E64" s="8" t="str">
        <f>'Prog. major'!E64</f>
        <v>Padawiya</v>
      </c>
      <c r="F64" s="108" t="s">
        <v>29</v>
      </c>
      <c r="G64" s="37">
        <f>'Prog. major'!G64</f>
        <v>0</v>
      </c>
      <c r="H64" s="8">
        <f>'Prog. major'!U64</f>
        <v>0</v>
      </c>
      <c r="I64" s="8">
        <f>'Prog. minor'!G64</f>
        <v>0</v>
      </c>
      <c r="J64" s="8">
        <f>'Prog. minor'!U64</f>
        <v>0</v>
      </c>
      <c r="K64" s="8">
        <f>'Prog. RF'!G64</f>
        <v>0</v>
      </c>
      <c r="L64" s="8">
        <f>'Prog. RF'!U64</f>
        <v>0</v>
      </c>
      <c r="M64" s="109">
        <f t="shared" si="0"/>
        <v>0</v>
      </c>
      <c r="N64" s="38">
        <f t="shared" si="1"/>
        <v>0</v>
      </c>
      <c r="O64" s="37">
        <f>'Prog. major'!V64</f>
        <v>179</v>
      </c>
      <c r="P64" s="8">
        <f>'Prog. major'!AJ64</f>
        <v>128</v>
      </c>
      <c r="Q64" s="8">
        <f>'Prog. minor'!V64</f>
        <v>0</v>
      </c>
      <c r="R64" s="8">
        <f>'Prog. minor'!AJ64</f>
        <v>91</v>
      </c>
      <c r="S64" s="8">
        <f>'Prog. RF'!V64</f>
        <v>0</v>
      </c>
      <c r="T64" s="8">
        <f>'Prog. RF'!AJ64</f>
        <v>0</v>
      </c>
      <c r="U64" s="109">
        <f t="shared" si="2"/>
        <v>179</v>
      </c>
      <c r="V64" s="38">
        <f t="shared" si="3"/>
        <v>219</v>
      </c>
    </row>
    <row r="65" spans="2:22">
      <c r="B65" s="37">
        <f>'Prog. major'!B65</f>
        <v>0</v>
      </c>
      <c r="C65" s="8" t="str">
        <f>'Prog. major'!C65</f>
        <v>Padawiya</v>
      </c>
      <c r="D65" s="8" t="str">
        <f>'Prog. major'!D65</f>
        <v>Padawiya</v>
      </c>
      <c r="E65" s="8" t="str">
        <f>'Prog. major'!E65</f>
        <v>Padawiya</v>
      </c>
      <c r="F65" s="108" t="s">
        <v>30</v>
      </c>
      <c r="G65" s="37">
        <f>'Prog. major'!G65</f>
        <v>0</v>
      </c>
      <c r="H65" s="8">
        <f>'Prog. major'!U65</f>
        <v>0</v>
      </c>
      <c r="I65" s="8">
        <f>'Prog. minor'!G65</f>
        <v>0</v>
      </c>
      <c r="J65" s="8">
        <f>'Prog. minor'!U65</f>
        <v>0</v>
      </c>
      <c r="K65" s="8">
        <f>'Prog. RF'!G65</f>
        <v>0</v>
      </c>
      <c r="L65" s="8">
        <f>'Prog. RF'!U65</f>
        <v>0</v>
      </c>
      <c r="M65" s="109">
        <f t="shared" si="0"/>
        <v>0</v>
      </c>
      <c r="N65" s="38">
        <f t="shared" si="1"/>
        <v>0</v>
      </c>
      <c r="O65" s="37">
        <f>'Prog. major'!V65</f>
        <v>338</v>
      </c>
      <c r="P65" s="8">
        <f>'Prog. major'!AJ65</f>
        <v>242</v>
      </c>
      <c r="Q65" s="8">
        <f>'Prog. minor'!V65</f>
        <v>0</v>
      </c>
      <c r="R65" s="8">
        <f>'Prog. minor'!AJ65</f>
        <v>103</v>
      </c>
      <c r="S65" s="8">
        <f>'Prog. RF'!V65</f>
        <v>0</v>
      </c>
      <c r="T65" s="8">
        <f>'Prog. RF'!AJ65</f>
        <v>0</v>
      </c>
      <c r="U65" s="109">
        <f t="shared" si="2"/>
        <v>338</v>
      </c>
      <c r="V65" s="38">
        <f t="shared" si="3"/>
        <v>345</v>
      </c>
    </row>
    <row r="66" spans="2:22">
      <c r="B66" s="37">
        <f>'Prog. major'!B66</f>
        <v>0</v>
      </c>
      <c r="C66" s="8" t="str">
        <f>'Prog. major'!C66</f>
        <v>Padawiya</v>
      </c>
      <c r="D66" s="8" t="str">
        <f>'Prog. major'!D66</f>
        <v>Padawiya</v>
      </c>
      <c r="E66" s="8" t="str">
        <f>'Prog. major'!E66</f>
        <v>Padawiya</v>
      </c>
      <c r="F66" s="108" t="s">
        <v>31</v>
      </c>
      <c r="G66" s="37">
        <f>'Prog. major'!G66</f>
        <v>0</v>
      </c>
      <c r="H66" s="8">
        <f>'Prog. major'!U66</f>
        <v>0</v>
      </c>
      <c r="I66" s="8">
        <f>'Prog. minor'!G66</f>
        <v>0</v>
      </c>
      <c r="J66" s="8">
        <f>'Prog. minor'!U66</f>
        <v>0</v>
      </c>
      <c r="K66" s="8">
        <f>'Prog. RF'!G66</f>
        <v>0</v>
      </c>
      <c r="L66" s="8">
        <f>'Prog. RF'!U66</f>
        <v>0</v>
      </c>
      <c r="M66" s="109">
        <f t="shared" si="0"/>
        <v>0</v>
      </c>
      <c r="N66" s="38">
        <f t="shared" si="1"/>
        <v>0</v>
      </c>
      <c r="O66" s="37">
        <f>'Prog. major'!V66</f>
        <v>2</v>
      </c>
      <c r="P66" s="8">
        <f>'Prog. major'!AJ66</f>
        <v>0</v>
      </c>
      <c r="Q66" s="8">
        <f>'Prog. minor'!V66</f>
        <v>0</v>
      </c>
      <c r="R66" s="8">
        <f>'Prog. minor'!AJ66</f>
        <v>0</v>
      </c>
      <c r="S66" s="8">
        <f>'Prog. RF'!V66</f>
        <v>0</v>
      </c>
      <c r="T66" s="8">
        <f>'Prog. RF'!AJ66</f>
        <v>0</v>
      </c>
      <c r="U66" s="109">
        <f t="shared" si="2"/>
        <v>2</v>
      </c>
      <c r="V66" s="38">
        <f t="shared" si="3"/>
        <v>0</v>
      </c>
    </row>
    <row r="67" spans="2:22">
      <c r="B67" s="37">
        <f>'Prog. major'!B67</f>
        <v>0</v>
      </c>
      <c r="C67" s="8" t="str">
        <f>'Prog. major'!C67</f>
        <v>Padawiya</v>
      </c>
      <c r="D67" s="8" t="str">
        <f>'Prog. major'!D67</f>
        <v>Padawiya</v>
      </c>
      <c r="E67" s="8" t="str">
        <f>'Prog. major'!E67</f>
        <v>Padawiya</v>
      </c>
      <c r="F67" s="108" t="s">
        <v>32</v>
      </c>
      <c r="G67" s="37">
        <f>'Prog. major'!G67</f>
        <v>0</v>
      </c>
      <c r="H67" s="8">
        <f>'Prog. major'!U67</f>
        <v>0</v>
      </c>
      <c r="I67" s="8">
        <f>'Prog. minor'!G67</f>
        <v>0</v>
      </c>
      <c r="J67" s="8">
        <f>'Prog. minor'!U67</f>
        <v>0</v>
      </c>
      <c r="K67" s="8">
        <f>'Prog. RF'!G67</f>
        <v>0</v>
      </c>
      <c r="L67" s="8">
        <f>'Prog. RF'!U67</f>
        <v>0</v>
      </c>
      <c r="M67" s="109">
        <f t="shared" si="0"/>
        <v>0</v>
      </c>
      <c r="N67" s="38">
        <f t="shared" si="1"/>
        <v>0</v>
      </c>
      <c r="O67" s="37">
        <f>'Prog. major'!V67</f>
        <v>18</v>
      </c>
      <c r="P67" s="8">
        <f>'Prog. major'!AJ67</f>
        <v>16</v>
      </c>
      <c r="Q67" s="8">
        <f>'Prog. minor'!V67</f>
        <v>0</v>
      </c>
      <c r="R67" s="8">
        <f>'Prog. minor'!AJ67</f>
        <v>0</v>
      </c>
      <c r="S67" s="8">
        <f>'Prog. RF'!V67</f>
        <v>0</v>
      </c>
      <c r="T67" s="8">
        <f>'Prog. RF'!AJ67</f>
        <v>0</v>
      </c>
      <c r="U67" s="109">
        <f t="shared" si="2"/>
        <v>18</v>
      </c>
      <c r="V67" s="38">
        <f t="shared" si="3"/>
        <v>16</v>
      </c>
    </row>
    <row r="68" spans="2:22">
      <c r="B68" s="37">
        <f>'Prog. major'!B68</f>
        <v>0</v>
      </c>
      <c r="C68" s="8" t="str">
        <f>'Prog. major'!C68</f>
        <v>Padawiya</v>
      </c>
      <c r="D68" s="8" t="str">
        <f>'Prog. major'!D68</f>
        <v>Padawiya</v>
      </c>
      <c r="E68" s="8" t="str">
        <f>'Prog. major'!E68</f>
        <v>Parakramapura</v>
      </c>
      <c r="F68" s="108" t="s">
        <v>28</v>
      </c>
      <c r="G68" s="37">
        <f>'Prog. major'!G68</f>
        <v>0</v>
      </c>
      <c r="H68" s="8">
        <f>'Prog. major'!U68</f>
        <v>0</v>
      </c>
      <c r="I68" s="8">
        <f>'Prog. minor'!G68</f>
        <v>0</v>
      </c>
      <c r="J68" s="8">
        <f>'Prog. minor'!U68</f>
        <v>0</v>
      </c>
      <c r="K68" s="8">
        <f>'Prog. RF'!G68</f>
        <v>0</v>
      </c>
      <c r="L68" s="8">
        <f>'Prog. RF'!U68</f>
        <v>0</v>
      </c>
      <c r="M68" s="109">
        <f t="shared" si="0"/>
        <v>0</v>
      </c>
      <c r="N68" s="38">
        <f t="shared" si="1"/>
        <v>0</v>
      </c>
      <c r="O68" s="37">
        <f>'Prog. major'!V68</f>
        <v>0</v>
      </c>
      <c r="P68" s="8">
        <f>'Prog. major'!AJ68</f>
        <v>32</v>
      </c>
      <c r="Q68" s="8">
        <f>'Prog. minor'!V68</f>
        <v>0</v>
      </c>
      <c r="R68" s="8">
        <f>'Prog. minor'!AJ68</f>
        <v>0</v>
      </c>
      <c r="S68" s="8">
        <f>'Prog. RF'!V68</f>
        <v>0</v>
      </c>
      <c r="T68" s="8">
        <f>'Prog. RF'!AJ68</f>
        <v>0</v>
      </c>
      <c r="U68" s="109">
        <f t="shared" si="2"/>
        <v>0</v>
      </c>
      <c r="V68" s="38">
        <f t="shared" si="3"/>
        <v>32</v>
      </c>
    </row>
    <row r="69" spans="2:22">
      <c r="B69" s="37">
        <f>'Prog. major'!B69</f>
        <v>0</v>
      </c>
      <c r="C69" s="8" t="str">
        <f>'Prog. major'!C69</f>
        <v>Padawiya</v>
      </c>
      <c r="D69" s="8" t="str">
        <f>'Prog. major'!D69</f>
        <v>Padawiya</v>
      </c>
      <c r="E69" s="8" t="str">
        <f>'Prog. major'!E69</f>
        <v>Parakramapura</v>
      </c>
      <c r="F69" s="108" t="s">
        <v>29</v>
      </c>
      <c r="G69" s="37">
        <f>'Prog. major'!G69</f>
        <v>0</v>
      </c>
      <c r="H69" s="8">
        <f>'Prog. major'!U69</f>
        <v>0</v>
      </c>
      <c r="I69" s="8">
        <f>'Prog. minor'!G69</f>
        <v>0</v>
      </c>
      <c r="J69" s="8">
        <f>'Prog. minor'!U69</f>
        <v>0</v>
      </c>
      <c r="K69" s="8">
        <f>'Prog. RF'!G69</f>
        <v>0</v>
      </c>
      <c r="L69" s="8">
        <f>'Prog. RF'!U69</f>
        <v>0</v>
      </c>
      <c r="M69" s="109">
        <f t="shared" si="0"/>
        <v>0</v>
      </c>
      <c r="N69" s="38">
        <f t="shared" si="1"/>
        <v>0</v>
      </c>
      <c r="O69" s="37">
        <f>'Prog. major'!V69</f>
        <v>187</v>
      </c>
      <c r="P69" s="8">
        <f>'Prog. major'!AJ69</f>
        <v>1001</v>
      </c>
      <c r="Q69" s="8">
        <f>'Prog. minor'!V69</f>
        <v>0</v>
      </c>
      <c r="R69" s="8">
        <f>'Prog. minor'!AJ69</f>
        <v>74</v>
      </c>
      <c r="S69" s="8">
        <f>'Prog. RF'!V69</f>
        <v>0</v>
      </c>
      <c r="T69" s="8">
        <f>'Prog. RF'!AJ69</f>
        <v>0</v>
      </c>
      <c r="U69" s="109">
        <f t="shared" si="2"/>
        <v>187</v>
      </c>
      <c r="V69" s="38">
        <f t="shared" si="3"/>
        <v>1075</v>
      </c>
    </row>
    <row r="70" spans="2:22">
      <c r="B70" s="37">
        <f>'Prog. major'!B70</f>
        <v>0</v>
      </c>
      <c r="C70" s="8" t="str">
        <f>'Prog. major'!C70</f>
        <v>Padawiya</v>
      </c>
      <c r="D70" s="8" t="str">
        <f>'Prog. major'!D70</f>
        <v>Padawiya</v>
      </c>
      <c r="E70" s="8" t="str">
        <f>'Prog. major'!E70</f>
        <v>Parakramapura</v>
      </c>
      <c r="F70" s="108" t="s">
        <v>30</v>
      </c>
      <c r="G70" s="37">
        <f>'Prog. major'!G70</f>
        <v>0</v>
      </c>
      <c r="H70" s="8">
        <f>'Prog. major'!U70</f>
        <v>0</v>
      </c>
      <c r="I70" s="8">
        <f>'Prog. minor'!G70</f>
        <v>0</v>
      </c>
      <c r="J70" s="8">
        <f>'Prog. minor'!U70</f>
        <v>0</v>
      </c>
      <c r="K70" s="8">
        <f>'Prog. RF'!G70</f>
        <v>0</v>
      </c>
      <c r="L70" s="8">
        <f>'Prog. RF'!U70</f>
        <v>0</v>
      </c>
      <c r="M70" s="109">
        <f t="shared" si="0"/>
        <v>0</v>
      </c>
      <c r="N70" s="38">
        <f t="shared" si="1"/>
        <v>0</v>
      </c>
      <c r="O70" s="37">
        <f>'Prog. major'!V70</f>
        <v>341</v>
      </c>
      <c r="P70" s="8">
        <f>'Prog. major'!AJ70</f>
        <v>512</v>
      </c>
      <c r="Q70" s="8">
        <f>'Prog. minor'!V70</f>
        <v>0</v>
      </c>
      <c r="R70" s="8">
        <f>'Prog. minor'!AJ70</f>
        <v>131</v>
      </c>
      <c r="S70" s="8">
        <f>'Prog. RF'!V70</f>
        <v>0</v>
      </c>
      <c r="T70" s="8">
        <f>'Prog. RF'!AJ70</f>
        <v>0</v>
      </c>
      <c r="U70" s="109">
        <f t="shared" si="2"/>
        <v>341</v>
      </c>
      <c r="V70" s="38">
        <f t="shared" si="3"/>
        <v>643</v>
      </c>
    </row>
    <row r="71" spans="2:22">
      <c r="B71" s="37">
        <f>'Prog. major'!B71</f>
        <v>0</v>
      </c>
      <c r="C71" s="8" t="str">
        <f>'Prog. major'!C71</f>
        <v>Padawiya</v>
      </c>
      <c r="D71" s="8" t="str">
        <f>'Prog. major'!D71</f>
        <v>Padawiya</v>
      </c>
      <c r="E71" s="8" t="str">
        <f>'Prog. major'!E71</f>
        <v>Parakramapura</v>
      </c>
      <c r="F71" s="108" t="s">
        <v>31</v>
      </c>
      <c r="G71" s="37">
        <f>'Prog. major'!G71</f>
        <v>0</v>
      </c>
      <c r="H71" s="8">
        <f>'Prog. major'!U71</f>
        <v>0</v>
      </c>
      <c r="I71" s="8">
        <f>'Prog. minor'!G71</f>
        <v>0</v>
      </c>
      <c r="J71" s="8">
        <f>'Prog. minor'!U71</f>
        <v>0</v>
      </c>
      <c r="K71" s="8">
        <f>'Prog. RF'!G71</f>
        <v>0</v>
      </c>
      <c r="L71" s="8">
        <f>'Prog. RF'!U71</f>
        <v>0</v>
      </c>
      <c r="M71" s="109">
        <f t="shared" si="0"/>
        <v>0</v>
      </c>
      <c r="N71" s="38">
        <f t="shared" si="1"/>
        <v>0</v>
      </c>
      <c r="O71" s="37">
        <f>'Prog. major'!V71</f>
        <v>3</v>
      </c>
      <c r="P71" s="8">
        <f>'Prog. major'!AJ71</f>
        <v>0</v>
      </c>
      <c r="Q71" s="8">
        <f>'Prog. minor'!V71</f>
        <v>0</v>
      </c>
      <c r="R71" s="8">
        <f>'Prog. minor'!AJ71</f>
        <v>0</v>
      </c>
      <c r="S71" s="8">
        <f>'Prog. RF'!V71</f>
        <v>0</v>
      </c>
      <c r="T71" s="8">
        <f>'Prog. RF'!AJ71</f>
        <v>0</v>
      </c>
      <c r="U71" s="109">
        <f t="shared" si="2"/>
        <v>3</v>
      </c>
      <c r="V71" s="38">
        <f t="shared" si="3"/>
        <v>0</v>
      </c>
    </row>
    <row r="72" spans="2:22">
      <c r="B72" s="37">
        <f>'Prog. major'!B72</f>
        <v>0</v>
      </c>
      <c r="C72" s="8" t="str">
        <f>'Prog. major'!C72</f>
        <v>Padawiya</v>
      </c>
      <c r="D72" s="8" t="str">
        <f>'Prog. major'!D72</f>
        <v>Padawiya</v>
      </c>
      <c r="E72" s="8" t="str">
        <f>'Prog. major'!E72</f>
        <v>Parakramapura</v>
      </c>
      <c r="F72" s="108" t="s">
        <v>32</v>
      </c>
      <c r="G72" s="37">
        <f>'Prog. major'!G72</f>
        <v>0</v>
      </c>
      <c r="H72" s="8">
        <f>'Prog. major'!U72</f>
        <v>0</v>
      </c>
      <c r="I72" s="8">
        <f>'Prog. minor'!G72</f>
        <v>0</v>
      </c>
      <c r="J72" s="8">
        <f>'Prog. minor'!U72</f>
        <v>0</v>
      </c>
      <c r="K72" s="8">
        <f>'Prog. RF'!G72</f>
        <v>0</v>
      </c>
      <c r="L72" s="8">
        <f>'Prog. RF'!U72</f>
        <v>0</v>
      </c>
      <c r="M72" s="109">
        <f t="shared" si="0"/>
        <v>0</v>
      </c>
      <c r="N72" s="38">
        <f t="shared" si="1"/>
        <v>0</v>
      </c>
      <c r="O72" s="37">
        <f>'Prog. major'!V72</f>
        <v>20</v>
      </c>
      <c r="P72" s="8">
        <f>'Prog. major'!AJ72</f>
        <v>92</v>
      </c>
      <c r="Q72" s="8">
        <f>'Prog. minor'!V72</f>
        <v>0</v>
      </c>
      <c r="R72" s="8">
        <f>'Prog. minor'!AJ72</f>
        <v>0</v>
      </c>
      <c r="S72" s="8">
        <f>'Prog. RF'!V72</f>
        <v>0</v>
      </c>
      <c r="T72" s="8">
        <f>'Prog. RF'!AJ72</f>
        <v>0</v>
      </c>
      <c r="U72" s="109">
        <f t="shared" si="2"/>
        <v>20</v>
      </c>
      <c r="V72" s="38">
        <f t="shared" si="3"/>
        <v>92</v>
      </c>
    </row>
    <row r="73" spans="2:22">
      <c r="B73" s="37">
        <f>'Prog. major'!B73</f>
        <v>0</v>
      </c>
      <c r="C73" s="8" t="str">
        <f>'Prog. major'!C73</f>
        <v>Padawiya</v>
      </c>
      <c r="D73" s="8" t="str">
        <f>'Prog. major'!D73</f>
        <v>Padawiya</v>
      </c>
      <c r="E73" s="8" t="str">
        <f>'Prog. major'!E73</f>
        <v>Mahasenpura</v>
      </c>
      <c r="F73" s="108" t="s">
        <v>28</v>
      </c>
      <c r="G73" s="37">
        <f>'Prog. major'!G73</f>
        <v>0</v>
      </c>
      <c r="H73" s="8">
        <f>'Prog. major'!U73</f>
        <v>0</v>
      </c>
      <c r="I73" s="8">
        <f>'Prog. minor'!G73</f>
        <v>0</v>
      </c>
      <c r="J73" s="8">
        <f>'Prog. minor'!U73</f>
        <v>0</v>
      </c>
      <c r="K73" s="8">
        <f>'Prog. RF'!G73</f>
        <v>0</v>
      </c>
      <c r="L73" s="8">
        <f>'Prog. RF'!U73</f>
        <v>0</v>
      </c>
      <c r="M73" s="109">
        <f t="shared" si="0"/>
        <v>0</v>
      </c>
      <c r="N73" s="38">
        <f t="shared" si="1"/>
        <v>0</v>
      </c>
      <c r="O73" s="37">
        <f>'Prog. major'!V73</f>
        <v>0</v>
      </c>
      <c r="P73" s="8">
        <f>'Prog. major'!AJ73</f>
        <v>23</v>
      </c>
      <c r="Q73" s="8">
        <f>'Prog. minor'!V73</f>
        <v>0</v>
      </c>
      <c r="R73" s="8">
        <f>'Prog. minor'!AJ73</f>
        <v>0</v>
      </c>
      <c r="S73" s="8">
        <f>'Prog. RF'!V73</f>
        <v>0</v>
      </c>
      <c r="T73" s="8">
        <f>'Prog. RF'!AJ73</f>
        <v>0</v>
      </c>
      <c r="U73" s="109">
        <f t="shared" si="2"/>
        <v>0</v>
      </c>
      <c r="V73" s="38">
        <f t="shared" si="3"/>
        <v>23</v>
      </c>
    </row>
    <row r="74" spans="2:22">
      <c r="B74" s="37">
        <f>'Prog. major'!B74</f>
        <v>0</v>
      </c>
      <c r="C74" s="8" t="str">
        <f>'Prog. major'!C74</f>
        <v>Padawiya</v>
      </c>
      <c r="D74" s="8" t="str">
        <f>'Prog. major'!D74</f>
        <v>Padawiya</v>
      </c>
      <c r="E74" s="8" t="str">
        <f>'Prog. major'!E74</f>
        <v>Mahasenpura</v>
      </c>
      <c r="F74" s="108" t="s">
        <v>29</v>
      </c>
      <c r="G74" s="37">
        <f>'Prog. major'!G74</f>
        <v>0</v>
      </c>
      <c r="H74" s="8">
        <f>'Prog. major'!U74</f>
        <v>0</v>
      </c>
      <c r="I74" s="8">
        <f>'Prog. minor'!G74</f>
        <v>0</v>
      </c>
      <c r="J74" s="8">
        <f>'Prog. minor'!U74</f>
        <v>0</v>
      </c>
      <c r="K74" s="8">
        <f>'Prog. RF'!G74</f>
        <v>0</v>
      </c>
      <c r="L74" s="8">
        <f>'Prog. RF'!U74</f>
        <v>0</v>
      </c>
      <c r="M74" s="109">
        <f t="shared" si="0"/>
        <v>0</v>
      </c>
      <c r="N74" s="38">
        <f t="shared" si="1"/>
        <v>0</v>
      </c>
      <c r="O74" s="37">
        <f>'Prog. major'!V74</f>
        <v>191</v>
      </c>
      <c r="P74" s="8">
        <f>'Prog. major'!AJ74</f>
        <v>120</v>
      </c>
      <c r="Q74" s="8">
        <f>'Prog. minor'!V74</f>
        <v>0</v>
      </c>
      <c r="R74" s="8">
        <f>'Prog. minor'!AJ74</f>
        <v>101</v>
      </c>
      <c r="S74" s="8">
        <f>'Prog. RF'!V74</f>
        <v>0</v>
      </c>
      <c r="T74" s="8">
        <f>'Prog. RF'!AJ74</f>
        <v>0</v>
      </c>
      <c r="U74" s="109">
        <f t="shared" si="2"/>
        <v>191</v>
      </c>
      <c r="V74" s="38">
        <f t="shared" si="3"/>
        <v>221</v>
      </c>
    </row>
    <row r="75" spans="2:22">
      <c r="B75" s="37">
        <f>'Prog. major'!B75</f>
        <v>0</v>
      </c>
      <c r="C75" s="8" t="str">
        <f>'Prog. major'!C75</f>
        <v>Padawiya</v>
      </c>
      <c r="D75" s="8" t="str">
        <f>'Prog. major'!D75</f>
        <v>Padawiya</v>
      </c>
      <c r="E75" s="8" t="str">
        <f>'Prog. major'!E75</f>
        <v>Mahasenpura</v>
      </c>
      <c r="F75" s="108" t="s">
        <v>30</v>
      </c>
      <c r="G75" s="37">
        <f>'Prog. major'!G75</f>
        <v>0</v>
      </c>
      <c r="H75" s="8">
        <f>'Prog. major'!U75</f>
        <v>0</v>
      </c>
      <c r="I75" s="8">
        <f>'Prog. minor'!G75</f>
        <v>0</v>
      </c>
      <c r="J75" s="8">
        <f>'Prog. minor'!U75</f>
        <v>0</v>
      </c>
      <c r="K75" s="8">
        <f>'Prog. RF'!G75</f>
        <v>0</v>
      </c>
      <c r="L75" s="8">
        <f>'Prog. RF'!U75</f>
        <v>0</v>
      </c>
      <c r="M75" s="109">
        <f t="shared" si="0"/>
        <v>0</v>
      </c>
      <c r="N75" s="38">
        <f t="shared" si="1"/>
        <v>0</v>
      </c>
      <c r="O75" s="37">
        <f>'Prog. major'!V75</f>
        <v>353</v>
      </c>
      <c r="P75" s="8">
        <f>'Prog. major'!AJ75</f>
        <v>240</v>
      </c>
      <c r="Q75" s="8">
        <f>'Prog. minor'!V75</f>
        <v>0</v>
      </c>
      <c r="R75" s="8">
        <f>'Prog. minor'!AJ75</f>
        <v>113</v>
      </c>
      <c r="S75" s="8">
        <f>'Prog. RF'!V75</f>
        <v>0</v>
      </c>
      <c r="T75" s="8">
        <f>'Prog. RF'!AJ75</f>
        <v>0</v>
      </c>
      <c r="U75" s="109">
        <f t="shared" si="2"/>
        <v>353</v>
      </c>
      <c r="V75" s="38">
        <f t="shared" si="3"/>
        <v>353</v>
      </c>
    </row>
    <row r="76" spans="2:22">
      <c r="B76" s="37">
        <f>'Prog. major'!B76</f>
        <v>0</v>
      </c>
      <c r="C76" s="8" t="str">
        <f>'Prog. major'!C76</f>
        <v>Padawiya</v>
      </c>
      <c r="D76" s="8" t="str">
        <f>'Prog. major'!D76</f>
        <v>Padawiya</v>
      </c>
      <c r="E76" s="8" t="str">
        <f>'Prog. major'!E76</f>
        <v>Mahasenpura</v>
      </c>
      <c r="F76" s="108" t="s">
        <v>31</v>
      </c>
      <c r="G76" s="37">
        <f>'Prog. major'!G76</f>
        <v>0</v>
      </c>
      <c r="H76" s="8">
        <f>'Prog. major'!U76</f>
        <v>0</v>
      </c>
      <c r="I76" s="8">
        <f>'Prog. minor'!G76</f>
        <v>0</v>
      </c>
      <c r="J76" s="8">
        <f>'Prog. minor'!U76</f>
        <v>0</v>
      </c>
      <c r="K76" s="8">
        <f>'Prog. RF'!G76</f>
        <v>0</v>
      </c>
      <c r="L76" s="8">
        <f>'Prog. RF'!U76</f>
        <v>0</v>
      </c>
      <c r="M76" s="109">
        <f t="shared" si="0"/>
        <v>0</v>
      </c>
      <c r="N76" s="38">
        <f t="shared" si="1"/>
        <v>0</v>
      </c>
      <c r="O76" s="37">
        <f>'Prog. major'!V76</f>
        <v>1</v>
      </c>
      <c r="P76" s="8">
        <f>'Prog. major'!AJ76</f>
        <v>0</v>
      </c>
      <c r="Q76" s="8">
        <f>'Prog. minor'!V76</f>
        <v>0</v>
      </c>
      <c r="R76" s="8">
        <f>'Prog. minor'!AJ76</f>
        <v>0</v>
      </c>
      <c r="S76" s="8">
        <f>'Prog. RF'!V76</f>
        <v>0</v>
      </c>
      <c r="T76" s="8">
        <f>'Prog. RF'!AJ76</f>
        <v>0</v>
      </c>
      <c r="U76" s="109">
        <f t="shared" si="2"/>
        <v>1</v>
      </c>
      <c r="V76" s="38">
        <f t="shared" si="3"/>
        <v>0</v>
      </c>
    </row>
    <row r="77" spans="2:22">
      <c r="B77" s="37">
        <f>'Prog. major'!B77</f>
        <v>0</v>
      </c>
      <c r="C77" s="8" t="str">
        <f>'Prog. major'!C77</f>
        <v>Padawiya</v>
      </c>
      <c r="D77" s="8" t="str">
        <f>'Prog. major'!D77</f>
        <v>Padawiya</v>
      </c>
      <c r="E77" s="8" t="str">
        <f>'Prog. major'!E77</f>
        <v>Mahasenpura</v>
      </c>
      <c r="F77" s="108" t="s">
        <v>32</v>
      </c>
      <c r="G77" s="37">
        <f>'Prog. major'!G77</f>
        <v>0</v>
      </c>
      <c r="H77" s="8">
        <f>'Prog. major'!U77</f>
        <v>0</v>
      </c>
      <c r="I77" s="8">
        <f>'Prog. minor'!G77</f>
        <v>0</v>
      </c>
      <c r="J77" s="8">
        <f>'Prog. minor'!U77</f>
        <v>0</v>
      </c>
      <c r="K77" s="8">
        <f>'Prog. RF'!G77</f>
        <v>0</v>
      </c>
      <c r="L77" s="8">
        <f>'Prog. RF'!U77</f>
        <v>0</v>
      </c>
      <c r="M77" s="109">
        <f t="shared" si="0"/>
        <v>0</v>
      </c>
      <c r="N77" s="38">
        <f t="shared" si="1"/>
        <v>0</v>
      </c>
      <c r="O77" s="37">
        <f>'Prog. major'!V77</f>
        <v>16</v>
      </c>
      <c r="P77" s="8">
        <f>'Prog. major'!AJ77</f>
        <v>34</v>
      </c>
      <c r="Q77" s="8">
        <f>'Prog. minor'!V77</f>
        <v>0</v>
      </c>
      <c r="R77" s="8">
        <f>'Prog. minor'!AJ77</f>
        <v>0</v>
      </c>
      <c r="S77" s="8">
        <f>'Prog. RF'!V77</f>
        <v>0</v>
      </c>
      <c r="T77" s="8">
        <f>'Prog. RF'!AJ77</f>
        <v>0</v>
      </c>
      <c r="U77" s="109">
        <f t="shared" si="2"/>
        <v>16</v>
      </c>
      <c r="V77" s="38">
        <f t="shared" si="3"/>
        <v>34</v>
      </c>
    </row>
    <row r="78" spans="2:22">
      <c r="B78" s="37">
        <f>'Prog. major'!B78</f>
        <v>0</v>
      </c>
      <c r="C78" s="8" t="str">
        <f>'Prog. major'!C78</f>
        <v>Padawiya</v>
      </c>
      <c r="D78" s="8" t="str">
        <f>'Prog. major'!D78</f>
        <v>Padawiya</v>
      </c>
      <c r="E78" s="8" t="str">
        <f>'Prog. major'!E78</f>
        <v>Balayawewa</v>
      </c>
      <c r="F78" s="108" t="s">
        <v>28</v>
      </c>
      <c r="G78" s="37">
        <f>'Prog. major'!G78</f>
        <v>0</v>
      </c>
      <c r="H78" s="8">
        <f>'Prog. major'!U78</f>
        <v>0</v>
      </c>
      <c r="I78" s="8">
        <f>'Prog. minor'!G78</f>
        <v>0</v>
      </c>
      <c r="J78" s="8">
        <f>'Prog. minor'!U78</f>
        <v>0</v>
      </c>
      <c r="K78" s="8">
        <f>'Prog. RF'!G78</f>
        <v>0</v>
      </c>
      <c r="L78" s="8">
        <f>'Prog. RF'!U78</f>
        <v>0</v>
      </c>
      <c r="M78" s="109">
        <f t="shared" ref="M78:M141" si="4">G78+I78+K78</f>
        <v>0</v>
      </c>
      <c r="N78" s="38">
        <f t="shared" ref="N78:N141" si="5">H78+J78+L78</f>
        <v>0</v>
      </c>
      <c r="O78" s="37">
        <f>'Prog. major'!V78</f>
        <v>0</v>
      </c>
      <c r="P78" s="8">
        <f>'Prog. major'!AJ78</f>
        <v>57</v>
      </c>
      <c r="Q78" s="8">
        <f>'Prog. minor'!V78</f>
        <v>0</v>
      </c>
      <c r="R78" s="8">
        <f>'Prog. minor'!AJ78</f>
        <v>0</v>
      </c>
      <c r="S78" s="8">
        <f>'Prog. RF'!V78</f>
        <v>0</v>
      </c>
      <c r="T78" s="8">
        <f>'Prog. RF'!AJ78</f>
        <v>0</v>
      </c>
      <c r="U78" s="109">
        <f t="shared" ref="U78:U141" si="6">O78+Q78+S78</f>
        <v>0</v>
      </c>
      <c r="V78" s="38">
        <f t="shared" ref="V78:V141" si="7">P78+R78+T78</f>
        <v>57</v>
      </c>
    </row>
    <row r="79" spans="2:22">
      <c r="B79" s="37">
        <f>'Prog. major'!B79</f>
        <v>0</v>
      </c>
      <c r="C79" s="8" t="str">
        <f>'Prog. major'!C79</f>
        <v>Padawiya</v>
      </c>
      <c r="D79" s="8" t="str">
        <f>'Prog. major'!D79</f>
        <v>Padawiya</v>
      </c>
      <c r="E79" s="8" t="str">
        <f>'Prog. major'!E79</f>
        <v>Balayawewa</v>
      </c>
      <c r="F79" s="108" t="s">
        <v>29</v>
      </c>
      <c r="G79" s="37">
        <f>'Prog. major'!G79</f>
        <v>0</v>
      </c>
      <c r="H79" s="8">
        <f>'Prog. major'!U79</f>
        <v>0</v>
      </c>
      <c r="I79" s="8">
        <f>'Prog. minor'!G79</f>
        <v>0</v>
      </c>
      <c r="J79" s="8">
        <f>'Prog. minor'!U79</f>
        <v>0</v>
      </c>
      <c r="K79" s="8">
        <f>'Prog. RF'!G79</f>
        <v>0</v>
      </c>
      <c r="L79" s="8">
        <f>'Prog. RF'!U79</f>
        <v>0</v>
      </c>
      <c r="M79" s="109">
        <f t="shared" si="4"/>
        <v>0</v>
      </c>
      <c r="N79" s="38">
        <f t="shared" si="5"/>
        <v>0</v>
      </c>
      <c r="O79" s="37">
        <f>'Prog. major'!V79</f>
        <v>173</v>
      </c>
      <c r="P79" s="8">
        <f>'Prog. major'!AJ79</f>
        <v>362</v>
      </c>
      <c r="Q79" s="8">
        <f>'Prog. minor'!V79</f>
        <v>0</v>
      </c>
      <c r="R79" s="8">
        <f>'Prog. minor'!AJ79</f>
        <v>31</v>
      </c>
      <c r="S79" s="8">
        <f>'Prog. RF'!V79</f>
        <v>0</v>
      </c>
      <c r="T79" s="8">
        <f>'Prog. RF'!AJ79</f>
        <v>0</v>
      </c>
      <c r="U79" s="109">
        <f t="shared" si="6"/>
        <v>173</v>
      </c>
      <c r="V79" s="38">
        <f t="shared" si="7"/>
        <v>393</v>
      </c>
    </row>
    <row r="80" spans="2:22">
      <c r="B80" s="37">
        <f>'Prog. major'!B80</f>
        <v>0</v>
      </c>
      <c r="C80" s="8" t="str">
        <f>'Prog. major'!C80</f>
        <v>Padawiya</v>
      </c>
      <c r="D80" s="8" t="str">
        <f>'Prog. major'!D80</f>
        <v>Padawiya</v>
      </c>
      <c r="E80" s="8" t="str">
        <f>'Prog. major'!E80</f>
        <v>Balayawewa</v>
      </c>
      <c r="F80" s="108" t="s">
        <v>30</v>
      </c>
      <c r="G80" s="37">
        <f>'Prog. major'!G80</f>
        <v>0</v>
      </c>
      <c r="H80" s="8">
        <f>'Prog. major'!U80</f>
        <v>0</v>
      </c>
      <c r="I80" s="8">
        <f>'Prog. minor'!G80</f>
        <v>0</v>
      </c>
      <c r="J80" s="8">
        <f>'Prog. minor'!U80</f>
        <v>0</v>
      </c>
      <c r="K80" s="8">
        <f>'Prog. RF'!G80</f>
        <v>0</v>
      </c>
      <c r="L80" s="8">
        <f>'Prog. RF'!U80</f>
        <v>0</v>
      </c>
      <c r="M80" s="109">
        <f t="shared" si="4"/>
        <v>0</v>
      </c>
      <c r="N80" s="38">
        <f t="shared" si="5"/>
        <v>0</v>
      </c>
      <c r="O80" s="37">
        <f>'Prog. major'!V80</f>
        <v>328</v>
      </c>
      <c r="P80" s="8">
        <f>'Prog. major'!AJ80</f>
        <v>343</v>
      </c>
      <c r="Q80" s="8">
        <f>'Prog. minor'!V80</f>
        <v>0</v>
      </c>
      <c r="R80" s="8">
        <f>'Prog. minor'!AJ80</f>
        <v>52</v>
      </c>
      <c r="S80" s="8">
        <f>'Prog. RF'!V80</f>
        <v>0</v>
      </c>
      <c r="T80" s="8">
        <f>'Prog. RF'!AJ80</f>
        <v>0</v>
      </c>
      <c r="U80" s="109">
        <f t="shared" si="6"/>
        <v>328</v>
      </c>
      <c r="V80" s="38">
        <f t="shared" si="7"/>
        <v>395</v>
      </c>
    </row>
    <row r="81" spans="2:22">
      <c r="B81" s="37">
        <f>'Prog. major'!B81</f>
        <v>0</v>
      </c>
      <c r="C81" s="8" t="str">
        <f>'Prog. major'!C81</f>
        <v>Padawiya</v>
      </c>
      <c r="D81" s="8" t="str">
        <f>'Prog. major'!D81</f>
        <v>Padawiya</v>
      </c>
      <c r="E81" s="8" t="str">
        <f>'Prog. major'!E81</f>
        <v>Balayawewa</v>
      </c>
      <c r="F81" s="108" t="s">
        <v>31</v>
      </c>
      <c r="G81" s="37">
        <f>'Prog. major'!G81</f>
        <v>0</v>
      </c>
      <c r="H81" s="8">
        <f>'Prog. major'!U81</f>
        <v>0</v>
      </c>
      <c r="I81" s="8">
        <f>'Prog. minor'!G81</f>
        <v>0</v>
      </c>
      <c r="J81" s="8">
        <f>'Prog. minor'!U81</f>
        <v>0</v>
      </c>
      <c r="K81" s="8">
        <f>'Prog. RF'!G81</f>
        <v>0</v>
      </c>
      <c r="L81" s="8">
        <f>'Prog. RF'!U81</f>
        <v>0</v>
      </c>
      <c r="M81" s="109">
        <f t="shared" si="4"/>
        <v>0</v>
      </c>
      <c r="N81" s="38">
        <f t="shared" si="5"/>
        <v>0</v>
      </c>
      <c r="O81" s="37">
        <f>'Prog. major'!V81</f>
        <v>2</v>
      </c>
      <c r="P81" s="8">
        <f>'Prog. major'!AJ81</f>
        <v>54</v>
      </c>
      <c r="Q81" s="8">
        <f>'Prog. minor'!V81</f>
        <v>0</v>
      </c>
      <c r="R81" s="8">
        <f>'Prog. minor'!AJ81</f>
        <v>0</v>
      </c>
      <c r="S81" s="8">
        <f>'Prog. RF'!V81</f>
        <v>0</v>
      </c>
      <c r="T81" s="8">
        <f>'Prog. RF'!AJ81</f>
        <v>0</v>
      </c>
      <c r="U81" s="109">
        <f t="shared" si="6"/>
        <v>2</v>
      </c>
      <c r="V81" s="38">
        <f t="shared" si="7"/>
        <v>54</v>
      </c>
    </row>
    <row r="82" spans="2:22">
      <c r="B82" s="37">
        <f>'Prog. major'!B82</f>
        <v>0</v>
      </c>
      <c r="C82" s="8" t="str">
        <f>'Prog. major'!C82</f>
        <v>Padawiya</v>
      </c>
      <c r="D82" s="8" t="str">
        <f>'Prog. major'!D82</f>
        <v>Padawiya</v>
      </c>
      <c r="E82" s="8" t="str">
        <f>'Prog. major'!E82</f>
        <v>Balayawewa</v>
      </c>
      <c r="F82" s="108" t="s">
        <v>32</v>
      </c>
      <c r="G82" s="37">
        <f>'Prog. major'!G82</f>
        <v>0</v>
      </c>
      <c r="H82" s="8">
        <f>'Prog. major'!U82</f>
        <v>0</v>
      </c>
      <c r="I82" s="8">
        <f>'Prog. minor'!G82</f>
        <v>0</v>
      </c>
      <c r="J82" s="8">
        <f>'Prog. minor'!U82</f>
        <v>0</v>
      </c>
      <c r="K82" s="8">
        <f>'Prog. RF'!G82</f>
        <v>0</v>
      </c>
      <c r="L82" s="8">
        <f>'Prog. RF'!U82</f>
        <v>0</v>
      </c>
      <c r="M82" s="109">
        <f t="shared" si="4"/>
        <v>0</v>
      </c>
      <c r="N82" s="38">
        <f t="shared" si="5"/>
        <v>0</v>
      </c>
      <c r="O82" s="37">
        <f>'Prog. major'!V82</f>
        <v>10</v>
      </c>
      <c r="P82" s="8">
        <f>'Prog. major'!AJ82</f>
        <v>6</v>
      </c>
      <c r="Q82" s="8">
        <f>'Prog. minor'!V82</f>
        <v>0</v>
      </c>
      <c r="R82" s="8">
        <f>'Prog. minor'!AJ82</f>
        <v>0</v>
      </c>
      <c r="S82" s="8">
        <f>'Prog. RF'!V82</f>
        <v>0</v>
      </c>
      <c r="T82" s="8">
        <f>'Prog. RF'!AJ82</f>
        <v>0</v>
      </c>
      <c r="U82" s="109">
        <f t="shared" si="6"/>
        <v>10</v>
      </c>
      <c r="V82" s="38">
        <f t="shared" si="7"/>
        <v>6</v>
      </c>
    </row>
    <row r="83" spans="2:22">
      <c r="B83" s="37">
        <f>'Prog. major'!B83</f>
        <v>0</v>
      </c>
      <c r="C83" s="8" t="str">
        <f>'Prog. major'!C83</f>
        <v>Rambewa</v>
      </c>
      <c r="D83" s="8" t="str">
        <f>'Prog. major'!D83</f>
        <v>Rambewa</v>
      </c>
      <c r="E83" s="8" t="str">
        <f>'Prog. major'!E83</f>
        <v>Left Bank</v>
      </c>
      <c r="F83" s="108" t="s">
        <v>28</v>
      </c>
      <c r="G83" s="37">
        <f>'Prog. major'!G83</f>
        <v>0</v>
      </c>
      <c r="H83" s="8">
        <f>'Prog. major'!U83</f>
        <v>0</v>
      </c>
      <c r="I83" s="8">
        <f>'Prog. minor'!G83</f>
        <v>0</v>
      </c>
      <c r="J83" s="8">
        <f>'Prog. minor'!U83</f>
        <v>0</v>
      </c>
      <c r="K83" s="8">
        <f>'Prog. RF'!G83</f>
        <v>0</v>
      </c>
      <c r="L83" s="8">
        <f>'Prog. RF'!U83</f>
        <v>0</v>
      </c>
      <c r="M83" s="109">
        <f t="shared" si="4"/>
        <v>0</v>
      </c>
      <c r="N83" s="38">
        <f t="shared" si="5"/>
        <v>0</v>
      </c>
      <c r="O83" s="37">
        <f>'Prog. major'!V83</f>
        <v>0</v>
      </c>
      <c r="P83" s="8">
        <f>'Prog. major'!AJ83</f>
        <v>0</v>
      </c>
      <c r="Q83" s="8">
        <f>'Prog. minor'!V83</f>
        <v>0</v>
      </c>
      <c r="R83" s="8">
        <f>'Prog. minor'!AJ83</f>
        <v>0</v>
      </c>
      <c r="S83" s="8">
        <f>'Prog. RF'!V83</f>
        <v>0</v>
      </c>
      <c r="T83" s="8">
        <f>'Prog. RF'!AJ83</f>
        <v>0</v>
      </c>
      <c r="U83" s="109">
        <f t="shared" si="6"/>
        <v>0</v>
      </c>
      <c r="V83" s="38">
        <f t="shared" si="7"/>
        <v>0</v>
      </c>
    </row>
    <row r="84" spans="2:22">
      <c r="B84" s="37">
        <f>'Prog. major'!B84</f>
        <v>0</v>
      </c>
      <c r="C84" s="8" t="str">
        <f>'Prog. major'!C84</f>
        <v>Rambewa</v>
      </c>
      <c r="D84" s="8" t="str">
        <f>'Prog. major'!D84</f>
        <v>Rambewa</v>
      </c>
      <c r="E84" s="8" t="str">
        <f>'Prog. major'!E84</f>
        <v>Left Bank</v>
      </c>
      <c r="F84" s="108" t="s">
        <v>29</v>
      </c>
      <c r="G84" s="37">
        <f>'Prog. major'!G84</f>
        <v>0</v>
      </c>
      <c r="H84" s="8">
        <f>'Prog. major'!U84</f>
        <v>0</v>
      </c>
      <c r="I84" s="8">
        <f>'Prog. minor'!G84</f>
        <v>0</v>
      </c>
      <c r="J84" s="8">
        <f>'Prog. minor'!U84</f>
        <v>0</v>
      </c>
      <c r="K84" s="8">
        <f>'Prog. RF'!G84</f>
        <v>0</v>
      </c>
      <c r="L84" s="8">
        <f>'Prog. RF'!U84</f>
        <v>0</v>
      </c>
      <c r="M84" s="109">
        <f t="shared" si="4"/>
        <v>0</v>
      </c>
      <c r="N84" s="38">
        <f t="shared" si="5"/>
        <v>0</v>
      </c>
      <c r="O84" s="37">
        <f>'Prog. major'!V84</f>
        <v>178</v>
      </c>
      <c r="P84" s="8">
        <f>'Prog. major'!AJ84</f>
        <v>0</v>
      </c>
      <c r="Q84" s="8">
        <f>'Prog. minor'!V84</f>
        <v>0</v>
      </c>
      <c r="R84" s="8">
        <f>'Prog. minor'!AJ84</f>
        <v>41</v>
      </c>
      <c r="S84" s="8">
        <f>'Prog. RF'!V84</f>
        <v>0</v>
      </c>
      <c r="T84" s="8">
        <f>'Prog. RF'!AJ84</f>
        <v>0</v>
      </c>
      <c r="U84" s="109">
        <f t="shared" si="6"/>
        <v>178</v>
      </c>
      <c r="V84" s="38">
        <f t="shared" si="7"/>
        <v>41</v>
      </c>
    </row>
    <row r="85" spans="2:22">
      <c r="B85" s="37">
        <f>'Prog. major'!B85</f>
        <v>0</v>
      </c>
      <c r="C85" s="8" t="str">
        <f>'Prog. major'!C85</f>
        <v>Rambewa</v>
      </c>
      <c r="D85" s="8" t="str">
        <f>'Prog. major'!D85</f>
        <v>Rambewa</v>
      </c>
      <c r="E85" s="8" t="str">
        <f>'Prog. major'!E85</f>
        <v>Left Bank</v>
      </c>
      <c r="F85" s="108" t="s">
        <v>30</v>
      </c>
      <c r="G85" s="37">
        <f>'Prog. major'!G85</f>
        <v>0</v>
      </c>
      <c r="H85" s="8">
        <f>'Prog. major'!U85</f>
        <v>0</v>
      </c>
      <c r="I85" s="8">
        <f>'Prog. minor'!G85</f>
        <v>0</v>
      </c>
      <c r="J85" s="8">
        <f>'Prog. minor'!U85</f>
        <v>0</v>
      </c>
      <c r="K85" s="8">
        <f>'Prog. RF'!G85</f>
        <v>0</v>
      </c>
      <c r="L85" s="8">
        <f>'Prog. RF'!U85</f>
        <v>0</v>
      </c>
      <c r="M85" s="109">
        <f t="shared" si="4"/>
        <v>0</v>
      </c>
      <c r="N85" s="38">
        <f t="shared" si="5"/>
        <v>0</v>
      </c>
      <c r="O85" s="37">
        <f>'Prog. major'!V85</f>
        <v>371</v>
      </c>
      <c r="P85" s="8">
        <f>'Prog. major'!AJ85</f>
        <v>0</v>
      </c>
      <c r="Q85" s="8">
        <f>'Prog. minor'!V85</f>
        <v>0</v>
      </c>
      <c r="R85" s="8">
        <f>'Prog. minor'!AJ85</f>
        <v>37</v>
      </c>
      <c r="S85" s="8">
        <f>'Prog. RF'!V85</f>
        <v>0</v>
      </c>
      <c r="T85" s="8">
        <f>'Prog. RF'!AJ85</f>
        <v>0</v>
      </c>
      <c r="U85" s="109">
        <f t="shared" si="6"/>
        <v>371</v>
      </c>
      <c r="V85" s="38">
        <f t="shared" si="7"/>
        <v>37</v>
      </c>
    </row>
    <row r="86" spans="2:22">
      <c r="B86" s="37">
        <f>'Prog. major'!B86</f>
        <v>0</v>
      </c>
      <c r="C86" s="8" t="str">
        <f>'Prog. major'!C86</f>
        <v>Rambewa</v>
      </c>
      <c r="D86" s="8" t="str">
        <f>'Prog. major'!D86</f>
        <v>Rambewa</v>
      </c>
      <c r="E86" s="8" t="str">
        <f>'Prog. major'!E86</f>
        <v>Left Bank</v>
      </c>
      <c r="F86" s="108" t="s">
        <v>31</v>
      </c>
      <c r="G86" s="37">
        <f>'Prog. major'!G86</f>
        <v>0</v>
      </c>
      <c r="H86" s="8">
        <f>'Prog. major'!U86</f>
        <v>0</v>
      </c>
      <c r="I86" s="8">
        <f>'Prog. minor'!G86</f>
        <v>0</v>
      </c>
      <c r="J86" s="8">
        <f>'Prog. minor'!U86</f>
        <v>0</v>
      </c>
      <c r="K86" s="8">
        <f>'Prog. RF'!G86</f>
        <v>0</v>
      </c>
      <c r="L86" s="8">
        <f>'Prog. RF'!U86</f>
        <v>0</v>
      </c>
      <c r="M86" s="109">
        <f t="shared" si="4"/>
        <v>0</v>
      </c>
      <c r="N86" s="38">
        <f t="shared" si="5"/>
        <v>0</v>
      </c>
      <c r="O86" s="37">
        <f>'Prog. major'!V86</f>
        <v>2</v>
      </c>
      <c r="P86" s="8">
        <f>'Prog. major'!AJ86</f>
        <v>0</v>
      </c>
      <c r="Q86" s="8">
        <f>'Prog. minor'!V86</f>
        <v>0</v>
      </c>
      <c r="R86" s="8">
        <f>'Prog. minor'!AJ86</f>
        <v>0</v>
      </c>
      <c r="S86" s="8">
        <f>'Prog. RF'!V86</f>
        <v>0</v>
      </c>
      <c r="T86" s="8">
        <f>'Prog. RF'!AJ86</f>
        <v>0</v>
      </c>
      <c r="U86" s="109">
        <f t="shared" si="6"/>
        <v>2</v>
      </c>
      <c r="V86" s="38">
        <f t="shared" si="7"/>
        <v>0</v>
      </c>
    </row>
    <row r="87" spans="2:22">
      <c r="B87" s="37">
        <f>'Prog. major'!B87</f>
        <v>0</v>
      </c>
      <c r="C87" s="8" t="str">
        <f>'Prog. major'!C87</f>
        <v>Rambewa</v>
      </c>
      <c r="D87" s="8" t="str">
        <f>'Prog. major'!D87</f>
        <v>Rambewa</v>
      </c>
      <c r="E87" s="8" t="str">
        <f>'Prog. major'!E87</f>
        <v>Left Bank</v>
      </c>
      <c r="F87" s="108" t="s">
        <v>32</v>
      </c>
      <c r="G87" s="37">
        <f>'Prog. major'!G87</f>
        <v>0</v>
      </c>
      <c r="H87" s="8">
        <f>'Prog. major'!U87</f>
        <v>0</v>
      </c>
      <c r="I87" s="8">
        <f>'Prog. minor'!G87</f>
        <v>0</v>
      </c>
      <c r="J87" s="8">
        <f>'Prog. minor'!U87</f>
        <v>0</v>
      </c>
      <c r="K87" s="8">
        <f>'Prog. RF'!G87</f>
        <v>0</v>
      </c>
      <c r="L87" s="8">
        <f>'Prog. RF'!U87</f>
        <v>0</v>
      </c>
      <c r="M87" s="109">
        <f t="shared" si="4"/>
        <v>0</v>
      </c>
      <c r="N87" s="38">
        <f t="shared" si="5"/>
        <v>0</v>
      </c>
      <c r="O87" s="37">
        <f>'Prog. major'!V87</f>
        <v>18</v>
      </c>
      <c r="P87" s="8">
        <f>'Prog. major'!AJ87</f>
        <v>0</v>
      </c>
      <c r="Q87" s="8">
        <f>'Prog. minor'!V87</f>
        <v>0</v>
      </c>
      <c r="R87" s="8">
        <f>'Prog. minor'!AJ87</f>
        <v>0</v>
      </c>
      <c r="S87" s="8">
        <f>'Prog. RF'!V87</f>
        <v>0</v>
      </c>
      <c r="T87" s="8">
        <f>'Prog. RF'!AJ87</f>
        <v>0</v>
      </c>
      <c r="U87" s="109">
        <f t="shared" si="6"/>
        <v>18</v>
      </c>
      <c r="V87" s="38">
        <f t="shared" si="7"/>
        <v>0</v>
      </c>
    </row>
    <row r="88" spans="2:22">
      <c r="B88" s="37">
        <f>'Prog. major'!B88</f>
        <v>0</v>
      </c>
      <c r="C88" s="8" t="str">
        <f>'Prog. major'!C88</f>
        <v>Rambewa</v>
      </c>
      <c r="D88" s="8" t="str">
        <f>'Prog. major'!D88</f>
        <v>Rambewa</v>
      </c>
      <c r="E88" s="8" t="str">
        <f>'Prog. major'!E88</f>
        <v>Right Bank</v>
      </c>
      <c r="F88" s="108" t="s">
        <v>28</v>
      </c>
      <c r="G88" s="37">
        <f>'Prog. major'!G88</f>
        <v>0</v>
      </c>
      <c r="H88" s="8">
        <f>'Prog. major'!U88</f>
        <v>0</v>
      </c>
      <c r="I88" s="8">
        <f>'Prog. minor'!G88</f>
        <v>0</v>
      </c>
      <c r="J88" s="8">
        <f>'Prog. minor'!U88</f>
        <v>0</v>
      </c>
      <c r="K88" s="8">
        <f>'Prog. RF'!G88</f>
        <v>0</v>
      </c>
      <c r="L88" s="8">
        <f>'Prog. RF'!U88</f>
        <v>0</v>
      </c>
      <c r="M88" s="109">
        <f t="shared" si="4"/>
        <v>0</v>
      </c>
      <c r="N88" s="38">
        <f t="shared" si="5"/>
        <v>0</v>
      </c>
      <c r="O88" s="37">
        <f>'Prog. major'!V88</f>
        <v>0</v>
      </c>
      <c r="P88" s="8">
        <f>'Prog. major'!AJ88</f>
        <v>0</v>
      </c>
      <c r="Q88" s="8">
        <f>'Prog. minor'!V88</f>
        <v>0</v>
      </c>
      <c r="R88" s="8">
        <f>'Prog. minor'!AJ88</f>
        <v>0</v>
      </c>
      <c r="S88" s="8">
        <f>'Prog. RF'!V88</f>
        <v>0</v>
      </c>
      <c r="T88" s="8">
        <f>'Prog. RF'!AJ88</f>
        <v>0</v>
      </c>
      <c r="U88" s="109">
        <f t="shared" si="6"/>
        <v>0</v>
      </c>
      <c r="V88" s="38">
        <f t="shared" si="7"/>
        <v>0</v>
      </c>
    </row>
    <row r="89" spans="2:22">
      <c r="B89" s="37">
        <f>'Prog. major'!B89</f>
        <v>0</v>
      </c>
      <c r="C89" s="8" t="str">
        <f>'Prog. major'!C89</f>
        <v>Rambewa</v>
      </c>
      <c r="D89" s="8" t="str">
        <f>'Prog. major'!D89</f>
        <v>Rambewa</v>
      </c>
      <c r="E89" s="8" t="str">
        <f>'Prog. major'!E89</f>
        <v>Right Bank</v>
      </c>
      <c r="F89" s="108" t="s">
        <v>29</v>
      </c>
      <c r="G89" s="37">
        <f>'Prog. major'!G89</f>
        <v>0</v>
      </c>
      <c r="H89" s="8">
        <f>'Prog. major'!U89</f>
        <v>0</v>
      </c>
      <c r="I89" s="8">
        <f>'Prog. minor'!G89</f>
        <v>0</v>
      </c>
      <c r="J89" s="8">
        <f>'Prog. minor'!U89</f>
        <v>0</v>
      </c>
      <c r="K89" s="8">
        <f>'Prog. RF'!G89</f>
        <v>0</v>
      </c>
      <c r="L89" s="8">
        <f>'Prog. RF'!U89</f>
        <v>0</v>
      </c>
      <c r="M89" s="109">
        <f t="shared" si="4"/>
        <v>0</v>
      </c>
      <c r="N89" s="38">
        <f t="shared" si="5"/>
        <v>0</v>
      </c>
      <c r="O89" s="37">
        <f>'Prog. major'!V89</f>
        <v>182</v>
      </c>
      <c r="P89" s="8">
        <f>'Prog. major'!AJ89</f>
        <v>0</v>
      </c>
      <c r="Q89" s="8">
        <f>'Prog. minor'!V89</f>
        <v>0</v>
      </c>
      <c r="R89" s="8">
        <f>'Prog. minor'!AJ89</f>
        <v>44</v>
      </c>
      <c r="S89" s="8">
        <f>'Prog. RF'!V89</f>
        <v>0</v>
      </c>
      <c r="T89" s="8">
        <f>'Prog. RF'!AJ89</f>
        <v>0</v>
      </c>
      <c r="U89" s="109">
        <f t="shared" si="6"/>
        <v>182</v>
      </c>
      <c r="V89" s="38">
        <f t="shared" si="7"/>
        <v>44</v>
      </c>
    </row>
    <row r="90" spans="2:22">
      <c r="B90" s="37">
        <f>'Prog. major'!B90</f>
        <v>0</v>
      </c>
      <c r="C90" s="8" t="str">
        <f>'Prog. major'!C90</f>
        <v>Rambewa</v>
      </c>
      <c r="D90" s="8" t="str">
        <f>'Prog. major'!D90</f>
        <v>Rambewa</v>
      </c>
      <c r="E90" s="8" t="str">
        <f>'Prog. major'!E90</f>
        <v>Right Bank</v>
      </c>
      <c r="F90" s="108" t="s">
        <v>30</v>
      </c>
      <c r="G90" s="37">
        <f>'Prog. major'!G90</f>
        <v>0</v>
      </c>
      <c r="H90" s="8">
        <f>'Prog. major'!U90</f>
        <v>0</v>
      </c>
      <c r="I90" s="8">
        <f>'Prog. minor'!G90</f>
        <v>0</v>
      </c>
      <c r="J90" s="8">
        <f>'Prog. minor'!U90</f>
        <v>0</v>
      </c>
      <c r="K90" s="8">
        <f>'Prog. RF'!G90</f>
        <v>0</v>
      </c>
      <c r="L90" s="8">
        <f>'Prog. RF'!U90</f>
        <v>0</v>
      </c>
      <c r="M90" s="109">
        <f t="shared" si="4"/>
        <v>0</v>
      </c>
      <c r="N90" s="38">
        <f t="shared" si="5"/>
        <v>0</v>
      </c>
      <c r="O90" s="37">
        <f>'Prog. major'!V90</f>
        <v>385</v>
      </c>
      <c r="P90" s="8">
        <f>'Prog. major'!AJ90</f>
        <v>0</v>
      </c>
      <c r="Q90" s="8">
        <f>'Prog. minor'!V90</f>
        <v>0</v>
      </c>
      <c r="R90" s="8">
        <f>'Prog. minor'!AJ90</f>
        <v>52</v>
      </c>
      <c r="S90" s="8">
        <f>'Prog. RF'!V90</f>
        <v>0</v>
      </c>
      <c r="T90" s="8">
        <f>'Prog. RF'!AJ90</f>
        <v>0</v>
      </c>
      <c r="U90" s="109">
        <f t="shared" si="6"/>
        <v>385</v>
      </c>
      <c r="V90" s="38">
        <f t="shared" si="7"/>
        <v>52</v>
      </c>
    </row>
    <row r="91" spans="2:22">
      <c r="B91" s="37">
        <f>'Prog. major'!B91</f>
        <v>0</v>
      </c>
      <c r="C91" s="8" t="str">
        <f>'Prog. major'!C91</f>
        <v>Rambewa</v>
      </c>
      <c r="D91" s="8" t="str">
        <f>'Prog. major'!D91</f>
        <v>Rambewa</v>
      </c>
      <c r="E91" s="8" t="str">
        <f>'Prog. major'!E91</f>
        <v>Right Bank</v>
      </c>
      <c r="F91" s="108" t="s">
        <v>31</v>
      </c>
      <c r="G91" s="37">
        <f>'Prog. major'!G91</f>
        <v>0</v>
      </c>
      <c r="H91" s="8">
        <f>'Prog. major'!U91</f>
        <v>0</v>
      </c>
      <c r="I91" s="8">
        <f>'Prog. minor'!G91</f>
        <v>0</v>
      </c>
      <c r="J91" s="8">
        <f>'Prog. minor'!U91</f>
        <v>0</v>
      </c>
      <c r="K91" s="8">
        <f>'Prog. RF'!G91</f>
        <v>0</v>
      </c>
      <c r="L91" s="8">
        <f>'Prog. RF'!U91</f>
        <v>0</v>
      </c>
      <c r="M91" s="109">
        <f t="shared" si="4"/>
        <v>0</v>
      </c>
      <c r="N91" s="38">
        <f t="shared" si="5"/>
        <v>0</v>
      </c>
      <c r="O91" s="37">
        <f>'Prog. major'!V91</f>
        <v>4</v>
      </c>
      <c r="P91" s="8">
        <f>'Prog. major'!AJ91</f>
        <v>0</v>
      </c>
      <c r="Q91" s="8">
        <f>'Prog. minor'!V91</f>
        <v>0</v>
      </c>
      <c r="R91" s="8">
        <f>'Prog. minor'!AJ91</f>
        <v>0</v>
      </c>
      <c r="S91" s="8">
        <f>'Prog. RF'!V91</f>
        <v>0</v>
      </c>
      <c r="T91" s="8">
        <f>'Prog. RF'!AJ91</f>
        <v>0</v>
      </c>
      <c r="U91" s="109">
        <f t="shared" si="6"/>
        <v>4</v>
      </c>
      <c r="V91" s="38">
        <f t="shared" si="7"/>
        <v>0</v>
      </c>
    </row>
    <row r="92" spans="2:22">
      <c r="B92" s="37">
        <f>'Prog. major'!B92</f>
        <v>0</v>
      </c>
      <c r="C92" s="8" t="str">
        <f>'Prog. major'!C92</f>
        <v>Rambewa</v>
      </c>
      <c r="D92" s="8" t="str">
        <f>'Prog. major'!D92</f>
        <v>Rambewa</v>
      </c>
      <c r="E92" s="8" t="str">
        <f>'Prog. major'!E92</f>
        <v>Right Bank</v>
      </c>
      <c r="F92" s="108" t="s">
        <v>32</v>
      </c>
      <c r="G92" s="37">
        <f>'Prog. major'!G92</f>
        <v>0</v>
      </c>
      <c r="H92" s="8">
        <f>'Prog. major'!U92</f>
        <v>0</v>
      </c>
      <c r="I92" s="8">
        <f>'Prog. minor'!G92</f>
        <v>0</v>
      </c>
      <c r="J92" s="8">
        <f>'Prog. minor'!U92</f>
        <v>0</v>
      </c>
      <c r="K92" s="8">
        <f>'Prog. RF'!G92</f>
        <v>0</v>
      </c>
      <c r="L92" s="8">
        <f>'Prog. RF'!U92</f>
        <v>0</v>
      </c>
      <c r="M92" s="109">
        <f t="shared" si="4"/>
        <v>0</v>
      </c>
      <c r="N92" s="38">
        <f t="shared" si="5"/>
        <v>0</v>
      </c>
      <c r="O92" s="37">
        <f>'Prog. major'!V92</f>
        <v>23</v>
      </c>
      <c r="P92" s="8">
        <f>'Prog. major'!AJ92</f>
        <v>0</v>
      </c>
      <c r="Q92" s="8">
        <f>'Prog. minor'!V92</f>
        <v>0</v>
      </c>
      <c r="R92" s="8">
        <f>'Prog. minor'!AJ92</f>
        <v>0</v>
      </c>
      <c r="S92" s="8">
        <f>'Prog. RF'!V92</f>
        <v>0</v>
      </c>
      <c r="T92" s="8">
        <f>'Prog. RF'!AJ92</f>
        <v>0</v>
      </c>
      <c r="U92" s="109">
        <f t="shared" si="6"/>
        <v>23</v>
      </c>
      <c r="V92" s="38">
        <f t="shared" si="7"/>
        <v>0</v>
      </c>
    </row>
    <row r="93" spans="2:22">
      <c r="B93" s="37">
        <f>'Prog. major'!B93</f>
        <v>0</v>
      </c>
      <c r="C93" s="8" t="str">
        <f>'Prog. major'!C93</f>
        <v>Rambewa</v>
      </c>
      <c r="D93" s="8" t="str">
        <f>'Prog. major'!D93</f>
        <v>Rambewa</v>
      </c>
      <c r="E93" s="8" t="str">
        <f>'Prog. major'!E93</f>
        <v>Pandukabaya pura</v>
      </c>
      <c r="F93" s="108" t="s">
        <v>28</v>
      </c>
      <c r="G93" s="37">
        <f>'Prog. major'!G93</f>
        <v>0</v>
      </c>
      <c r="H93" s="8">
        <f>'Prog. major'!U93</f>
        <v>0</v>
      </c>
      <c r="I93" s="8">
        <f>'Prog. minor'!G93</f>
        <v>0</v>
      </c>
      <c r="J93" s="8">
        <f>'Prog. minor'!U93</f>
        <v>0</v>
      </c>
      <c r="K93" s="8">
        <f>'Prog. RF'!G93</f>
        <v>0</v>
      </c>
      <c r="L93" s="8">
        <f>'Prog. RF'!U93</f>
        <v>0</v>
      </c>
      <c r="M93" s="109">
        <f t="shared" si="4"/>
        <v>0</v>
      </c>
      <c r="N93" s="38">
        <f t="shared" si="5"/>
        <v>0</v>
      </c>
      <c r="O93" s="37">
        <f>'Prog. major'!V93</f>
        <v>0</v>
      </c>
      <c r="P93" s="8">
        <f>'Prog. major'!AJ93</f>
        <v>0</v>
      </c>
      <c r="Q93" s="8">
        <f>'Prog. minor'!V93</f>
        <v>0</v>
      </c>
      <c r="R93" s="8">
        <f>'Prog. minor'!AJ93</f>
        <v>0</v>
      </c>
      <c r="S93" s="8">
        <f>'Prog. RF'!V93</f>
        <v>0</v>
      </c>
      <c r="T93" s="8">
        <f>'Prog. RF'!AJ93</f>
        <v>0</v>
      </c>
      <c r="U93" s="109">
        <f t="shared" si="6"/>
        <v>0</v>
      </c>
      <c r="V93" s="38">
        <f t="shared" si="7"/>
        <v>0</v>
      </c>
    </row>
    <row r="94" spans="2:22">
      <c r="B94" s="37">
        <f>'Prog. major'!B94</f>
        <v>0</v>
      </c>
      <c r="C94" s="8" t="str">
        <f>'Prog. major'!C94</f>
        <v>Rambewa</v>
      </c>
      <c r="D94" s="8" t="str">
        <f>'Prog. major'!D94</f>
        <v>Rambewa</v>
      </c>
      <c r="E94" s="8" t="str">
        <f>'Prog. major'!E94</f>
        <v>Pandukabaya pura</v>
      </c>
      <c r="F94" s="108" t="s">
        <v>29</v>
      </c>
      <c r="G94" s="37">
        <f>'Prog. major'!G94</f>
        <v>0</v>
      </c>
      <c r="H94" s="8">
        <f>'Prog. major'!U94</f>
        <v>0</v>
      </c>
      <c r="I94" s="8">
        <f>'Prog. minor'!G94</f>
        <v>0</v>
      </c>
      <c r="J94" s="8">
        <f>'Prog. minor'!U94</f>
        <v>0</v>
      </c>
      <c r="K94" s="8">
        <f>'Prog. RF'!G94</f>
        <v>0</v>
      </c>
      <c r="L94" s="8">
        <f>'Prog. RF'!U94</f>
        <v>0</v>
      </c>
      <c r="M94" s="109">
        <f t="shared" si="4"/>
        <v>0</v>
      </c>
      <c r="N94" s="38">
        <f t="shared" si="5"/>
        <v>0</v>
      </c>
      <c r="O94" s="37">
        <f>'Prog. major'!V94</f>
        <v>187</v>
      </c>
      <c r="P94" s="8">
        <f>'Prog. major'!AJ94</f>
        <v>0</v>
      </c>
      <c r="Q94" s="8">
        <f>'Prog. minor'!V94</f>
        <v>0</v>
      </c>
      <c r="R94" s="8">
        <f>'Prog. minor'!AJ94</f>
        <v>29</v>
      </c>
      <c r="S94" s="8">
        <f>'Prog. RF'!V94</f>
        <v>0</v>
      </c>
      <c r="T94" s="8">
        <f>'Prog. RF'!AJ94</f>
        <v>0</v>
      </c>
      <c r="U94" s="109">
        <f t="shared" si="6"/>
        <v>187</v>
      </c>
      <c r="V94" s="38">
        <f t="shared" si="7"/>
        <v>29</v>
      </c>
    </row>
    <row r="95" spans="2:22">
      <c r="B95" s="37">
        <f>'Prog. major'!B95</f>
        <v>0</v>
      </c>
      <c r="C95" s="8" t="str">
        <f>'Prog. major'!C95</f>
        <v>Rambewa</v>
      </c>
      <c r="D95" s="8" t="str">
        <f>'Prog. major'!D95</f>
        <v>Rambewa</v>
      </c>
      <c r="E95" s="8" t="str">
        <f>'Prog. major'!E95</f>
        <v>Pandukabaya pura</v>
      </c>
      <c r="F95" s="108" t="s">
        <v>30</v>
      </c>
      <c r="G95" s="37">
        <f>'Prog. major'!G95</f>
        <v>0</v>
      </c>
      <c r="H95" s="8">
        <f>'Prog. major'!U95</f>
        <v>0</v>
      </c>
      <c r="I95" s="8">
        <f>'Prog. minor'!G95</f>
        <v>0</v>
      </c>
      <c r="J95" s="8">
        <f>'Prog. minor'!U95</f>
        <v>0</v>
      </c>
      <c r="K95" s="8">
        <f>'Prog. RF'!G95</f>
        <v>0</v>
      </c>
      <c r="L95" s="8">
        <f>'Prog. RF'!U95</f>
        <v>0</v>
      </c>
      <c r="M95" s="109">
        <f t="shared" si="4"/>
        <v>0</v>
      </c>
      <c r="N95" s="38">
        <f t="shared" si="5"/>
        <v>0</v>
      </c>
      <c r="O95" s="37">
        <f>'Prog. major'!V95</f>
        <v>374</v>
      </c>
      <c r="P95" s="8">
        <f>'Prog. major'!AJ95</f>
        <v>0</v>
      </c>
      <c r="Q95" s="8">
        <f>'Prog. minor'!V95</f>
        <v>0</v>
      </c>
      <c r="R95" s="8">
        <f>'Prog. minor'!AJ95</f>
        <v>51.6</v>
      </c>
      <c r="S95" s="8">
        <f>'Prog. RF'!V95</f>
        <v>0</v>
      </c>
      <c r="T95" s="8">
        <f>'Prog. RF'!AJ95</f>
        <v>0</v>
      </c>
      <c r="U95" s="109">
        <f t="shared" si="6"/>
        <v>374</v>
      </c>
      <c r="V95" s="38">
        <f t="shared" si="7"/>
        <v>51.6</v>
      </c>
    </row>
    <row r="96" spans="2:22">
      <c r="B96" s="37">
        <f>'Prog. major'!B96</f>
        <v>0</v>
      </c>
      <c r="C96" s="8" t="str">
        <f>'Prog. major'!C96</f>
        <v>Rambewa</v>
      </c>
      <c r="D96" s="8" t="str">
        <f>'Prog. major'!D96</f>
        <v>Rambewa</v>
      </c>
      <c r="E96" s="8" t="str">
        <f>'Prog. major'!E96</f>
        <v>Pandukabaya pura</v>
      </c>
      <c r="F96" s="108" t="s">
        <v>31</v>
      </c>
      <c r="G96" s="37">
        <f>'Prog. major'!G96</f>
        <v>0</v>
      </c>
      <c r="H96" s="8">
        <f>'Prog. major'!U96</f>
        <v>0</v>
      </c>
      <c r="I96" s="8">
        <f>'Prog. minor'!G96</f>
        <v>0</v>
      </c>
      <c r="J96" s="8">
        <f>'Prog. minor'!U96</f>
        <v>0</v>
      </c>
      <c r="K96" s="8">
        <f>'Prog. RF'!G96</f>
        <v>0</v>
      </c>
      <c r="L96" s="8">
        <f>'Prog. RF'!U96</f>
        <v>0</v>
      </c>
      <c r="M96" s="109">
        <f t="shared" si="4"/>
        <v>0</v>
      </c>
      <c r="N96" s="38">
        <f t="shared" si="5"/>
        <v>0</v>
      </c>
      <c r="O96" s="37">
        <f>'Prog. major'!V96</f>
        <v>3</v>
      </c>
      <c r="P96" s="8">
        <f>'Prog. major'!AJ96</f>
        <v>0</v>
      </c>
      <c r="Q96" s="8">
        <f>'Prog. minor'!V96</f>
        <v>0</v>
      </c>
      <c r="R96" s="8">
        <f>'Prog. minor'!AJ96</f>
        <v>0</v>
      </c>
      <c r="S96" s="8">
        <f>'Prog. RF'!V96</f>
        <v>0</v>
      </c>
      <c r="T96" s="8">
        <f>'Prog. RF'!AJ96</f>
        <v>0</v>
      </c>
      <c r="U96" s="109">
        <f t="shared" si="6"/>
        <v>3</v>
      </c>
      <c r="V96" s="38">
        <f t="shared" si="7"/>
        <v>0</v>
      </c>
    </row>
    <row r="97" spans="2:22">
      <c r="B97" s="37">
        <f>'Prog. major'!B97</f>
        <v>0</v>
      </c>
      <c r="C97" s="8" t="str">
        <f>'Prog. major'!C97</f>
        <v>Rambewa</v>
      </c>
      <c r="D97" s="8" t="str">
        <f>'Prog. major'!D97</f>
        <v>Rambewa</v>
      </c>
      <c r="E97" s="8" t="str">
        <f>'Prog. major'!E97</f>
        <v>Pandukabaya pura</v>
      </c>
      <c r="F97" s="108" t="s">
        <v>32</v>
      </c>
      <c r="G97" s="37">
        <f>'Prog. major'!G97</f>
        <v>0</v>
      </c>
      <c r="H97" s="8">
        <f>'Prog. major'!U97</f>
        <v>0</v>
      </c>
      <c r="I97" s="8">
        <f>'Prog. minor'!G97</f>
        <v>0</v>
      </c>
      <c r="J97" s="8">
        <f>'Prog. minor'!U97</f>
        <v>0</v>
      </c>
      <c r="K97" s="8">
        <f>'Prog. RF'!G97</f>
        <v>0</v>
      </c>
      <c r="L97" s="8">
        <f>'Prog. RF'!U97</f>
        <v>0</v>
      </c>
      <c r="M97" s="109">
        <f t="shared" si="4"/>
        <v>0</v>
      </c>
      <c r="N97" s="38">
        <f t="shared" si="5"/>
        <v>0</v>
      </c>
      <c r="O97" s="37">
        <f>'Prog. major'!V97</f>
        <v>26</v>
      </c>
      <c r="P97" s="8">
        <f>'Prog. major'!AJ97</f>
        <v>0</v>
      </c>
      <c r="Q97" s="8">
        <f>'Prog. minor'!V97</f>
        <v>0</v>
      </c>
      <c r="R97" s="8">
        <f>'Prog. minor'!AJ97</f>
        <v>0</v>
      </c>
      <c r="S97" s="8">
        <f>'Prog. RF'!V97</f>
        <v>0</v>
      </c>
      <c r="T97" s="8">
        <f>'Prog. RF'!AJ97</f>
        <v>0</v>
      </c>
      <c r="U97" s="109">
        <f t="shared" si="6"/>
        <v>26</v>
      </c>
      <c r="V97" s="38">
        <f t="shared" si="7"/>
        <v>0</v>
      </c>
    </row>
    <row r="98" spans="2:22">
      <c r="B98" s="37">
        <f>'Prog. major'!B98</f>
        <v>0</v>
      </c>
      <c r="C98" s="8" t="str">
        <f>'Prog. major'!C98</f>
        <v>Rambewa</v>
      </c>
      <c r="D98" s="8" t="str">
        <f>'Prog. major'!D98</f>
        <v>Rambewa</v>
      </c>
      <c r="E98" s="8" t="str">
        <f>'Prog. major'!E98</f>
        <v>Wahamal gollewa</v>
      </c>
      <c r="F98" s="108" t="s">
        <v>28</v>
      </c>
      <c r="G98" s="37">
        <f>'Prog. major'!G98</f>
        <v>0</v>
      </c>
      <c r="H98" s="8">
        <f>'Prog. major'!U98</f>
        <v>0</v>
      </c>
      <c r="I98" s="8">
        <f>'Prog. minor'!G98</f>
        <v>0</v>
      </c>
      <c r="J98" s="8">
        <f>'Prog. minor'!U98</f>
        <v>0</v>
      </c>
      <c r="K98" s="8">
        <f>'Prog. RF'!G98</f>
        <v>0</v>
      </c>
      <c r="L98" s="8">
        <f>'Prog. RF'!U98</f>
        <v>0</v>
      </c>
      <c r="M98" s="109">
        <f t="shared" si="4"/>
        <v>0</v>
      </c>
      <c r="N98" s="38">
        <f t="shared" si="5"/>
        <v>0</v>
      </c>
      <c r="O98" s="37">
        <f>'Prog. major'!V98</f>
        <v>0</v>
      </c>
      <c r="P98" s="8">
        <f>'Prog. major'!AJ98</f>
        <v>0</v>
      </c>
      <c r="Q98" s="8">
        <f>'Prog. minor'!V98</f>
        <v>0</v>
      </c>
      <c r="R98" s="8">
        <f>'Prog. minor'!AJ98</f>
        <v>0</v>
      </c>
      <c r="S98" s="8">
        <f>'Prog. RF'!V98</f>
        <v>0</v>
      </c>
      <c r="T98" s="8">
        <f>'Prog. RF'!AJ98</f>
        <v>0</v>
      </c>
      <c r="U98" s="109">
        <f t="shared" si="6"/>
        <v>0</v>
      </c>
      <c r="V98" s="38">
        <f t="shared" si="7"/>
        <v>0</v>
      </c>
    </row>
    <row r="99" spans="2:22">
      <c r="B99" s="37">
        <f>'Prog. major'!B99</f>
        <v>0</v>
      </c>
      <c r="C99" s="8" t="str">
        <f>'Prog. major'!C99</f>
        <v>Rambewa</v>
      </c>
      <c r="D99" s="8" t="str">
        <f>'Prog. major'!D99</f>
        <v>Rambewa</v>
      </c>
      <c r="E99" s="8" t="str">
        <f>'Prog. major'!E99</f>
        <v>Wahamal gollewa</v>
      </c>
      <c r="F99" s="108" t="s">
        <v>29</v>
      </c>
      <c r="G99" s="37">
        <f>'Prog. major'!G99</f>
        <v>0</v>
      </c>
      <c r="H99" s="8">
        <f>'Prog. major'!U99</f>
        <v>0</v>
      </c>
      <c r="I99" s="8">
        <f>'Prog. minor'!G99</f>
        <v>0</v>
      </c>
      <c r="J99" s="8">
        <f>'Prog. minor'!U99</f>
        <v>0</v>
      </c>
      <c r="K99" s="8">
        <f>'Prog. RF'!G99</f>
        <v>0</v>
      </c>
      <c r="L99" s="8">
        <f>'Prog. RF'!U99</f>
        <v>0</v>
      </c>
      <c r="M99" s="109">
        <f t="shared" si="4"/>
        <v>0</v>
      </c>
      <c r="N99" s="38">
        <f t="shared" si="5"/>
        <v>0</v>
      </c>
      <c r="O99" s="37">
        <f>'Prog. major'!V99</f>
        <v>174</v>
      </c>
      <c r="P99" s="8">
        <f>'Prog. major'!AJ99</f>
        <v>0</v>
      </c>
      <c r="Q99" s="8">
        <f>'Prog. minor'!V99</f>
        <v>0</v>
      </c>
      <c r="R99" s="8">
        <f>'Prog. minor'!AJ99</f>
        <v>39</v>
      </c>
      <c r="S99" s="8">
        <f>'Prog. RF'!V99</f>
        <v>0</v>
      </c>
      <c r="T99" s="8">
        <f>'Prog. RF'!AJ99</f>
        <v>0</v>
      </c>
      <c r="U99" s="109">
        <f t="shared" si="6"/>
        <v>174</v>
      </c>
      <c r="V99" s="38">
        <f t="shared" si="7"/>
        <v>39</v>
      </c>
    </row>
    <row r="100" spans="2:22">
      <c r="B100" s="37">
        <f>'Prog. major'!B100</f>
        <v>0</v>
      </c>
      <c r="C100" s="8" t="str">
        <f>'Prog. major'!C100</f>
        <v>Rambewa</v>
      </c>
      <c r="D100" s="8" t="str">
        <f>'Prog. major'!D100</f>
        <v>Rambewa</v>
      </c>
      <c r="E100" s="8" t="str">
        <f>'Prog. major'!E100</f>
        <v>Wahamal gollewa</v>
      </c>
      <c r="F100" s="108" t="s">
        <v>30</v>
      </c>
      <c r="G100" s="37">
        <f>'Prog. major'!G100</f>
        <v>0</v>
      </c>
      <c r="H100" s="8">
        <f>'Prog. major'!U100</f>
        <v>0</v>
      </c>
      <c r="I100" s="8">
        <f>'Prog. minor'!G100</f>
        <v>0</v>
      </c>
      <c r="J100" s="8">
        <f>'Prog. minor'!U100</f>
        <v>0</v>
      </c>
      <c r="K100" s="8">
        <f>'Prog. RF'!G100</f>
        <v>0</v>
      </c>
      <c r="L100" s="8">
        <f>'Prog. RF'!U100</f>
        <v>0</v>
      </c>
      <c r="M100" s="109">
        <f t="shared" si="4"/>
        <v>0</v>
      </c>
      <c r="N100" s="38">
        <f t="shared" si="5"/>
        <v>0</v>
      </c>
      <c r="O100" s="37">
        <f>'Prog. major'!V100</f>
        <v>382</v>
      </c>
      <c r="P100" s="8">
        <f>'Prog. major'!AJ100</f>
        <v>0</v>
      </c>
      <c r="Q100" s="8">
        <f>'Prog. minor'!V100</f>
        <v>0</v>
      </c>
      <c r="R100" s="8">
        <f>'Prog. minor'!AJ100</f>
        <v>28</v>
      </c>
      <c r="S100" s="8">
        <f>'Prog. RF'!V100</f>
        <v>0</v>
      </c>
      <c r="T100" s="8">
        <f>'Prog. RF'!AJ100</f>
        <v>0</v>
      </c>
      <c r="U100" s="109">
        <f t="shared" si="6"/>
        <v>382</v>
      </c>
      <c r="V100" s="38">
        <f t="shared" si="7"/>
        <v>28</v>
      </c>
    </row>
    <row r="101" spans="2:22">
      <c r="B101" s="37">
        <f>'Prog. major'!B101</f>
        <v>0</v>
      </c>
      <c r="C101" s="8" t="str">
        <f>'Prog. major'!C101</f>
        <v>Rambewa</v>
      </c>
      <c r="D101" s="8" t="str">
        <f>'Prog. major'!D101</f>
        <v>Rambewa</v>
      </c>
      <c r="E101" s="8" t="str">
        <f>'Prog. major'!E101</f>
        <v>Wahamal gollewa</v>
      </c>
      <c r="F101" s="108" t="s">
        <v>31</v>
      </c>
      <c r="G101" s="37">
        <f>'Prog. major'!G101</f>
        <v>0</v>
      </c>
      <c r="H101" s="8">
        <f>'Prog. major'!U101</f>
        <v>0</v>
      </c>
      <c r="I101" s="8">
        <f>'Prog. minor'!G101</f>
        <v>0</v>
      </c>
      <c r="J101" s="8">
        <f>'Prog. minor'!U101</f>
        <v>0</v>
      </c>
      <c r="K101" s="8">
        <f>'Prog. RF'!G101</f>
        <v>0</v>
      </c>
      <c r="L101" s="8">
        <f>'Prog. RF'!U101</f>
        <v>0</v>
      </c>
      <c r="M101" s="109">
        <f t="shared" si="4"/>
        <v>0</v>
      </c>
      <c r="N101" s="38">
        <f t="shared" si="5"/>
        <v>0</v>
      </c>
      <c r="O101" s="37">
        <f>'Prog. major'!V101</f>
        <v>1</v>
      </c>
      <c r="P101" s="8">
        <f>'Prog. major'!AJ101</f>
        <v>0</v>
      </c>
      <c r="Q101" s="8">
        <f>'Prog. minor'!V101</f>
        <v>0</v>
      </c>
      <c r="R101" s="8">
        <f>'Prog. minor'!AJ101</f>
        <v>0</v>
      </c>
      <c r="S101" s="8">
        <f>'Prog. RF'!V101</f>
        <v>0</v>
      </c>
      <c r="T101" s="8">
        <f>'Prog. RF'!AJ101</f>
        <v>0</v>
      </c>
      <c r="U101" s="109">
        <f t="shared" si="6"/>
        <v>1</v>
      </c>
      <c r="V101" s="38">
        <f t="shared" si="7"/>
        <v>0</v>
      </c>
    </row>
    <row r="102" spans="2:22">
      <c r="B102" s="37">
        <f>'Prog. major'!B102</f>
        <v>0</v>
      </c>
      <c r="C102" s="8" t="str">
        <f>'Prog. major'!C102</f>
        <v>Rambewa</v>
      </c>
      <c r="D102" s="8" t="str">
        <f>'Prog. major'!D102</f>
        <v>Rambewa</v>
      </c>
      <c r="E102" s="8" t="str">
        <f>'Prog. major'!E102</f>
        <v>Wahamal gollewa</v>
      </c>
      <c r="F102" s="108" t="s">
        <v>32</v>
      </c>
      <c r="G102" s="37">
        <f>'Prog. major'!G102</f>
        <v>0</v>
      </c>
      <c r="H102" s="8">
        <f>'Prog. major'!U102</f>
        <v>0</v>
      </c>
      <c r="I102" s="8">
        <f>'Prog. minor'!G102</f>
        <v>0</v>
      </c>
      <c r="J102" s="8">
        <f>'Prog. minor'!U102</f>
        <v>0</v>
      </c>
      <c r="K102" s="8">
        <f>'Prog. RF'!G102</f>
        <v>0</v>
      </c>
      <c r="L102" s="8">
        <f>'Prog. RF'!U102</f>
        <v>0</v>
      </c>
      <c r="M102" s="109">
        <f t="shared" si="4"/>
        <v>0</v>
      </c>
      <c r="N102" s="38">
        <f t="shared" si="5"/>
        <v>0</v>
      </c>
      <c r="O102" s="37">
        <f>'Prog. major'!V102</f>
        <v>16.5</v>
      </c>
      <c r="P102" s="8">
        <f>'Prog. major'!AJ102</f>
        <v>0</v>
      </c>
      <c r="Q102" s="8">
        <f>'Prog. minor'!V102</f>
        <v>0</v>
      </c>
      <c r="R102" s="8">
        <f>'Prog. minor'!AJ102</f>
        <v>0</v>
      </c>
      <c r="S102" s="8">
        <f>'Prog. RF'!V102</f>
        <v>0</v>
      </c>
      <c r="T102" s="8">
        <f>'Prog. RF'!AJ102</f>
        <v>0</v>
      </c>
      <c r="U102" s="109">
        <f t="shared" si="6"/>
        <v>16.5</v>
      </c>
      <c r="V102" s="38">
        <f t="shared" si="7"/>
        <v>0</v>
      </c>
    </row>
    <row r="103" spans="2:22">
      <c r="B103" s="37">
        <f>'Prog. major'!B103</f>
        <v>0</v>
      </c>
      <c r="C103" s="8" t="str">
        <f>'Prog. major'!C103</f>
        <v>Wahalkada</v>
      </c>
      <c r="D103" s="8" t="str">
        <f>'Prog. major'!D103</f>
        <v>Kebithi gollewa</v>
      </c>
      <c r="E103" s="8" t="str">
        <f>'Prog. major'!E103</f>
        <v>Kebithi gollewa</v>
      </c>
      <c r="F103" s="108" t="s">
        <v>28</v>
      </c>
      <c r="G103" s="37">
        <f>'Prog. major'!G103</f>
        <v>0</v>
      </c>
      <c r="H103" s="8">
        <f>'Prog. major'!U103</f>
        <v>0</v>
      </c>
      <c r="I103" s="8">
        <f>'Prog. minor'!G103</f>
        <v>0</v>
      </c>
      <c r="J103" s="8">
        <f>'Prog. minor'!U103</f>
        <v>0</v>
      </c>
      <c r="K103" s="8">
        <f>'Prog. RF'!G103</f>
        <v>0</v>
      </c>
      <c r="L103" s="8">
        <f>'Prog. RF'!U103</f>
        <v>0</v>
      </c>
      <c r="M103" s="109">
        <f t="shared" si="4"/>
        <v>0</v>
      </c>
      <c r="N103" s="38">
        <f t="shared" si="5"/>
        <v>0</v>
      </c>
      <c r="O103" s="37">
        <f>'Prog. major'!V103</f>
        <v>0</v>
      </c>
      <c r="P103" s="8">
        <f>'Prog. major'!AJ103</f>
        <v>0</v>
      </c>
      <c r="Q103" s="8">
        <f>'Prog. minor'!V103</f>
        <v>0</v>
      </c>
      <c r="R103" s="8">
        <f>'Prog. minor'!AJ103</f>
        <v>0</v>
      </c>
      <c r="S103" s="8">
        <f>'Prog. RF'!V103</f>
        <v>0</v>
      </c>
      <c r="T103" s="8">
        <f>'Prog. RF'!AJ103</f>
        <v>0</v>
      </c>
      <c r="U103" s="109">
        <f t="shared" si="6"/>
        <v>0</v>
      </c>
      <c r="V103" s="38">
        <f t="shared" si="7"/>
        <v>0</v>
      </c>
    </row>
    <row r="104" spans="2:22">
      <c r="B104" s="37">
        <f>'Prog. major'!B104</f>
        <v>0</v>
      </c>
      <c r="C104" s="8" t="str">
        <f>'Prog. major'!C104</f>
        <v>Wahalkada</v>
      </c>
      <c r="D104" s="8" t="str">
        <f>'Prog. major'!D104</f>
        <v>Kebithi gollewa</v>
      </c>
      <c r="E104" s="8" t="str">
        <f>'Prog. major'!E104</f>
        <v>Kebithi gollewa</v>
      </c>
      <c r="F104" s="108" t="s">
        <v>29</v>
      </c>
      <c r="G104" s="37">
        <f>'Prog. major'!G104</f>
        <v>0</v>
      </c>
      <c r="H104" s="8">
        <f>'Prog. major'!U104</f>
        <v>0</v>
      </c>
      <c r="I104" s="8">
        <f>'Prog. minor'!G104</f>
        <v>0</v>
      </c>
      <c r="J104" s="8">
        <f>'Prog. minor'!U104</f>
        <v>0</v>
      </c>
      <c r="K104" s="8">
        <f>'Prog. RF'!G104</f>
        <v>0</v>
      </c>
      <c r="L104" s="8">
        <f>'Prog. RF'!U104</f>
        <v>0</v>
      </c>
      <c r="M104" s="109">
        <f t="shared" si="4"/>
        <v>0</v>
      </c>
      <c r="N104" s="38">
        <f t="shared" si="5"/>
        <v>0</v>
      </c>
      <c r="O104" s="37">
        <f>'Prog. major'!V104</f>
        <v>157</v>
      </c>
      <c r="P104" s="8">
        <f>'Prog. major'!AJ104</f>
        <v>101</v>
      </c>
      <c r="Q104" s="8">
        <f>'Prog. minor'!V104</f>
        <v>0</v>
      </c>
      <c r="R104" s="8">
        <f>'Prog. minor'!AJ104</f>
        <v>0</v>
      </c>
      <c r="S104" s="8">
        <f>'Prog. RF'!V104</f>
        <v>0</v>
      </c>
      <c r="T104" s="8">
        <f>'Prog. RF'!AJ104</f>
        <v>0</v>
      </c>
      <c r="U104" s="109">
        <f t="shared" si="6"/>
        <v>157</v>
      </c>
      <c r="V104" s="38">
        <f t="shared" si="7"/>
        <v>101</v>
      </c>
    </row>
    <row r="105" spans="2:22">
      <c r="B105" s="37">
        <f>'Prog. major'!B105</f>
        <v>0</v>
      </c>
      <c r="C105" s="8" t="str">
        <f>'Prog. major'!C105</f>
        <v>Wahalkada</v>
      </c>
      <c r="D105" s="8" t="str">
        <f>'Prog. major'!D105</f>
        <v>Kebithi gollewa</v>
      </c>
      <c r="E105" s="8" t="str">
        <f>'Prog. major'!E105</f>
        <v>Kebithi gollewa</v>
      </c>
      <c r="F105" s="108" t="s">
        <v>30</v>
      </c>
      <c r="G105" s="37">
        <f>'Prog. major'!G105</f>
        <v>0</v>
      </c>
      <c r="H105" s="8">
        <f>'Prog. major'!U105</f>
        <v>0</v>
      </c>
      <c r="I105" s="8">
        <f>'Prog. minor'!G105</f>
        <v>0</v>
      </c>
      <c r="J105" s="8">
        <f>'Prog. minor'!U105</f>
        <v>0</v>
      </c>
      <c r="K105" s="8">
        <f>'Prog. RF'!G105</f>
        <v>0</v>
      </c>
      <c r="L105" s="8">
        <f>'Prog. RF'!U105</f>
        <v>0</v>
      </c>
      <c r="M105" s="109">
        <f t="shared" si="4"/>
        <v>0</v>
      </c>
      <c r="N105" s="38">
        <f t="shared" si="5"/>
        <v>0</v>
      </c>
      <c r="O105" s="37">
        <f>'Prog. major'!V105</f>
        <v>296</v>
      </c>
      <c r="P105" s="8">
        <f>'Prog. major'!AJ105</f>
        <v>475</v>
      </c>
      <c r="Q105" s="8">
        <f>'Prog. minor'!V105</f>
        <v>0</v>
      </c>
      <c r="R105" s="8">
        <f>'Prog. minor'!AJ105</f>
        <v>0</v>
      </c>
      <c r="S105" s="8">
        <f>'Prog. RF'!V105</f>
        <v>0</v>
      </c>
      <c r="T105" s="8">
        <f>'Prog. RF'!AJ105</f>
        <v>0</v>
      </c>
      <c r="U105" s="109">
        <f t="shared" si="6"/>
        <v>296</v>
      </c>
      <c r="V105" s="38">
        <f t="shared" si="7"/>
        <v>475</v>
      </c>
    </row>
    <row r="106" spans="2:22">
      <c r="B106" s="37">
        <f>'Prog. major'!B106</f>
        <v>0</v>
      </c>
      <c r="C106" s="8" t="str">
        <f>'Prog. major'!C106</f>
        <v>Wahalkada</v>
      </c>
      <c r="D106" s="8" t="str">
        <f>'Prog. major'!D106</f>
        <v>Kebithi gollewa</v>
      </c>
      <c r="E106" s="8" t="str">
        <f>'Prog. major'!E106</f>
        <v>Kebithi gollewa</v>
      </c>
      <c r="F106" s="108" t="s">
        <v>31</v>
      </c>
      <c r="G106" s="37">
        <f>'Prog. major'!G106</f>
        <v>0</v>
      </c>
      <c r="H106" s="8">
        <f>'Prog. major'!U106</f>
        <v>0</v>
      </c>
      <c r="I106" s="8">
        <f>'Prog. minor'!G106</f>
        <v>0</v>
      </c>
      <c r="J106" s="8">
        <f>'Prog. minor'!U106</f>
        <v>0</v>
      </c>
      <c r="K106" s="8">
        <f>'Prog. RF'!G106</f>
        <v>0</v>
      </c>
      <c r="L106" s="8">
        <f>'Prog. RF'!U106</f>
        <v>0</v>
      </c>
      <c r="M106" s="109">
        <f t="shared" si="4"/>
        <v>0</v>
      </c>
      <c r="N106" s="38">
        <f t="shared" si="5"/>
        <v>0</v>
      </c>
      <c r="O106" s="37">
        <f>'Prog. major'!V106</f>
        <v>19</v>
      </c>
      <c r="P106" s="8">
        <f>'Prog. major'!AJ106</f>
        <v>6</v>
      </c>
      <c r="Q106" s="8">
        <f>'Prog. minor'!V106</f>
        <v>0</v>
      </c>
      <c r="R106" s="8">
        <f>'Prog. minor'!AJ106</f>
        <v>0</v>
      </c>
      <c r="S106" s="8">
        <f>'Prog. RF'!V106</f>
        <v>0</v>
      </c>
      <c r="T106" s="8">
        <f>'Prog. RF'!AJ106</f>
        <v>0</v>
      </c>
      <c r="U106" s="109">
        <f t="shared" si="6"/>
        <v>19</v>
      </c>
      <c r="V106" s="38">
        <f t="shared" si="7"/>
        <v>6</v>
      </c>
    </row>
    <row r="107" spans="2:22">
      <c r="B107" s="37">
        <f>'Prog. major'!B107</f>
        <v>0</v>
      </c>
      <c r="C107" s="8" t="str">
        <f>'Prog. major'!C107</f>
        <v>Wahalkada</v>
      </c>
      <c r="D107" s="8" t="str">
        <f>'Prog. major'!D107</f>
        <v>Kebithi gollewa</v>
      </c>
      <c r="E107" s="8" t="str">
        <f>'Prog. major'!E107</f>
        <v>Kebithi gollewa</v>
      </c>
      <c r="F107" s="108" t="s">
        <v>32</v>
      </c>
      <c r="G107" s="37">
        <f>'Prog. major'!G107</f>
        <v>0</v>
      </c>
      <c r="H107" s="8">
        <f>'Prog. major'!U107</f>
        <v>0</v>
      </c>
      <c r="I107" s="8">
        <f>'Prog. minor'!G107</f>
        <v>0</v>
      </c>
      <c r="J107" s="8">
        <f>'Prog. minor'!U107</f>
        <v>0</v>
      </c>
      <c r="K107" s="8">
        <f>'Prog. RF'!G107</f>
        <v>0</v>
      </c>
      <c r="L107" s="8">
        <f>'Prog. RF'!U107</f>
        <v>0</v>
      </c>
      <c r="M107" s="109">
        <f t="shared" si="4"/>
        <v>0</v>
      </c>
      <c r="N107" s="38">
        <f t="shared" si="5"/>
        <v>0</v>
      </c>
      <c r="O107" s="37">
        <f>'Prog. major'!V107</f>
        <v>20</v>
      </c>
      <c r="P107" s="8">
        <f>'Prog. major'!AJ107</f>
        <v>78</v>
      </c>
      <c r="Q107" s="8">
        <f>'Prog. minor'!V107</f>
        <v>0</v>
      </c>
      <c r="R107" s="8">
        <f>'Prog. minor'!AJ107</f>
        <v>0</v>
      </c>
      <c r="S107" s="8">
        <f>'Prog. RF'!V107</f>
        <v>0</v>
      </c>
      <c r="T107" s="8">
        <f>'Prog. RF'!AJ107</f>
        <v>0</v>
      </c>
      <c r="U107" s="109">
        <f t="shared" si="6"/>
        <v>20</v>
      </c>
      <c r="V107" s="38">
        <f t="shared" si="7"/>
        <v>78</v>
      </c>
    </row>
    <row r="108" spans="2:22">
      <c r="B108" s="37">
        <f>'Prog. major'!B108</f>
        <v>0</v>
      </c>
      <c r="C108" s="8" t="str">
        <f>'Prog. major'!C108</f>
        <v>Wahalkada</v>
      </c>
      <c r="D108" s="8" t="str">
        <f>'Prog. major'!D108</f>
        <v>Horowpathana</v>
      </c>
      <c r="E108" s="8" t="str">
        <f>'Prog. major'!E108</f>
        <v>Horowpathana</v>
      </c>
      <c r="F108" s="108" t="s">
        <v>28</v>
      </c>
      <c r="G108" s="37">
        <f>'Prog. major'!G108</f>
        <v>0</v>
      </c>
      <c r="H108" s="8">
        <f>'Prog. major'!U108</f>
        <v>0</v>
      </c>
      <c r="I108" s="8">
        <f>'Prog. minor'!G108</f>
        <v>0</v>
      </c>
      <c r="J108" s="8">
        <f>'Prog. minor'!U108</f>
        <v>0</v>
      </c>
      <c r="K108" s="8">
        <f>'Prog. RF'!G108</f>
        <v>0</v>
      </c>
      <c r="L108" s="8">
        <f>'Prog. RF'!U108</f>
        <v>0</v>
      </c>
      <c r="M108" s="109">
        <f t="shared" si="4"/>
        <v>0</v>
      </c>
      <c r="N108" s="38">
        <f t="shared" si="5"/>
        <v>0</v>
      </c>
      <c r="O108" s="37">
        <f>'Prog. major'!V108</f>
        <v>0</v>
      </c>
      <c r="P108" s="8">
        <f>'Prog. major'!AJ108</f>
        <v>0</v>
      </c>
      <c r="Q108" s="8">
        <f>'Prog. minor'!V108</f>
        <v>0</v>
      </c>
      <c r="R108" s="8">
        <f>'Prog. minor'!AJ108</f>
        <v>0</v>
      </c>
      <c r="S108" s="8">
        <f>'Prog. RF'!V108</f>
        <v>0</v>
      </c>
      <c r="T108" s="8">
        <f>'Prog. RF'!AJ108</f>
        <v>0</v>
      </c>
      <c r="U108" s="109">
        <f t="shared" si="6"/>
        <v>0</v>
      </c>
      <c r="V108" s="38">
        <f t="shared" si="7"/>
        <v>0</v>
      </c>
    </row>
    <row r="109" spans="2:22">
      <c r="B109" s="37">
        <f>'Prog. major'!B109</f>
        <v>0</v>
      </c>
      <c r="C109" s="8" t="str">
        <f>'Prog. major'!C109</f>
        <v>Wahalkada</v>
      </c>
      <c r="D109" s="8" t="str">
        <f>'Prog. major'!D109</f>
        <v>Horowpathana</v>
      </c>
      <c r="E109" s="8" t="str">
        <f>'Prog. major'!E109</f>
        <v>Horowpathana</v>
      </c>
      <c r="F109" s="108" t="s">
        <v>29</v>
      </c>
      <c r="G109" s="37">
        <f>'Prog. major'!G109</f>
        <v>0</v>
      </c>
      <c r="H109" s="8">
        <f>'Prog. major'!U109</f>
        <v>0</v>
      </c>
      <c r="I109" s="8">
        <f>'Prog. minor'!G109</f>
        <v>0</v>
      </c>
      <c r="J109" s="8">
        <f>'Prog. minor'!U109</f>
        <v>0</v>
      </c>
      <c r="K109" s="8">
        <f>'Prog. RF'!G109</f>
        <v>0</v>
      </c>
      <c r="L109" s="8">
        <f>'Prog. RF'!U109</f>
        <v>0</v>
      </c>
      <c r="M109" s="109">
        <f t="shared" si="4"/>
        <v>0</v>
      </c>
      <c r="N109" s="38">
        <f t="shared" si="5"/>
        <v>0</v>
      </c>
      <c r="O109" s="37">
        <f>'Prog. major'!V109</f>
        <v>95</v>
      </c>
      <c r="P109" s="8">
        <f>'Prog. major'!AJ109</f>
        <v>41</v>
      </c>
      <c r="Q109" s="8">
        <f>'Prog. minor'!V109</f>
        <v>0</v>
      </c>
      <c r="R109" s="8">
        <f>'Prog. minor'!AJ109</f>
        <v>0</v>
      </c>
      <c r="S109" s="8">
        <f>'Prog. RF'!V109</f>
        <v>0</v>
      </c>
      <c r="T109" s="8">
        <f>'Prog. RF'!AJ109</f>
        <v>0</v>
      </c>
      <c r="U109" s="109">
        <f t="shared" si="6"/>
        <v>95</v>
      </c>
      <c r="V109" s="38">
        <f t="shared" si="7"/>
        <v>41</v>
      </c>
    </row>
    <row r="110" spans="2:22">
      <c r="B110" s="37">
        <f>'Prog. major'!B110</f>
        <v>0</v>
      </c>
      <c r="C110" s="8" t="str">
        <f>'Prog. major'!C110</f>
        <v>Wahalkada</v>
      </c>
      <c r="D110" s="8" t="str">
        <f>'Prog. major'!D110</f>
        <v>Horowpathana</v>
      </c>
      <c r="E110" s="8" t="str">
        <f>'Prog. major'!E110</f>
        <v>Horowpathana</v>
      </c>
      <c r="F110" s="108" t="s">
        <v>30</v>
      </c>
      <c r="G110" s="37">
        <f>'Prog. major'!G110</f>
        <v>0</v>
      </c>
      <c r="H110" s="8">
        <f>'Prog. major'!U110</f>
        <v>0</v>
      </c>
      <c r="I110" s="8">
        <f>'Prog. minor'!G110</f>
        <v>0</v>
      </c>
      <c r="J110" s="8">
        <f>'Prog. minor'!U110</f>
        <v>0</v>
      </c>
      <c r="K110" s="8">
        <f>'Prog. RF'!G110</f>
        <v>0</v>
      </c>
      <c r="L110" s="8">
        <f>'Prog. RF'!U110</f>
        <v>0</v>
      </c>
      <c r="M110" s="109">
        <f t="shared" si="4"/>
        <v>0</v>
      </c>
      <c r="N110" s="38">
        <f t="shared" si="5"/>
        <v>0</v>
      </c>
      <c r="O110" s="37">
        <f>'Prog. major'!V110</f>
        <v>203</v>
      </c>
      <c r="P110" s="8">
        <f>'Prog. major'!AJ110</f>
        <v>89</v>
      </c>
      <c r="Q110" s="8">
        <f>'Prog. minor'!V110</f>
        <v>0</v>
      </c>
      <c r="R110" s="8">
        <f>'Prog. minor'!AJ110</f>
        <v>0</v>
      </c>
      <c r="S110" s="8">
        <f>'Prog. RF'!V110</f>
        <v>0</v>
      </c>
      <c r="T110" s="8">
        <f>'Prog. RF'!AJ110</f>
        <v>0</v>
      </c>
      <c r="U110" s="109">
        <f t="shared" si="6"/>
        <v>203</v>
      </c>
      <c r="V110" s="38">
        <f t="shared" si="7"/>
        <v>89</v>
      </c>
    </row>
    <row r="111" spans="2:22">
      <c r="B111" s="37">
        <f>'Prog. major'!B111</f>
        <v>0</v>
      </c>
      <c r="C111" s="8" t="str">
        <f>'Prog. major'!C111</f>
        <v>Wahalkada</v>
      </c>
      <c r="D111" s="8" t="str">
        <f>'Prog. major'!D111</f>
        <v>Horowpathana</v>
      </c>
      <c r="E111" s="8" t="str">
        <f>'Prog. major'!E111</f>
        <v>Horowpathana</v>
      </c>
      <c r="F111" s="108" t="s">
        <v>31</v>
      </c>
      <c r="G111" s="37">
        <f>'Prog. major'!G111</f>
        <v>0</v>
      </c>
      <c r="H111" s="8">
        <f>'Prog. major'!U111</f>
        <v>0</v>
      </c>
      <c r="I111" s="8">
        <f>'Prog. minor'!G111</f>
        <v>0</v>
      </c>
      <c r="J111" s="8">
        <f>'Prog. minor'!U111</f>
        <v>0</v>
      </c>
      <c r="K111" s="8">
        <f>'Prog. RF'!G111</f>
        <v>0</v>
      </c>
      <c r="L111" s="8">
        <f>'Prog. RF'!U111</f>
        <v>0</v>
      </c>
      <c r="M111" s="109">
        <f t="shared" si="4"/>
        <v>0</v>
      </c>
      <c r="N111" s="38">
        <f t="shared" si="5"/>
        <v>0</v>
      </c>
      <c r="O111" s="37">
        <f>'Prog. major'!V111</f>
        <v>9</v>
      </c>
      <c r="P111" s="8">
        <f>'Prog. major'!AJ111</f>
        <v>0</v>
      </c>
      <c r="Q111" s="8">
        <f>'Prog. minor'!V111</f>
        <v>0</v>
      </c>
      <c r="R111" s="8">
        <f>'Prog. minor'!AJ111</f>
        <v>0</v>
      </c>
      <c r="S111" s="8">
        <f>'Prog. RF'!V111</f>
        <v>0</v>
      </c>
      <c r="T111" s="8">
        <f>'Prog. RF'!AJ111</f>
        <v>0</v>
      </c>
      <c r="U111" s="109">
        <f t="shared" si="6"/>
        <v>9</v>
      </c>
      <c r="V111" s="38">
        <f t="shared" si="7"/>
        <v>0</v>
      </c>
    </row>
    <row r="112" spans="2:22">
      <c r="B112" s="37">
        <f>'Prog. major'!B112</f>
        <v>0</v>
      </c>
      <c r="C112" s="8" t="str">
        <f>'Prog. major'!C112</f>
        <v>Wahalkada</v>
      </c>
      <c r="D112" s="8" t="str">
        <f>'Prog. major'!D112</f>
        <v>Horowpathana</v>
      </c>
      <c r="E112" s="8" t="str">
        <f>'Prog. major'!E112</f>
        <v>Horowpathana</v>
      </c>
      <c r="F112" s="108" t="s">
        <v>32</v>
      </c>
      <c r="G112" s="37">
        <f>'Prog. major'!G112</f>
        <v>0</v>
      </c>
      <c r="H112" s="8">
        <f>'Prog. major'!U112</f>
        <v>0</v>
      </c>
      <c r="I112" s="8">
        <f>'Prog. minor'!G112</f>
        <v>0</v>
      </c>
      <c r="J112" s="8">
        <f>'Prog. minor'!U112</f>
        <v>0</v>
      </c>
      <c r="K112" s="8">
        <f>'Prog. RF'!G112</f>
        <v>0</v>
      </c>
      <c r="L112" s="8">
        <f>'Prog. RF'!U112</f>
        <v>0</v>
      </c>
      <c r="M112" s="109">
        <f t="shared" si="4"/>
        <v>0</v>
      </c>
      <c r="N112" s="38">
        <f t="shared" si="5"/>
        <v>0</v>
      </c>
      <c r="O112" s="37">
        <f>'Prog. major'!V112</f>
        <v>14</v>
      </c>
      <c r="P112" s="8">
        <f>'Prog. major'!AJ112</f>
        <v>0</v>
      </c>
      <c r="Q112" s="8">
        <f>'Prog. minor'!V112</f>
        <v>0</v>
      </c>
      <c r="R112" s="8">
        <f>'Prog. minor'!AJ112</f>
        <v>0</v>
      </c>
      <c r="S112" s="8">
        <f>'Prog. RF'!V112</f>
        <v>0</v>
      </c>
      <c r="T112" s="8">
        <f>'Prog. RF'!AJ112</f>
        <v>0</v>
      </c>
      <c r="U112" s="109">
        <f t="shared" si="6"/>
        <v>14</v>
      </c>
      <c r="V112" s="38">
        <f t="shared" si="7"/>
        <v>0</v>
      </c>
    </row>
    <row r="113" spans="2:22">
      <c r="B113" s="37">
        <f>'Prog. major'!B113</f>
        <v>0</v>
      </c>
      <c r="C113" s="8" t="str">
        <f>'Prog. major'!C113</f>
        <v>Galenbindunuwewa</v>
      </c>
      <c r="D113" s="8" t="str">
        <f>'Prog. major'!D113</f>
        <v>Galenbindunuwewa</v>
      </c>
      <c r="E113" s="8" t="str">
        <f>'Prog. major'!E113</f>
        <v>Milagaswewa</v>
      </c>
      <c r="F113" s="108" t="s">
        <v>28</v>
      </c>
      <c r="G113" s="37">
        <f>'Prog. major'!G113</f>
        <v>0</v>
      </c>
      <c r="H113" s="8">
        <f>'Prog. major'!U113</f>
        <v>0</v>
      </c>
      <c r="I113" s="8">
        <f>'Prog. minor'!G113</f>
        <v>0</v>
      </c>
      <c r="J113" s="8">
        <f>'Prog. minor'!U113</f>
        <v>0</v>
      </c>
      <c r="K113" s="8">
        <f>'Prog. RF'!G113</f>
        <v>0</v>
      </c>
      <c r="L113" s="8">
        <f>'Prog. RF'!U113</f>
        <v>0</v>
      </c>
      <c r="M113" s="109">
        <f t="shared" si="4"/>
        <v>0</v>
      </c>
      <c r="N113" s="38">
        <f t="shared" si="5"/>
        <v>0</v>
      </c>
      <c r="O113" s="37">
        <f>'Prog. major'!V113</f>
        <v>0</v>
      </c>
      <c r="P113" s="8">
        <f>'Prog. major'!AJ113</f>
        <v>0</v>
      </c>
      <c r="Q113" s="8">
        <f>'Prog. minor'!V113</f>
        <v>0</v>
      </c>
      <c r="R113" s="8">
        <f>'Prog. minor'!AJ113</f>
        <v>0</v>
      </c>
      <c r="S113" s="8">
        <f>'Prog. RF'!V113</f>
        <v>0</v>
      </c>
      <c r="T113" s="8">
        <f>'Prog. RF'!AJ113</f>
        <v>0</v>
      </c>
      <c r="U113" s="109">
        <f t="shared" si="6"/>
        <v>0</v>
      </c>
      <c r="V113" s="38">
        <f t="shared" si="7"/>
        <v>0</v>
      </c>
    </row>
    <row r="114" spans="2:22">
      <c r="B114" s="37">
        <f>'Prog. major'!B114</f>
        <v>0</v>
      </c>
      <c r="C114" s="8" t="str">
        <f>'Prog. major'!C114</f>
        <v>Galenbindunuwewa</v>
      </c>
      <c r="D114" s="8" t="str">
        <f>'Prog. major'!D114</f>
        <v>Galenbindunuwewa</v>
      </c>
      <c r="E114" s="8" t="str">
        <f>'Prog. major'!E114</f>
        <v>Milagaswewa</v>
      </c>
      <c r="F114" s="108" t="s">
        <v>29</v>
      </c>
      <c r="G114" s="37">
        <f>'Prog. major'!G114</f>
        <v>0</v>
      </c>
      <c r="H114" s="8">
        <f>'Prog. major'!U114</f>
        <v>0</v>
      </c>
      <c r="I114" s="8">
        <f>'Prog. minor'!G114</f>
        <v>0</v>
      </c>
      <c r="J114" s="8">
        <f>'Prog. minor'!U114</f>
        <v>0</v>
      </c>
      <c r="K114" s="8">
        <f>'Prog. RF'!G114</f>
        <v>0</v>
      </c>
      <c r="L114" s="8">
        <f>'Prog. RF'!U114</f>
        <v>0</v>
      </c>
      <c r="M114" s="109">
        <f t="shared" si="4"/>
        <v>0</v>
      </c>
      <c r="N114" s="38">
        <f t="shared" si="5"/>
        <v>0</v>
      </c>
      <c r="O114" s="37">
        <f>'Prog. major'!V114</f>
        <v>126</v>
      </c>
      <c r="P114" s="8">
        <f>'Prog. major'!AJ114</f>
        <v>23</v>
      </c>
      <c r="Q114" s="8">
        <f>'Prog. minor'!V114</f>
        <v>0</v>
      </c>
      <c r="R114" s="8">
        <f>'Prog. minor'!AJ114</f>
        <v>0</v>
      </c>
      <c r="S114" s="8">
        <f>'Prog. RF'!V114</f>
        <v>0</v>
      </c>
      <c r="T114" s="8">
        <f>'Prog. RF'!AJ114</f>
        <v>0</v>
      </c>
      <c r="U114" s="109">
        <f t="shared" si="6"/>
        <v>126</v>
      </c>
      <c r="V114" s="38">
        <f t="shared" si="7"/>
        <v>23</v>
      </c>
    </row>
    <row r="115" spans="2:22">
      <c r="B115" s="37">
        <f>'Prog. major'!B115</f>
        <v>0</v>
      </c>
      <c r="C115" s="8" t="str">
        <f>'Prog. major'!C115</f>
        <v>Galenbindunuwewa</v>
      </c>
      <c r="D115" s="8" t="str">
        <f>'Prog. major'!D115</f>
        <v>Galenbindunuwewa</v>
      </c>
      <c r="E115" s="8" t="str">
        <f>'Prog. major'!E115</f>
        <v>Milagaswewa</v>
      </c>
      <c r="F115" s="108" t="s">
        <v>30</v>
      </c>
      <c r="G115" s="37">
        <f>'Prog. major'!G115</f>
        <v>0</v>
      </c>
      <c r="H115" s="8">
        <f>'Prog. major'!U115</f>
        <v>0</v>
      </c>
      <c r="I115" s="8">
        <f>'Prog. minor'!G115</f>
        <v>0</v>
      </c>
      <c r="J115" s="8">
        <f>'Prog. minor'!U115</f>
        <v>0</v>
      </c>
      <c r="K115" s="8">
        <f>'Prog. RF'!G115</f>
        <v>0</v>
      </c>
      <c r="L115" s="8">
        <f>'Prog. RF'!U115</f>
        <v>0</v>
      </c>
      <c r="M115" s="109">
        <f t="shared" si="4"/>
        <v>0</v>
      </c>
      <c r="N115" s="38">
        <f t="shared" si="5"/>
        <v>0</v>
      </c>
      <c r="O115" s="37">
        <f>'Prog. major'!V115</f>
        <v>201</v>
      </c>
      <c r="P115" s="8">
        <f>'Prog. major'!AJ115</f>
        <v>110</v>
      </c>
      <c r="Q115" s="8">
        <f>'Prog. minor'!V115</f>
        <v>0</v>
      </c>
      <c r="R115" s="8">
        <f>'Prog. minor'!AJ115</f>
        <v>0</v>
      </c>
      <c r="S115" s="8">
        <f>'Prog. RF'!V115</f>
        <v>0</v>
      </c>
      <c r="T115" s="8">
        <f>'Prog. RF'!AJ115</f>
        <v>0</v>
      </c>
      <c r="U115" s="109">
        <f t="shared" si="6"/>
        <v>201</v>
      </c>
      <c r="V115" s="38">
        <f t="shared" si="7"/>
        <v>110</v>
      </c>
    </row>
    <row r="116" spans="2:22">
      <c r="B116" s="37">
        <f>'Prog. major'!B116</f>
        <v>0</v>
      </c>
      <c r="C116" s="8" t="str">
        <f>'Prog. major'!C116</f>
        <v>Galenbindunuwewa</v>
      </c>
      <c r="D116" s="8" t="str">
        <f>'Prog. major'!D116</f>
        <v>Galenbindunuwewa</v>
      </c>
      <c r="E116" s="8" t="str">
        <f>'Prog. major'!E116</f>
        <v>Milagaswewa</v>
      </c>
      <c r="F116" s="108" t="s">
        <v>31</v>
      </c>
      <c r="G116" s="37">
        <f>'Prog. major'!G116</f>
        <v>0</v>
      </c>
      <c r="H116" s="8">
        <f>'Prog. major'!U116</f>
        <v>0</v>
      </c>
      <c r="I116" s="8">
        <f>'Prog. minor'!G116</f>
        <v>0</v>
      </c>
      <c r="J116" s="8">
        <f>'Prog. minor'!U116</f>
        <v>0</v>
      </c>
      <c r="K116" s="8">
        <f>'Prog. RF'!G116</f>
        <v>0</v>
      </c>
      <c r="L116" s="8">
        <f>'Prog. RF'!U116</f>
        <v>0</v>
      </c>
      <c r="M116" s="109">
        <f t="shared" si="4"/>
        <v>0</v>
      </c>
      <c r="N116" s="38">
        <f t="shared" si="5"/>
        <v>0</v>
      </c>
      <c r="O116" s="37">
        <f>'Prog. major'!V116</f>
        <v>0</v>
      </c>
      <c r="P116" s="8">
        <f>'Prog. major'!AJ116</f>
        <v>0</v>
      </c>
      <c r="Q116" s="8">
        <f>'Prog. minor'!V116</f>
        <v>0</v>
      </c>
      <c r="R116" s="8">
        <f>'Prog. minor'!AJ116</f>
        <v>0</v>
      </c>
      <c r="S116" s="8">
        <f>'Prog. RF'!V116</f>
        <v>0</v>
      </c>
      <c r="T116" s="8">
        <f>'Prog. RF'!AJ116</f>
        <v>0</v>
      </c>
      <c r="U116" s="109">
        <f t="shared" si="6"/>
        <v>0</v>
      </c>
      <c r="V116" s="38">
        <f t="shared" si="7"/>
        <v>0</v>
      </c>
    </row>
    <row r="117" spans="2:22">
      <c r="B117" s="37">
        <f>'Prog. major'!B117</f>
        <v>0</v>
      </c>
      <c r="C117" s="8" t="str">
        <f>'Prog. major'!C117</f>
        <v>Galenbindunuwewa</v>
      </c>
      <c r="D117" s="8" t="str">
        <f>'Prog. major'!D117</f>
        <v>Galenbindunuwewa</v>
      </c>
      <c r="E117" s="8" t="str">
        <f>'Prog. major'!E117</f>
        <v>Milagaswewa</v>
      </c>
      <c r="F117" s="108" t="s">
        <v>32</v>
      </c>
      <c r="G117" s="37">
        <f>'Prog. major'!G117</f>
        <v>0</v>
      </c>
      <c r="H117" s="8">
        <f>'Prog. major'!U117</f>
        <v>0</v>
      </c>
      <c r="I117" s="8">
        <f>'Prog. minor'!G117</f>
        <v>0</v>
      </c>
      <c r="J117" s="8">
        <f>'Prog. minor'!U117</f>
        <v>0</v>
      </c>
      <c r="K117" s="8">
        <f>'Prog. RF'!G117</f>
        <v>0</v>
      </c>
      <c r="L117" s="8">
        <f>'Prog. RF'!U117</f>
        <v>0</v>
      </c>
      <c r="M117" s="109">
        <f t="shared" si="4"/>
        <v>0</v>
      </c>
      <c r="N117" s="38">
        <f t="shared" si="5"/>
        <v>0</v>
      </c>
      <c r="O117" s="37">
        <f>'Prog. major'!V117</f>
        <v>1</v>
      </c>
      <c r="P117" s="8">
        <f>'Prog. major'!AJ117</f>
        <v>2</v>
      </c>
      <c r="Q117" s="8">
        <f>'Prog. minor'!V117</f>
        <v>0</v>
      </c>
      <c r="R117" s="8">
        <f>'Prog. minor'!AJ117</f>
        <v>0</v>
      </c>
      <c r="S117" s="8">
        <f>'Prog. RF'!V117</f>
        <v>0</v>
      </c>
      <c r="T117" s="8">
        <f>'Prog. RF'!AJ117</f>
        <v>0</v>
      </c>
      <c r="U117" s="109">
        <f t="shared" si="6"/>
        <v>1</v>
      </c>
      <c r="V117" s="38">
        <f t="shared" si="7"/>
        <v>2</v>
      </c>
    </row>
    <row r="118" spans="2:22">
      <c r="B118" s="37">
        <f>'Prog. major'!B118</f>
        <v>0</v>
      </c>
      <c r="C118" s="8" t="str">
        <f>'Prog. major'!C118</f>
        <v>Galenbindunuwewa</v>
      </c>
      <c r="D118" s="8" t="str">
        <f>'Prog. major'!D118</f>
        <v>Galenbindunuwewa</v>
      </c>
      <c r="E118" s="8" t="str">
        <f>'Prog. major'!E118</f>
        <v>Nikawewa</v>
      </c>
      <c r="F118" s="108" t="s">
        <v>28</v>
      </c>
      <c r="G118" s="37">
        <f>'Prog. major'!G118</f>
        <v>0</v>
      </c>
      <c r="H118" s="8">
        <f>'Prog. major'!U118</f>
        <v>0</v>
      </c>
      <c r="I118" s="8">
        <f>'Prog. minor'!G118</f>
        <v>0</v>
      </c>
      <c r="J118" s="8">
        <f>'Prog. minor'!U118</f>
        <v>0</v>
      </c>
      <c r="K118" s="8">
        <f>'Prog. RF'!G118</f>
        <v>0</v>
      </c>
      <c r="L118" s="8">
        <f>'Prog. RF'!U118</f>
        <v>0</v>
      </c>
      <c r="M118" s="109">
        <f t="shared" si="4"/>
        <v>0</v>
      </c>
      <c r="N118" s="38">
        <f t="shared" si="5"/>
        <v>0</v>
      </c>
      <c r="O118" s="37">
        <f>'Prog. major'!V118</f>
        <v>0</v>
      </c>
      <c r="P118" s="8">
        <f>'Prog. major'!AJ118</f>
        <v>0</v>
      </c>
      <c r="Q118" s="8">
        <f>'Prog. minor'!V118</f>
        <v>0</v>
      </c>
      <c r="R118" s="8">
        <f>'Prog. minor'!AJ118</f>
        <v>0</v>
      </c>
      <c r="S118" s="8">
        <f>'Prog. RF'!V118</f>
        <v>0</v>
      </c>
      <c r="T118" s="8">
        <f>'Prog. RF'!AJ118</f>
        <v>0</v>
      </c>
      <c r="U118" s="109">
        <f t="shared" si="6"/>
        <v>0</v>
      </c>
      <c r="V118" s="38">
        <f t="shared" si="7"/>
        <v>0</v>
      </c>
    </row>
    <row r="119" spans="2:22">
      <c r="B119" s="37">
        <f>'Prog. major'!B119</f>
        <v>0</v>
      </c>
      <c r="C119" s="8" t="str">
        <f>'Prog. major'!C119</f>
        <v>Galenbindunuwewa</v>
      </c>
      <c r="D119" s="8" t="str">
        <f>'Prog. major'!D119</f>
        <v>Galenbindunuwewa</v>
      </c>
      <c r="E119" s="8" t="str">
        <f>'Prog. major'!E119</f>
        <v>Nikawewa</v>
      </c>
      <c r="F119" s="108" t="s">
        <v>29</v>
      </c>
      <c r="G119" s="37">
        <f>'Prog. major'!G119</f>
        <v>0</v>
      </c>
      <c r="H119" s="8">
        <f>'Prog. major'!U119</f>
        <v>0</v>
      </c>
      <c r="I119" s="8">
        <f>'Prog. minor'!G119</f>
        <v>0</v>
      </c>
      <c r="J119" s="8">
        <f>'Prog. minor'!U119</f>
        <v>0</v>
      </c>
      <c r="K119" s="8">
        <f>'Prog. RF'!G119</f>
        <v>0</v>
      </c>
      <c r="L119" s="8">
        <f>'Prog. RF'!U119</f>
        <v>0</v>
      </c>
      <c r="M119" s="109">
        <f t="shared" si="4"/>
        <v>0</v>
      </c>
      <c r="N119" s="38">
        <f t="shared" si="5"/>
        <v>0</v>
      </c>
      <c r="O119" s="37">
        <f>'Prog. major'!V119</f>
        <v>132</v>
      </c>
      <c r="P119" s="8">
        <f>'Prog. major'!AJ119</f>
        <v>44</v>
      </c>
      <c r="Q119" s="8">
        <f>'Prog. minor'!V119</f>
        <v>0</v>
      </c>
      <c r="R119" s="8">
        <f>'Prog. minor'!AJ119</f>
        <v>0</v>
      </c>
      <c r="S119" s="8">
        <f>'Prog. RF'!V119</f>
        <v>0</v>
      </c>
      <c r="T119" s="8">
        <f>'Prog. RF'!AJ119</f>
        <v>0</v>
      </c>
      <c r="U119" s="109">
        <f t="shared" si="6"/>
        <v>132</v>
      </c>
      <c r="V119" s="38">
        <f t="shared" si="7"/>
        <v>44</v>
      </c>
    </row>
    <row r="120" spans="2:22">
      <c r="B120" s="37">
        <f>'Prog. major'!B120</f>
        <v>0</v>
      </c>
      <c r="C120" s="8" t="str">
        <f>'Prog. major'!C120</f>
        <v>Galenbindunuwewa</v>
      </c>
      <c r="D120" s="8" t="str">
        <f>'Prog. major'!D120</f>
        <v>Galenbindunuwewa</v>
      </c>
      <c r="E120" s="8" t="str">
        <f>'Prog. major'!E120</f>
        <v>Nikawewa</v>
      </c>
      <c r="F120" s="108" t="s">
        <v>30</v>
      </c>
      <c r="G120" s="37">
        <f>'Prog. major'!G120</f>
        <v>0</v>
      </c>
      <c r="H120" s="8">
        <f>'Prog. major'!U120</f>
        <v>0</v>
      </c>
      <c r="I120" s="8">
        <f>'Prog. minor'!G120</f>
        <v>0</v>
      </c>
      <c r="J120" s="8">
        <f>'Prog. minor'!U120</f>
        <v>0</v>
      </c>
      <c r="K120" s="8">
        <f>'Prog. RF'!G120</f>
        <v>0</v>
      </c>
      <c r="L120" s="8">
        <f>'Prog. RF'!U120</f>
        <v>0</v>
      </c>
      <c r="M120" s="109">
        <f t="shared" si="4"/>
        <v>0</v>
      </c>
      <c r="N120" s="38">
        <f t="shared" si="5"/>
        <v>0</v>
      </c>
      <c r="O120" s="37">
        <f>'Prog. major'!V120</f>
        <v>209</v>
      </c>
      <c r="P120" s="8">
        <f>'Prog. major'!AJ120</f>
        <v>92</v>
      </c>
      <c r="Q120" s="8">
        <f>'Prog. minor'!V120</f>
        <v>0</v>
      </c>
      <c r="R120" s="8">
        <f>'Prog. minor'!AJ120</f>
        <v>0</v>
      </c>
      <c r="S120" s="8">
        <f>'Prog. RF'!V120</f>
        <v>0</v>
      </c>
      <c r="T120" s="8">
        <f>'Prog. RF'!AJ120</f>
        <v>0</v>
      </c>
      <c r="U120" s="109">
        <f t="shared" si="6"/>
        <v>209</v>
      </c>
      <c r="V120" s="38">
        <f t="shared" si="7"/>
        <v>92</v>
      </c>
    </row>
    <row r="121" spans="2:22">
      <c r="B121" s="37">
        <f>'Prog. major'!B121</f>
        <v>0</v>
      </c>
      <c r="C121" s="8" t="str">
        <f>'Prog. major'!C121</f>
        <v>Galenbindunuwewa</v>
      </c>
      <c r="D121" s="8" t="str">
        <f>'Prog. major'!D121</f>
        <v>Galenbindunuwewa</v>
      </c>
      <c r="E121" s="8" t="str">
        <f>'Prog. major'!E121</f>
        <v>Nikawewa</v>
      </c>
      <c r="F121" s="108" t="s">
        <v>31</v>
      </c>
      <c r="G121" s="37">
        <f>'Prog. major'!G121</f>
        <v>0</v>
      </c>
      <c r="H121" s="8">
        <f>'Prog. major'!U121</f>
        <v>0</v>
      </c>
      <c r="I121" s="8">
        <f>'Prog. minor'!G121</f>
        <v>0</v>
      </c>
      <c r="J121" s="8">
        <f>'Prog. minor'!U121</f>
        <v>0</v>
      </c>
      <c r="K121" s="8">
        <f>'Prog. RF'!G121</f>
        <v>0</v>
      </c>
      <c r="L121" s="8">
        <f>'Prog. RF'!U121</f>
        <v>0</v>
      </c>
      <c r="M121" s="109">
        <f t="shared" si="4"/>
        <v>0</v>
      </c>
      <c r="N121" s="38">
        <f t="shared" si="5"/>
        <v>0</v>
      </c>
      <c r="O121" s="37">
        <f>'Prog. major'!V121</f>
        <v>0</v>
      </c>
      <c r="P121" s="8">
        <f>'Prog. major'!AJ121</f>
        <v>0</v>
      </c>
      <c r="Q121" s="8">
        <f>'Prog. minor'!V121</f>
        <v>0</v>
      </c>
      <c r="R121" s="8">
        <f>'Prog. minor'!AJ121</f>
        <v>0</v>
      </c>
      <c r="S121" s="8">
        <f>'Prog. RF'!V121</f>
        <v>0</v>
      </c>
      <c r="T121" s="8">
        <f>'Prog. RF'!AJ121</f>
        <v>0</v>
      </c>
      <c r="U121" s="109">
        <f t="shared" si="6"/>
        <v>0</v>
      </c>
      <c r="V121" s="38">
        <f t="shared" si="7"/>
        <v>0</v>
      </c>
    </row>
    <row r="122" spans="2:22">
      <c r="B122" s="37">
        <f>'Prog. major'!B122</f>
        <v>0</v>
      </c>
      <c r="C122" s="8" t="str">
        <f>'Prog. major'!C122</f>
        <v>Galenbindunuwewa</v>
      </c>
      <c r="D122" s="8" t="str">
        <f>'Prog. major'!D122</f>
        <v>Galenbindunuwewa</v>
      </c>
      <c r="E122" s="8" t="str">
        <f>'Prog. major'!E122</f>
        <v>Nikawewa</v>
      </c>
      <c r="F122" s="108" t="s">
        <v>32</v>
      </c>
      <c r="G122" s="37">
        <f>'Prog. major'!G122</f>
        <v>0</v>
      </c>
      <c r="H122" s="8">
        <f>'Prog. major'!U122</f>
        <v>0</v>
      </c>
      <c r="I122" s="8">
        <f>'Prog. minor'!G122</f>
        <v>0</v>
      </c>
      <c r="J122" s="8">
        <f>'Prog. minor'!U122</f>
        <v>0</v>
      </c>
      <c r="K122" s="8">
        <f>'Prog. RF'!G122</f>
        <v>0</v>
      </c>
      <c r="L122" s="8">
        <f>'Prog. RF'!U122</f>
        <v>0</v>
      </c>
      <c r="M122" s="109">
        <f t="shared" si="4"/>
        <v>0</v>
      </c>
      <c r="N122" s="38">
        <f t="shared" si="5"/>
        <v>0</v>
      </c>
      <c r="O122" s="37">
        <f>'Prog. major'!V122</f>
        <v>4</v>
      </c>
      <c r="P122" s="8">
        <f>'Prog. major'!AJ122</f>
        <v>7</v>
      </c>
      <c r="Q122" s="8">
        <f>'Prog. minor'!V122</f>
        <v>0</v>
      </c>
      <c r="R122" s="8">
        <f>'Prog. minor'!AJ122</f>
        <v>0</v>
      </c>
      <c r="S122" s="8">
        <f>'Prog. RF'!V122</f>
        <v>0</v>
      </c>
      <c r="T122" s="8">
        <f>'Prog. RF'!AJ122</f>
        <v>0</v>
      </c>
      <c r="U122" s="109">
        <f t="shared" si="6"/>
        <v>4</v>
      </c>
      <c r="V122" s="38">
        <f t="shared" si="7"/>
        <v>7</v>
      </c>
    </row>
    <row r="123" spans="2:22">
      <c r="B123" s="37">
        <f>'Prog. major'!B123</f>
        <v>0</v>
      </c>
      <c r="C123" s="8" t="str">
        <f>'Prog. major'!C123</f>
        <v>Galenbindunuwewa</v>
      </c>
      <c r="D123" s="8" t="str">
        <f>'Prog. major'!D123</f>
        <v>Galenbindunuwewa</v>
      </c>
      <c r="E123" s="8" t="str">
        <f>'Prog. major'!E123</f>
        <v>Galenbindunuwewa</v>
      </c>
      <c r="F123" s="108" t="s">
        <v>28</v>
      </c>
      <c r="G123" s="37">
        <f>'Prog. major'!G123</f>
        <v>0</v>
      </c>
      <c r="H123" s="8">
        <f>'Prog. major'!U123</f>
        <v>0</v>
      </c>
      <c r="I123" s="8">
        <f>'Prog. minor'!G123</f>
        <v>0</v>
      </c>
      <c r="J123" s="8">
        <f>'Prog. minor'!U123</f>
        <v>0</v>
      </c>
      <c r="K123" s="8">
        <f>'Prog. RF'!G123</f>
        <v>0</v>
      </c>
      <c r="L123" s="8">
        <f>'Prog. RF'!U123</f>
        <v>0</v>
      </c>
      <c r="M123" s="109">
        <f t="shared" si="4"/>
        <v>0</v>
      </c>
      <c r="N123" s="38">
        <f t="shared" si="5"/>
        <v>0</v>
      </c>
      <c r="O123" s="37">
        <f>'Prog. major'!V123</f>
        <v>0</v>
      </c>
      <c r="P123" s="8">
        <f>'Prog. major'!AJ123</f>
        <v>0</v>
      </c>
      <c r="Q123" s="8">
        <f>'Prog. minor'!V123</f>
        <v>0</v>
      </c>
      <c r="R123" s="8">
        <f>'Prog. minor'!AJ123</f>
        <v>0</v>
      </c>
      <c r="S123" s="8">
        <f>'Prog. RF'!V123</f>
        <v>0</v>
      </c>
      <c r="T123" s="8">
        <f>'Prog. RF'!AJ123</f>
        <v>0</v>
      </c>
      <c r="U123" s="109">
        <f t="shared" si="6"/>
        <v>0</v>
      </c>
      <c r="V123" s="38">
        <f t="shared" si="7"/>
        <v>0</v>
      </c>
    </row>
    <row r="124" spans="2:22">
      <c r="B124" s="37">
        <f>'Prog. major'!B124</f>
        <v>0</v>
      </c>
      <c r="C124" s="8" t="str">
        <f>'Prog. major'!C124</f>
        <v>Galenbindunuwewa</v>
      </c>
      <c r="D124" s="8" t="str">
        <f>'Prog. major'!D124</f>
        <v>Galenbindunuwewa</v>
      </c>
      <c r="E124" s="8" t="str">
        <f>'Prog. major'!E124</f>
        <v>Galenbindunuwewa</v>
      </c>
      <c r="F124" s="108" t="s">
        <v>29</v>
      </c>
      <c r="G124" s="37">
        <f>'Prog. major'!G124</f>
        <v>0</v>
      </c>
      <c r="H124" s="8">
        <f>'Prog. major'!U124</f>
        <v>0</v>
      </c>
      <c r="I124" s="8">
        <f>'Prog. minor'!G124</f>
        <v>0</v>
      </c>
      <c r="J124" s="8">
        <f>'Prog. minor'!U124</f>
        <v>0</v>
      </c>
      <c r="K124" s="8">
        <f>'Prog. RF'!G124</f>
        <v>0</v>
      </c>
      <c r="L124" s="8">
        <f>'Prog. RF'!U124</f>
        <v>0</v>
      </c>
      <c r="M124" s="109">
        <f t="shared" si="4"/>
        <v>0</v>
      </c>
      <c r="N124" s="38">
        <f t="shared" si="5"/>
        <v>0</v>
      </c>
      <c r="O124" s="37">
        <f>'Prog. major'!V124</f>
        <v>121</v>
      </c>
      <c r="P124" s="8">
        <f>'Prog. major'!AJ124</f>
        <v>88</v>
      </c>
      <c r="Q124" s="8">
        <f>'Prog. minor'!V124</f>
        <v>0</v>
      </c>
      <c r="R124" s="8">
        <f>'Prog. minor'!AJ124</f>
        <v>0</v>
      </c>
      <c r="S124" s="8">
        <f>'Prog. RF'!V124</f>
        <v>0</v>
      </c>
      <c r="T124" s="8">
        <f>'Prog. RF'!AJ124</f>
        <v>0</v>
      </c>
      <c r="U124" s="109">
        <f t="shared" si="6"/>
        <v>121</v>
      </c>
      <c r="V124" s="38">
        <f t="shared" si="7"/>
        <v>88</v>
      </c>
    </row>
    <row r="125" spans="2:22">
      <c r="B125" s="37">
        <f>'Prog. major'!B125</f>
        <v>0</v>
      </c>
      <c r="C125" s="8" t="str">
        <f>'Prog. major'!C125</f>
        <v>Galenbindunuwewa</v>
      </c>
      <c r="D125" s="8" t="str">
        <f>'Prog. major'!D125</f>
        <v>Galenbindunuwewa</v>
      </c>
      <c r="E125" s="8" t="str">
        <f>'Prog. major'!E125</f>
        <v>Galenbindunuwewa</v>
      </c>
      <c r="F125" s="108" t="s">
        <v>30</v>
      </c>
      <c r="G125" s="37">
        <f>'Prog. major'!G125</f>
        <v>0</v>
      </c>
      <c r="H125" s="8">
        <f>'Prog. major'!U125</f>
        <v>0</v>
      </c>
      <c r="I125" s="8">
        <f>'Prog. minor'!G125</f>
        <v>0</v>
      </c>
      <c r="J125" s="8">
        <f>'Prog. minor'!U125</f>
        <v>0</v>
      </c>
      <c r="K125" s="8">
        <f>'Prog. RF'!G125</f>
        <v>0</v>
      </c>
      <c r="L125" s="8">
        <f>'Prog. RF'!U125</f>
        <v>0</v>
      </c>
      <c r="M125" s="109">
        <f t="shared" si="4"/>
        <v>0</v>
      </c>
      <c r="N125" s="38">
        <f t="shared" si="5"/>
        <v>0</v>
      </c>
      <c r="O125" s="37">
        <f>'Prog. major'!V125</f>
        <v>220</v>
      </c>
      <c r="P125" s="8">
        <f>'Prog. major'!AJ125</f>
        <v>118</v>
      </c>
      <c r="Q125" s="8">
        <f>'Prog. minor'!V125</f>
        <v>0</v>
      </c>
      <c r="R125" s="8">
        <f>'Prog. minor'!AJ125</f>
        <v>0</v>
      </c>
      <c r="S125" s="8">
        <f>'Prog. RF'!V125</f>
        <v>0</v>
      </c>
      <c r="T125" s="8">
        <f>'Prog. RF'!AJ125</f>
        <v>0</v>
      </c>
      <c r="U125" s="109">
        <f t="shared" si="6"/>
        <v>220</v>
      </c>
      <c r="V125" s="38">
        <f t="shared" si="7"/>
        <v>118</v>
      </c>
    </row>
    <row r="126" spans="2:22">
      <c r="B126" s="37">
        <f>'Prog. major'!B126</f>
        <v>0</v>
      </c>
      <c r="C126" s="8" t="str">
        <f>'Prog. major'!C126</f>
        <v>Galenbindunuwewa</v>
      </c>
      <c r="D126" s="8" t="str">
        <f>'Prog. major'!D126</f>
        <v>Galenbindunuwewa</v>
      </c>
      <c r="E126" s="8" t="str">
        <f>'Prog. major'!E126</f>
        <v>Galenbindunuwewa</v>
      </c>
      <c r="F126" s="108" t="s">
        <v>31</v>
      </c>
      <c r="G126" s="37">
        <f>'Prog. major'!G126</f>
        <v>0</v>
      </c>
      <c r="H126" s="8">
        <f>'Prog. major'!U126</f>
        <v>0</v>
      </c>
      <c r="I126" s="8">
        <f>'Prog. minor'!G126</f>
        <v>0</v>
      </c>
      <c r="J126" s="8">
        <f>'Prog. minor'!U126</f>
        <v>0</v>
      </c>
      <c r="K126" s="8">
        <f>'Prog. RF'!G126</f>
        <v>0</v>
      </c>
      <c r="L126" s="8">
        <f>'Prog. RF'!U126</f>
        <v>0</v>
      </c>
      <c r="M126" s="109">
        <f t="shared" si="4"/>
        <v>0</v>
      </c>
      <c r="N126" s="38">
        <f t="shared" si="5"/>
        <v>0</v>
      </c>
      <c r="O126" s="37">
        <f>'Prog. major'!V126</f>
        <v>2</v>
      </c>
      <c r="P126" s="8">
        <f>'Prog. major'!AJ126</f>
        <v>0</v>
      </c>
      <c r="Q126" s="8">
        <f>'Prog. minor'!V126</f>
        <v>0</v>
      </c>
      <c r="R126" s="8">
        <f>'Prog. minor'!AJ126</f>
        <v>0</v>
      </c>
      <c r="S126" s="8">
        <f>'Prog. RF'!V126</f>
        <v>0</v>
      </c>
      <c r="T126" s="8">
        <f>'Prog. RF'!AJ126</f>
        <v>0</v>
      </c>
      <c r="U126" s="109">
        <f t="shared" si="6"/>
        <v>2</v>
      </c>
      <c r="V126" s="38">
        <f t="shared" si="7"/>
        <v>0</v>
      </c>
    </row>
    <row r="127" spans="2:22">
      <c r="B127" s="37">
        <f>'Prog. major'!B127</f>
        <v>0</v>
      </c>
      <c r="C127" s="8" t="str">
        <f>'Prog. major'!C127</f>
        <v>Galenbindunuwewa</v>
      </c>
      <c r="D127" s="8" t="str">
        <f>'Prog. major'!D127</f>
        <v>Galenbindunuwewa</v>
      </c>
      <c r="E127" s="8" t="str">
        <f>'Prog. major'!E127</f>
        <v>Galenbindunuwewa</v>
      </c>
      <c r="F127" s="108" t="s">
        <v>32</v>
      </c>
      <c r="G127" s="37">
        <f>'Prog. major'!G127</f>
        <v>0</v>
      </c>
      <c r="H127" s="8">
        <f>'Prog. major'!U127</f>
        <v>0</v>
      </c>
      <c r="I127" s="8">
        <f>'Prog. minor'!G127</f>
        <v>0</v>
      </c>
      <c r="J127" s="8">
        <f>'Prog. minor'!U127</f>
        <v>0</v>
      </c>
      <c r="K127" s="8">
        <f>'Prog. RF'!G127</f>
        <v>0</v>
      </c>
      <c r="L127" s="8">
        <f>'Prog. RF'!U127</f>
        <v>0</v>
      </c>
      <c r="M127" s="109">
        <f t="shared" si="4"/>
        <v>0</v>
      </c>
      <c r="N127" s="38">
        <f t="shared" si="5"/>
        <v>0</v>
      </c>
      <c r="O127" s="37">
        <f>'Prog. major'!V127</f>
        <v>0</v>
      </c>
      <c r="P127" s="8">
        <f>'Prog. major'!AJ127</f>
        <v>15</v>
      </c>
      <c r="Q127" s="8">
        <f>'Prog. minor'!V127</f>
        <v>0</v>
      </c>
      <c r="R127" s="8">
        <f>'Prog. minor'!AJ127</f>
        <v>0</v>
      </c>
      <c r="S127" s="8">
        <f>'Prog. RF'!V127</f>
        <v>0</v>
      </c>
      <c r="T127" s="8">
        <f>'Prog. RF'!AJ127</f>
        <v>0</v>
      </c>
      <c r="U127" s="109">
        <f t="shared" si="6"/>
        <v>0</v>
      </c>
      <c r="V127" s="38">
        <f t="shared" si="7"/>
        <v>15</v>
      </c>
    </row>
    <row r="128" spans="2:22">
      <c r="B128" s="37">
        <f>'Prog. major'!B128</f>
        <v>0</v>
      </c>
      <c r="C128" s="8" t="str">
        <f>'Prog. major'!C128</f>
        <v>Galenbindunuwewa</v>
      </c>
      <c r="D128" s="8" t="str">
        <f>'Prog. major'!D128</f>
        <v>Galenbindunuwewa</v>
      </c>
      <c r="E128" s="8" t="str">
        <f>'Prog. major'!E128</f>
        <v>Padikaramaduwa</v>
      </c>
      <c r="F128" s="108" t="s">
        <v>28</v>
      </c>
      <c r="G128" s="37">
        <f>'Prog. major'!G128</f>
        <v>0</v>
      </c>
      <c r="H128" s="8">
        <f>'Prog. major'!U128</f>
        <v>0</v>
      </c>
      <c r="I128" s="8">
        <f>'Prog. minor'!G128</f>
        <v>0</v>
      </c>
      <c r="J128" s="8">
        <f>'Prog. minor'!U128</f>
        <v>0</v>
      </c>
      <c r="K128" s="8">
        <f>'Prog. RF'!G128</f>
        <v>0</v>
      </c>
      <c r="L128" s="8">
        <f>'Prog. RF'!U128</f>
        <v>0</v>
      </c>
      <c r="M128" s="109">
        <f t="shared" si="4"/>
        <v>0</v>
      </c>
      <c r="N128" s="38">
        <f t="shared" si="5"/>
        <v>0</v>
      </c>
      <c r="O128" s="37">
        <f>'Prog. major'!V128</f>
        <v>0</v>
      </c>
      <c r="P128" s="8">
        <f>'Prog. major'!AJ128</f>
        <v>0</v>
      </c>
      <c r="Q128" s="8">
        <f>'Prog. minor'!V128</f>
        <v>0</v>
      </c>
      <c r="R128" s="8">
        <f>'Prog. minor'!AJ128</f>
        <v>0</v>
      </c>
      <c r="S128" s="8">
        <f>'Prog. RF'!V128</f>
        <v>0</v>
      </c>
      <c r="T128" s="8">
        <f>'Prog. RF'!AJ128</f>
        <v>0</v>
      </c>
      <c r="U128" s="109">
        <f t="shared" si="6"/>
        <v>0</v>
      </c>
      <c r="V128" s="38">
        <f t="shared" si="7"/>
        <v>0</v>
      </c>
    </row>
    <row r="129" spans="2:22">
      <c r="B129" s="37">
        <f>'Prog. major'!B129</f>
        <v>0</v>
      </c>
      <c r="C129" s="8" t="str">
        <f>'Prog. major'!C129</f>
        <v>Galenbindunuwewa</v>
      </c>
      <c r="D129" s="8" t="str">
        <f>'Prog. major'!D129</f>
        <v>Galenbindunuwewa</v>
      </c>
      <c r="E129" s="8" t="str">
        <f>'Prog. major'!E129</f>
        <v>Padikaramaduwa</v>
      </c>
      <c r="F129" s="108" t="s">
        <v>29</v>
      </c>
      <c r="G129" s="37">
        <f>'Prog. major'!G129</f>
        <v>0</v>
      </c>
      <c r="H129" s="8">
        <f>'Prog. major'!U129</f>
        <v>0</v>
      </c>
      <c r="I129" s="8">
        <f>'Prog. minor'!G129</f>
        <v>0</v>
      </c>
      <c r="J129" s="8">
        <f>'Prog. minor'!U129</f>
        <v>0</v>
      </c>
      <c r="K129" s="8">
        <f>'Prog. RF'!G129</f>
        <v>0</v>
      </c>
      <c r="L129" s="8">
        <f>'Prog. RF'!U129</f>
        <v>0</v>
      </c>
      <c r="M129" s="109">
        <f t="shared" si="4"/>
        <v>0</v>
      </c>
      <c r="N129" s="38">
        <f t="shared" si="5"/>
        <v>0</v>
      </c>
      <c r="O129" s="37">
        <f>'Prog. major'!V129</f>
        <v>114</v>
      </c>
      <c r="P129" s="8">
        <f>'Prog. major'!AJ129</f>
        <v>84</v>
      </c>
      <c r="Q129" s="8">
        <f>'Prog. minor'!V129</f>
        <v>0</v>
      </c>
      <c r="R129" s="8">
        <f>'Prog. minor'!AJ129</f>
        <v>0</v>
      </c>
      <c r="S129" s="8">
        <f>'Prog. RF'!V129</f>
        <v>0</v>
      </c>
      <c r="T129" s="8">
        <f>'Prog. RF'!AJ129</f>
        <v>0</v>
      </c>
      <c r="U129" s="109">
        <f t="shared" si="6"/>
        <v>114</v>
      </c>
      <c r="V129" s="38">
        <f t="shared" si="7"/>
        <v>84</v>
      </c>
    </row>
    <row r="130" spans="2:22">
      <c r="B130" s="37">
        <f>'Prog. major'!B130</f>
        <v>0</v>
      </c>
      <c r="C130" s="8" t="str">
        <f>'Prog. major'!C130</f>
        <v>Galenbindunuwewa</v>
      </c>
      <c r="D130" s="8" t="str">
        <f>'Prog. major'!D130</f>
        <v>Galenbindunuwewa</v>
      </c>
      <c r="E130" s="8" t="str">
        <f>'Prog. major'!E130</f>
        <v>Padikaramaduwa</v>
      </c>
      <c r="F130" s="108" t="s">
        <v>30</v>
      </c>
      <c r="G130" s="37">
        <f>'Prog. major'!G130</f>
        <v>0</v>
      </c>
      <c r="H130" s="8">
        <f>'Prog. major'!U130</f>
        <v>0</v>
      </c>
      <c r="I130" s="8">
        <f>'Prog. minor'!G130</f>
        <v>0</v>
      </c>
      <c r="J130" s="8">
        <f>'Prog. minor'!U130</f>
        <v>0</v>
      </c>
      <c r="K130" s="8">
        <f>'Prog. RF'!G130</f>
        <v>0</v>
      </c>
      <c r="L130" s="8">
        <f>'Prog. RF'!U130</f>
        <v>0</v>
      </c>
      <c r="M130" s="109">
        <f t="shared" si="4"/>
        <v>0</v>
      </c>
      <c r="N130" s="38">
        <f t="shared" si="5"/>
        <v>0</v>
      </c>
      <c r="O130" s="37">
        <f>'Prog. major'!V130</f>
        <v>211</v>
      </c>
      <c r="P130" s="8">
        <f>'Prog. major'!AJ130</f>
        <v>110</v>
      </c>
      <c r="Q130" s="8">
        <f>'Prog. minor'!V130</f>
        <v>0</v>
      </c>
      <c r="R130" s="8">
        <f>'Prog. minor'!AJ130</f>
        <v>0</v>
      </c>
      <c r="S130" s="8">
        <f>'Prog. RF'!V130</f>
        <v>0</v>
      </c>
      <c r="T130" s="8">
        <f>'Prog. RF'!AJ130</f>
        <v>0</v>
      </c>
      <c r="U130" s="109">
        <f t="shared" si="6"/>
        <v>211</v>
      </c>
      <c r="V130" s="38">
        <f t="shared" si="7"/>
        <v>110</v>
      </c>
    </row>
    <row r="131" spans="2:22">
      <c r="B131" s="37">
        <f>'Prog. major'!B131</f>
        <v>0</v>
      </c>
      <c r="C131" s="8" t="str">
        <f>'Prog. major'!C131</f>
        <v>Galenbindunuwewa</v>
      </c>
      <c r="D131" s="8" t="str">
        <f>'Prog. major'!D131</f>
        <v>Galenbindunuwewa</v>
      </c>
      <c r="E131" s="8" t="str">
        <f>'Prog. major'!E131</f>
        <v>Padikaramaduwa</v>
      </c>
      <c r="F131" s="108" t="s">
        <v>31</v>
      </c>
      <c r="G131" s="37">
        <f>'Prog. major'!G131</f>
        <v>0</v>
      </c>
      <c r="H131" s="8">
        <f>'Prog. major'!U131</f>
        <v>0</v>
      </c>
      <c r="I131" s="8">
        <f>'Prog. minor'!G131</f>
        <v>0</v>
      </c>
      <c r="J131" s="8">
        <f>'Prog. minor'!U131</f>
        <v>0</v>
      </c>
      <c r="K131" s="8">
        <f>'Prog. RF'!G131</f>
        <v>0</v>
      </c>
      <c r="L131" s="8">
        <f>'Prog. RF'!U131</f>
        <v>0</v>
      </c>
      <c r="M131" s="109">
        <f t="shared" si="4"/>
        <v>0</v>
      </c>
      <c r="N131" s="38">
        <f t="shared" si="5"/>
        <v>0</v>
      </c>
      <c r="O131" s="37">
        <f>'Prog. major'!V131</f>
        <v>2</v>
      </c>
      <c r="P131" s="8">
        <f>'Prog. major'!AJ131</f>
        <v>0</v>
      </c>
      <c r="Q131" s="8">
        <f>'Prog. minor'!V131</f>
        <v>0</v>
      </c>
      <c r="R131" s="8">
        <f>'Prog. minor'!AJ131</f>
        <v>0</v>
      </c>
      <c r="S131" s="8">
        <f>'Prog. RF'!V131</f>
        <v>0</v>
      </c>
      <c r="T131" s="8">
        <f>'Prog. RF'!AJ131</f>
        <v>0</v>
      </c>
      <c r="U131" s="109">
        <f t="shared" si="6"/>
        <v>2</v>
      </c>
      <c r="V131" s="38">
        <f t="shared" si="7"/>
        <v>0</v>
      </c>
    </row>
    <row r="132" spans="2:22">
      <c r="B132" s="37">
        <f>'Prog. major'!B132</f>
        <v>0</v>
      </c>
      <c r="C132" s="8" t="str">
        <f>'Prog. major'!C132</f>
        <v>Galenbindunuwewa</v>
      </c>
      <c r="D132" s="8" t="str">
        <f>'Prog. major'!D132</f>
        <v>Galenbindunuwewa</v>
      </c>
      <c r="E132" s="8" t="str">
        <f>'Prog. major'!E132</f>
        <v>Padikaramaduwa</v>
      </c>
      <c r="F132" s="108" t="s">
        <v>32</v>
      </c>
      <c r="G132" s="37">
        <f>'Prog. major'!G132</f>
        <v>0</v>
      </c>
      <c r="H132" s="8">
        <f>'Prog. major'!U132</f>
        <v>0</v>
      </c>
      <c r="I132" s="8">
        <f>'Prog. minor'!G132</f>
        <v>0</v>
      </c>
      <c r="J132" s="8">
        <f>'Prog. minor'!U132</f>
        <v>0</v>
      </c>
      <c r="K132" s="8">
        <f>'Prog. RF'!G132</f>
        <v>0</v>
      </c>
      <c r="L132" s="8">
        <f>'Prog. RF'!U132</f>
        <v>0</v>
      </c>
      <c r="M132" s="109">
        <f t="shared" si="4"/>
        <v>0</v>
      </c>
      <c r="N132" s="38">
        <f t="shared" si="5"/>
        <v>0</v>
      </c>
      <c r="O132" s="37">
        <f>'Prog. major'!V132</f>
        <v>0</v>
      </c>
      <c r="P132" s="8">
        <f>'Prog. major'!AJ132</f>
        <v>52</v>
      </c>
      <c r="Q132" s="8">
        <f>'Prog. minor'!V132</f>
        <v>0</v>
      </c>
      <c r="R132" s="8">
        <f>'Prog. minor'!AJ132</f>
        <v>0</v>
      </c>
      <c r="S132" s="8">
        <f>'Prog. RF'!V132</f>
        <v>0</v>
      </c>
      <c r="T132" s="8">
        <f>'Prog. RF'!AJ132</f>
        <v>0</v>
      </c>
      <c r="U132" s="109">
        <f t="shared" si="6"/>
        <v>0</v>
      </c>
      <c r="V132" s="38">
        <f t="shared" si="7"/>
        <v>52</v>
      </c>
    </row>
    <row r="133" spans="2:22">
      <c r="B133" s="37">
        <f>'Prog. major'!B133</f>
        <v>0</v>
      </c>
      <c r="C133" s="8" t="str">
        <f>'Prog. major'!C133</f>
        <v>Galenbindunuwewa</v>
      </c>
      <c r="D133" s="8" t="str">
        <f>'Prog. major'!D133</f>
        <v>Galenbindunuwewa</v>
      </c>
      <c r="E133" s="8" t="str">
        <f>'Prog. major'!E133</f>
        <v>Gatalawa</v>
      </c>
      <c r="F133" s="108" t="s">
        <v>28</v>
      </c>
      <c r="G133" s="37">
        <f>'Prog. major'!G133</f>
        <v>0</v>
      </c>
      <c r="H133" s="8">
        <f>'Prog. major'!U133</f>
        <v>0</v>
      </c>
      <c r="I133" s="8">
        <f>'Prog. minor'!G133</f>
        <v>0</v>
      </c>
      <c r="J133" s="8">
        <f>'Prog. minor'!U133</f>
        <v>0</v>
      </c>
      <c r="K133" s="8">
        <f>'Prog. RF'!G133</f>
        <v>0</v>
      </c>
      <c r="L133" s="8">
        <f>'Prog. RF'!U133</f>
        <v>0</v>
      </c>
      <c r="M133" s="109">
        <f t="shared" si="4"/>
        <v>0</v>
      </c>
      <c r="N133" s="38">
        <f t="shared" si="5"/>
        <v>0</v>
      </c>
      <c r="O133" s="37">
        <f>'Prog. major'!V133</f>
        <v>0</v>
      </c>
      <c r="P133" s="8">
        <f>'Prog. major'!AJ133</f>
        <v>0</v>
      </c>
      <c r="Q133" s="8">
        <f>'Prog. minor'!V133</f>
        <v>0</v>
      </c>
      <c r="R133" s="8">
        <f>'Prog. minor'!AJ133</f>
        <v>0</v>
      </c>
      <c r="S133" s="8">
        <f>'Prog. RF'!V133</f>
        <v>0</v>
      </c>
      <c r="T133" s="8">
        <f>'Prog. RF'!AJ133</f>
        <v>0</v>
      </c>
      <c r="U133" s="109">
        <f t="shared" si="6"/>
        <v>0</v>
      </c>
      <c r="V133" s="38">
        <f t="shared" si="7"/>
        <v>0</v>
      </c>
    </row>
    <row r="134" spans="2:22">
      <c r="B134" s="37">
        <f>'Prog. major'!B134</f>
        <v>0</v>
      </c>
      <c r="C134" s="8" t="str">
        <f>'Prog. major'!C134</f>
        <v>Galenbindunuwewa</v>
      </c>
      <c r="D134" s="8" t="str">
        <f>'Prog. major'!D134</f>
        <v>Galenbindunuwewa</v>
      </c>
      <c r="E134" s="8" t="str">
        <f>'Prog. major'!E134</f>
        <v>Gatalawa</v>
      </c>
      <c r="F134" s="108" t="s">
        <v>29</v>
      </c>
      <c r="G134" s="37">
        <f>'Prog. major'!G134</f>
        <v>0</v>
      </c>
      <c r="H134" s="8">
        <f>'Prog. major'!U134</f>
        <v>0</v>
      </c>
      <c r="I134" s="8">
        <f>'Prog. minor'!G134</f>
        <v>0</v>
      </c>
      <c r="J134" s="8">
        <f>'Prog. minor'!U134</f>
        <v>0</v>
      </c>
      <c r="K134" s="8">
        <f>'Prog. RF'!G134</f>
        <v>0</v>
      </c>
      <c r="L134" s="8">
        <f>'Prog. RF'!U134</f>
        <v>0</v>
      </c>
      <c r="M134" s="109">
        <f t="shared" si="4"/>
        <v>0</v>
      </c>
      <c r="N134" s="38">
        <f t="shared" si="5"/>
        <v>0</v>
      </c>
      <c r="O134" s="37">
        <f>'Prog. major'!V134</f>
        <v>139</v>
      </c>
      <c r="P134" s="8">
        <f>'Prog. major'!AJ134</f>
        <v>84</v>
      </c>
      <c r="Q134" s="8">
        <f>'Prog. minor'!V134</f>
        <v>0</v>
      </c>
      <c r="R134" s="8">
        <f>'Prog. minor'!AJ134</f>
        <v>0</v>
      </c>
      <c r="S134" s="8">
        <f>'Prog. RF'!V134</f>
        <v>0</v>
      </c>
      <c r="T134" s="8">
        <f>'Prog. RF'!AJ134</f>
        <v>0</v>
      </c>
      <c r="U134" s="109">
        <f t="shared" si="6"/>
        <v>139</v>
      </c>
      <c r="V134" s="38">
        <f t="shared" si="7"/>
        <v>84</v>
      </c>
    </row>
    <row r="135" spans="2:22">
      <c r="B135" s="37">
        <f>'Prog. major'!B135</f>
        <v>0</v>
      </c>
      <c r="C135" s="8" t="str">
        <f>'Prog. major'!C135</f>
        <v>Galenbindunuwewa</v>
      </c>
      <c r="D135" s="8" t="str">
        <f>'Prog. major'!D135</f>
        <v>Galenbindunuwewa</v>
      </c>
      <c r="E135" s="8" t="str">
        <f>'Prog. major'!E135</f>
        <v>Gatalawa</v>
      </c>
      <c r="F135" s="108" t="s">
        <v>30</v>
      </c>
      <c r="G135" s="37">
        <f>'Prog. major'!G135</f>
        <v>0</v>
      </c>
      <c r="H135" s="8">
        <f>'Prog. major'!U135</f>
        <v>0</v>
      </c>
      <c r="I135" s="8">
        <f>'Prog. minor'!G135</f>
        <v>0</v>
      </c>
      <c r="J135" s="8">
        <f>'Prog. minor'!U135</f>
        <v>0</v>
      </c>
      <c r="K135" s="8">
        <f>'Prog. RF'!G135</f>
        <v>0</v>
      </c>
      <c r="L135" s="8">
        <f>'Prog. RF'!U135</f>
        <v>0</v>
      </c>
      <c r="M135" s="109">
        <f t="shared" si="4"/>
        <v>0</v>
      </c>
      <c r="N135" s="38">
        <f t="shared" si="5"/>
        <v>0</v>
      </c>
      <c r="O135" s="37">
        <f>'Prog. major'!V135</f>
        <v>231</v>
      </c>
      <c r="P135" s="8">
        <f>'Prog. major'!AJ135</f>
        <v>130</v>
      </c>
      <c r="Q135" s="8">
        <f>'Prog. minor'!V135</f>
        <v>0</v>
      </c>
      <c r="R135" s="8">
        <f>'Prog. minor'!AJ135</f>
        <v>0</v>
      </c>
      <c r="S135" s="8">
        <f>'Prog. RF'!V135</f>
        <v>0</v>
      </c>
      <c r="T135" s="8">
        <f>'Prog. RF'!AJ135</f>
        <v>0</v>
      </c>
      <c r="U135" s="109">
        <f t="shared" si="6"/>
        <v>231</v>
      </c>
      <c r="V135" s="38">
        <f t="shared" si="7"/>
        <v>130</v>
      </c>
    </row>
    <row r="136" spans="2:22">
      <c r="B136" s="37">
        <f>'Prog. major'!B136</f>
        <v>0</v>
      </c>
      <c r="C136" s="8" t="str">
        <f>'Prog. major'!C136</f>
        <v>Galenbindunuwewa</v>
      </c>
      <c r="D136" s="8" t="str">
        <f>'Prog. major'!D136</f>
        <v>Galenbindunuwewa</v>
      </c>
      <c r="E136" s="8" t="str">
        <f>'Prog. major'!E136</f>
        <v>Gatalawa</v>
      </c>
      <c r="F136" s="108" t="s">
        <v>31</v>
      </c>
      <c r="G136" s="37">
        <f>'Prog. major'!G136</f>
        <v>0</v>
      </c>
      <c r="H136" s="8">
        <f>'Prog. major'!U136</f>
        <v>0</v>
      </c>
      <c r="I136" s="8">
        <f>'Prog. minor'!G136</f>
        <v>0</v>
      </c>
      <c r="J136" s="8">
        <f>'Prog. minor'!U136</f>
        <v>0</v>
      </c>
      <c r="K136" s="8">
        <f>'Prog. RF'!G136</f>
        <v>0</v>
      </c>
      <c r="L136" s="8">
        <f>'Prog. RF'!U136</f>
        <v>0</v>
      </c>
      <c r="M136" s="109">
        <f t="shared" si="4"/>
        <v>0</v>
      </c>
      <c r="N136" s="38">
        <f t="shared" si="5"/>
        <v>0</v>
      </c>
      <c r="O136" s="37">
        <f>'Prog. major'!V136</f>
        <v>4</v>
      </c>
      <c r="P136" s="8">
        <f>'Prog. major'!AJ136</f>
        <v>0</v>
      </c>
      <c r="Q136" s="8">
        <f>'Prog. minor'!V136</f>
        <v>0</v>
      </c>
      <c r="R136" s="8">
        <f>'Prog. minor'!AJ136</f>
        <v>0</v>
      </c>
      <c r="S136" s="8">
        <f>'Prog. RF'!V136</f>
        <v>0</v>
      </c>
      <c r="T136" s="8">
        <f>'Prog. RF'!AJ136</f>
        <v>0</v>
      </c>
      <c r="U136" s="109">
        <f t="shared" si="6"/>
        <v>4</v>
      </c>
      <c r="V136" s="38">
        <f t="shared" si="7"/>
        <v>0</v>
      </c>
    </row>
    <row r="137" spans="2:22">
      <c r="B137" s="37">
        <f>'Prog. major'!B137</f>
        <v>0</v>
      </c>
      <c r="C137" s="8" t="str">
        <f>'Prog. major'!C137</f>
        <v>Galenbindunuwewa</v>
      </c>
      <c r="D137" s="8" t="str">
        <f>'Prog. major'!D137</f>
        <v>Galenbindunuwewa</v>
      </c>
      <c r="E137" s="8" t="str">
        <f>'Prog. major'!E137</f>
        <v>Gatalawa</v>
      </c>
      <c r="F137" s="108" t="s">
        <v>32</v>
      </c>
      <c r="G137" s="37">
        <f>'Prog. major'!G137</f>
        <v>0</v>
      </c>
      <c r="H137" s="8">
        <f>'Prog. major'!U137</f>
        <v>0</v>
      </c>
      <c r="I137" s="8">
        <f>'Prog. minor'!G137</f>
        <v>0</v>
      </c>
      <c r="J137" s="8">
        <f>'Prog. minor'!U137</f>
        <v>0</v>
      </c>
      <c r="K137" s="8">
        <f>'Prog. RF'!G137</f>
        <v>0</v>
      </c>
      <c r="L137" s="8">
        <f>'Prog. RF'!U137</f>
        <v>0</v>
      </c>
      <c r="M137" s="109">
        <f t="shared" si="4"/>
        <v>0</v>
      </c>
      <c r="N137" s="38">
        <f t="shared" si="5"/>
        <v>0</v>
      </c>
      <c r="O137" s="37">
        <f>'Prog. major'!V137</f>
        <v>0</v>
      </c>
      <c r="P137" s="8">
        <f>'Prog. major'!AJ137</f>
        <v>9</v>
      </c>
      <c r="Q137" s="8">
        <f>'Prog. minor'!V137</f>
        <v>0</v>
      </c>
      <c r="R137" s="8">
        <f>'Prog. minor'!AJ137</f>
        <v>0</v>
      </c>
      <c r="S137" s="8">
        <f>'Prog. RF'!V137</f>
        <v>0</v>
      </c>
      <c r="T137" s="8">
        <f>'Prog. RF'!AJ137</f>
        <v>0</v>
      </c>
      <c r="U137" s="109">
        <f t="shared" si="6"/>
        <v>0</v>
      </c>
      <c r="V137" s="38">
        <f t="shared" si="7"/>
        <v>9</v>
      </c>
    </row>
    <row r="138" spans="2:22">
      <c r="B138" s="37">
        <f>'Prog. major'!B138</f>
        <v>0</v>
      </c>
      <c r="C138" s="8" t="str">
        <f>'Prog. major'!C138</f>
        <v>Galenbindunuwewa</v>
      </c>
      <c r="D138" s="8" t="str">
        <f>'Prog. major'!D138</f>
        <v>Galenbindunuwewa</v>
      </c>
      <c r="E138" s="8" t="str">
        <f>'Prog. major'!E138</f>
        <v>Manankattiya</v>
      </c>
      <c r="F138" s="108" t="s">
        <v>28</v>
      </c>
      <c r="G138" s="37">
        <f>'Prog. major'!G138</f>
        <v>0</v>
      </c>
      <c r="H138" s="8">
        <f>'Prog. major'!U138</f>
        <v>0</v>
      </c>
      <c r="I138" s="8">
        <f>'Prog. minor'!G138</f>
        <v>0</v>
      </c>
      <c r="J138" s="8">
        <f>'Prog. minor'!U138</f>
        <v>0</v>
      </c>
      <c r="K138" s="8">
        <f>'Prog. RF'!G138</f>
        <v>0</v>
      </c>
      <c r="L138" s="8">
        <f>'Prog. RF'!U138</f>
        <v>0</v>
      </c>
      <c r="M138" s="109">
        <f t="shared" si="4"/>
        <v>0</v>
      </c>
      <c r="N138" s="38">
        <f t="shared" si="5"/>
        <v>0</v>
      </c>
      <c r="O138" s="37">
        <f>'Prog. major'!V138</f>
        <v>0</v>
      </c>
      <c r="P138" s="8">
        <f>'Prog. major'!AJ138</f>
        <v>0</v>
      </c>
      <c r="Q138" s="8">
        <f>'Prog. minor'!V138</f>
        <v>0</v>
      </c>
      <c r="R138" s="8">
        <f>'Prog. minor'!AJ138</f>
        <v>0</v>
      </c>
      <c r="S138" s="8">
        <f>'Prog. RF'!V138</f>
        <v>0</v>
      </c>
      <c r="T138" s="8">
        <f>'Prog. RF'!AJ138</f>
        <v>0</v>
      </c>
      <c r="U138" s="109">
        <f t="shared" si="6"/>
        <v>0</v>
      </c>
      <c r="V138" s="38">
        <f t="shared" si="7"/>
        <v>0</v>
      </c>
    </row>
    <row r="139" spans="2:22">
      <c r="B139" s="37">
        <f>'Prog. major'!B139</f>
        <v>0</v>
      </c>
      <c r="C139" s="8" t="str">
        <f>'Prog. major'!C139</f>
        <v>Galenbindunuwewa</v>
      </c>
      <c r="D139" s="8" t="str">
        <f>'Prog. major'!D139</f>
        <v>Galenbindunuwewa</v>
      </c>
      <c r="E139" s="8" t="str">
        <f>'Prog. major'!E139</f>
        <v>Manankattiya</v>
      </c>
      <c r="F139" s="108" t="s">
        <v>29</v>
      </c>
      <c r="G139" s="37">
        <f>'Prog. major'!G139</f>
        <v>0</v>
      </c>
      <c r="H139" s="8">
        <f>'Prog. major'!U139</f>
        <v>0</v>
      </c>
      <c r="I139" s="8">
        <f>'Prog. minor'!G139</f>
        <v>0</v>
      </c>
      <c r="J139" s="8">
        <f>'Prog. minor'!U139</f>
        <v>0</v>
      </c>
      <c r="K139" s="8">
        <f>'Prog. RF'!G139</f>
        <v>0</v>
      </c>
      <c r="L139" s="8">
        <f>'Prog. RF'!U139</f>
        <v>0</v>
      </c>
      <c r="M139" s="109">
        <f t="shared" si="4"/>
        <v>0</v>
      </c>
      <c r="N139" s="38">
        <f t="shared" si="5"/>
        <v>0</v>
      </c>
      <c r="O139" s="37">
        <f>'Prog. major'!V139</f>
        <v>128</v>
      </c>
      <c r="P139" s="8">
        <f>'Prog. major'!AJ139</f>
        <v>107</v>
      </c>
      <c r="Q139" s="8">
        <f>'Prog. minor'!V139</f>
        <v>0</v>
      </c>
      <c r="R139" s="8">
        <f>'Prog. minor'!AJ139</f>
        <v>0</v>
      </c>
      <c r="S139" s="8">
        <f>'Prog. RF'!V139</f>
        <v>0</v>
      </c>
      <c r="T139" s="8">
        <f>'Prog. RF'!AJ139</f>
        <v>0</v>
      </c>
      <c r="U139" s="109">
        <f t="shared" si="6"/>
        <v>128</v>
      </c>
      <c r="V139" s="38">
        <f t="shared" si="7"/>
        <v>107</v>
      </c>
    </row>
    <row r="140" spans="2:22">
      <c r="B140" s="37">
        <f>'Prog. major'!B140</f>
        <v>0</v>
      </c>
      <c r="C140" s="8" t="str">
        <f>'Prog. major'!C140</f>
        <v>Galenbindunuwewa</v>
      </c>
      <c r="D140" s="8" t="str">
        <f>'Prog. major'!D140</f>
        <v>Galenbindunuwewa</v>
      </c>
      <c r="E140" s="8" t="str">
        <f>'Prog. major'!E140</f>
        <v>Manankattiya</v>
      </c>
      <c r="F140" s="108" t="s">
        <v>30</v>
      </c>
      <c r="G140" s="37">
        <f>'Prog. major'!G140</f>
        <v>0</v>
      </c>
      <c r="H140" s="8">
        <f>'Prog. major'!U140</f>
        <v>0</v>
      </c>
      <c r="I140" s="8">
        <f>'Prog. minor'!G140</f>
        <v>0</v>
      </c>
      <c r="J140" s="8">
        <f>'Prog. minor'!U140</f>
        <v>0</v>
      </c>
      <c r="K140" s="8">
        <f>'Prog. RF'!G140</f>
        <v>0</v>
      </c>
      <c r="L140" s="8">
        <f>'Prog. RF'!U140</f>
        <v>0</v>
      </c>
      <c r="M140" s="109">
        <f t="shared" si="4"/>
        <v>0</v>
      </c>
      <c r="N140" s="38">
        <f t="shared" si="5"/>
        <v>0</v>
      </c>
      <c r="O140" s="37">
        <f>'Prog. major'!V140</f>
        <v>241</v>
      </c>
      <c r="P140" s="8">
        <f>'Prog. major'!AJ140</f>
        <v>83</v>
      </c>
      <c r="Q140" s="8">
        <f>'Prog. minor'!V140</f>
        <v>0</v>
      </c>
      <c r="R140" s="8">
        <f>'Prog. minor'!AJ140</f>
        <v>0</v>
      </c>
      <c r="S140" s="8">
        <f>'Prog. RF'!V140</f>
        <v>0</v>
      </c>
      <c r="T140" s="8">
        <f>'Prog. RF'!AJ140</f>
        <v>0</v>
      </c>
      <c r="U140" s="109">
        <f t="shared" si="6"/>
        <v>241</v>
      </c>
      <c r="V140" s="38">
        <f t="shared" si="7"/>
        <v>83</v>
      </c>
    </row>
    <row r="141" spans="2:22">
      <c r="B141" s="37">
        <f>'Prog. major'!B141</f>
        <v>0</v>
      </c>
      <c r="C141" s="8" t="str">
        <f>'Prog. major'!C141</f>
        <v>Galenbindunuwewa</v>
      </c>
      <c r="D141" s="8" t="str">
        <f>'Prog. major'!D141</f>
        <v>Galenbindunuwewa</v>
      </c>
      <c r="E141" s="8" t="str">
        <f>'Prog. major'!E141</f>
        <v>Manankattiya</v>
      </c>
      <c r="F141" s="108" t="s">
        <v>31</v>
      </c>
      <c r="G141" s="37">
        <f>'Prog. major'!G141</f>
        <v>0</v>
      </c>
      <c r="H141" s="8">
        <f>'Prog. major'!U141</f>
        <v>0</v>
      </c>
      <c r="I141" s="8">
        <f>'Prog. minor'!G141</f>
        <v>0</v>
      </c>
      <c r="J141" s="8">
        <f>'Prog. minor'!U141</f>
        <v>0</v>
      </c>
      <c r="K141" s="8">
        <f>'Prog. RF'!G141</f>
        <v>0</v>
      </c>
      <c r="L141" s="8">
        <f>'Prog. RF'!U141</f>
        <v>0</v>
      </c>
      <c r="M141" s="109">
        <f t="shared" si="4"/>
        <v>0</v>
      </c>
      <c r="N141" s="38">
        <f t="shared" si="5"/>
        <v>0</v>
      </c>
      <c r="O141" s="37">
        <f>'Prog. major'!V141</f>
        <v>3</v>
      </c>
      <c r="P141" s="8">
        <f>'Prog. major'!AJ141</f>
        <v>0</v>
      </c>
      <c r="Q141" s="8">
        <f>'Prog. minor'!V141</f>
        <v>0</v>
      </c>
      <c r="R141" s="8">
        <f>'Prog. minor'!AJ141</f>
        <v>0</v>
      </c>
      <c r="S141" s="8">
        <f>'Prog. RF'!V141</f>
        <v>0</v>
      </c>
      <c r="T141" s="8">
        <f>'Prog. RF'!AJ141</f>
        <v>0</v>
      </c>
      <c r="U141" s="109">
        <f t="shared" si="6"/>
        <v>3</v>
      </c>
      <c r="V141" s="38">
        <f t="shared" si="7"/>
        <v>0</v>
      </c>
    </row>
    <row r="142" spans="2:22">
      <c r="B142" s="37">
        <f>'Prog. major'!B142</f>
        <v>0</v>
      </c>
      <c r="C142" s="8" t="str">
        <f>'Prog. major'!C142</f>
        <v>Galenbindunuwewa</v>
      </c>
      <c r="D142" s="8" t="str">
        <f>'Prog. major'!D142</f>
        <v>Galenbindunuwewa</v>
      </c>
      <c r="E142" s="8" t="str">
        <f>'Prog. major'!E142</f>
        <v>Manankattiya</v>
      </c>
      <c r="F142" s="108" t="s">
        <v>32</v>
      </c>
      <c r="G142" s="37">
        <f>'Prog. major'!G142</f>
        <v>0</v>
      </c>
      <c r="H142" s="8">
        <f>'Prog. major'!U142</f>
        <v>0</v>
      </c>
      <c r="I142" s="8">
        <f>'Prog. minor'!G142</f>
        <v>0</v>
      </c>
      <c r="J142" s="8">
        <f>'Prog. minor'!U142</f>
        <v>0</v>
      </c>
      <c r="K142" s="8">
        <f>'Prog. RF'!G142</f>
        <v>0</v>
      </c>
      <c r="L142" s="8">
        <f>'Prog. RF'!U142</f>
        <v>0</v>
      </c>
      <c r="M142" s="109">
        <f t="shared" ref="M142:M205" si="8">G142+I142+K142</f>
        <v>0</v>
      </c>
      <c r="N142" s="38">
        <f t="shared" ref="N142:N205" si="9">H142+J142+L142</f>
        <v>0</v>
      </c>
      <c r="O142" s="37">
        <f>'Prog. major'!V142</f>
        <v>0</v>
      </c>
      <c r="P142" s="8">
        <f>'Prog. major'!AJ142</f>
        <v>42</v>
      </c>
      <c r="Q142" s="8">
        <f>'Prog. minor'!V142</f>
        <v>0</v>
      </c>
      <c r="R142" s="8">
        <f>'Prog. minor'!AJ142</f>
        <v>0</v>
      </c>
      <c r="S142" s="8">
        <f>'Prog. RF'!V142</f>
        <v>0</v>
      </c>
      <c r="T142" s="8">
        <f>'Prog. RF'!AJ142</f>
        <v>0</v>
      </c>
      <c r="U142" s="109">
        <f t="shared" ref="U142:U205" si="10">O142+Q142+S142</f>
        <v>0</v>
      </c>
      <c r="V142" s="38">
        <f t="shared" ref="V142:V205" si="11">P142+R142+T142</f>
        <v>42</v>
      </c>
    </row>
    <row r="143" spans="2:22">
      <c r="B143" s="37">
        <f>'Prog. major'!B143</f>
        <v>0</v>
      </c>
      <c r="C143" s="8" t="str">
        <f>'Prog. major'!C143</f>
        <v>Galenbindunuwewa</v>
      </c>
      <c r="D143" s="8" t="str">
        <f>'Prog. major'!D143</f>
        <v>Galenbindunuwewa</v>
      </c>
      <c r="E143" s="8" t="str">
        <f>'Prog. major'!E143</f>
        <v>Gomarankalla</v>
      </c>
      <c r="F143" s="108" t="s">
        <v>28</v>
      </c>
      <c r="G143" s="37">
        <f>'Prog. major'!G143</f>
        <v>0</v>
      </c>
      <c r="H143" s="8">
        <f>'Prog. major'!U143</f>
        <v>0</v>
      </c>
      <c r="I143" s="8">
        <f>'Prog. minor'!G143</f>
        <v>0</v>
      </c>
      <c r="J143" s="8">
        <f>'Prog. minor'!U143</f>
        <v>0</v>
      </c>
      <c r="K143" s="8">
        <f>'Prog. RF'!G143</f>
        <v>0</v>
      </c>
      <c r="L143" s="8">
        <f>'Prog. RF'!U143</f>
        <v>0</v>
      </c>
      <c r="M143" s="109">
        <f t="shared" si="8"/>
        <v>0</v>
      </c>
      <c r="N143" s="38">
        <f t="shared" si="9"/>
        <v>0</v>
      </c>
      <c r="O143" s="37">
        <f>'Prog. major'!V143</f>
        <v>0</v>
      </c>
      <c r="P143" s="8">
        <f>'Prog. major'!AJ143</f>
        <v>0</v>
      </c>
      <c r="Q143" s="8">
        <f>'Prog. minor'!V143</f>
        <v>0</v>
      </c>
      <c r="R143" s="8">
        <f>'Prog. minor'!AJ143</f>
        <v>0</v>
      </c>
      <c r="S143" s="8">
        <f>'Prog. RF'!V143</f>
        <v>0</v>
      </c>
      <c r="T143" s="8">
        <f>'Prog. RF'!AJ143</f>
        <v>0</v>
      </c>
      <c r="U143" s="109">
        <f t="shared" si="10"/>
        <v>0</v>
      </c>
      <c r="V143" s="38">
        <f t="shared" si="11"/>
        <v>0</v>
      </c>
    </row>
    <row r="144" spans="2:22">
      <c r="B144" s="37">
        <f>'Prog. major'!B144</f>
        <v>0</v>
      </c>
      <c r="C144" s="8" t="str">
        <f>'Prog. major'!C144</f>
        <v>Galenbindunuwewa</v>
      </c>
      <c r="D144" s="8" t="str">
        <f>'Prog. major'!D144</f>
        <v>Galenbindunuwewa</v>
      </c>
      <c r="E144" s="8" t="str">
        <f>'Prog. major'!E144</f>
        <v>Gomarankalla</v>
      </c>
      <c r="F144" s="108" t="s">
        <v>29</v>
      </c>
      <c r="G144" s="37">
        <f>'Prog. major'!G144</f>
        <v>0</v>
      </c>
      <c r="H144" s="8">
        <f>'Prog. major'!U144</f>
        <v>0</v>
      </c>
      <c r="I144" s="8">
        <f>'Prog. minor'!G144</f>
        <v>0</v>
      </c>
      <c r="J144" s="8">
        <f>'Prog. minor'!U144</f>
        <v>0</v>
      </c>
      <c r="K144" s="8">
        <f>'Prog. RF'!G144</f>
        <v>0</v>
      </c>
      <c r="L144" s="8">
        <f>'Prog. RF'!U144</f>
        <v>0</v>
      </c>
      <c r="M144" s="109">
        <f t="shared" si="8"/>
        <v>0</v>
      </c>
      <c r="N144" s="38">
        <f t="shared" si="9"/>
        <v>0</v>
      </c>
      <c r="O144" s="37">
        <f>'Prog. major'!V144</f>
        <v>113</v>
      </c>
      <c r="P144" s="8">
        <f>'Prog. major'!AJ144</f>
        <v>88</v>
      </c>
      <c r="Q144" s="8">
        <f>'Prog. minor'!V144</f>
        <v>0</v>
      </c>
      <c r="R144" s="8">
        <f>'Prog. minor'!AJ144</f>
        <v>0</v>
      </c>
      <c r="S144" s="8">
        <f>'Prog. RF'!V144</f>
        <v>0</v>
      </c>
      <c r="T144" s="8">
        <f>'Prog. RF'!AJ144</f>
        <v>0</v>
      </c>
      <c r="U144" s="109">
        <f t="shared" si="10"/>
        <v>113</v>
      </c>
      <c r="V144" s="38">
        <f t="shared" si="11"/>
        <v>88</v>
      </c>
    </row>
    <row r="145" spans="2:22">
      <c r="B145" s="37">
        <f>'Prog. major'!B145</f>
        <v>0</v>
      </c>
      <c r="C145" s="8" t="str">
        <f>'Prog. major'!C145</f>
        <v>Galenbindunuwewa</v>
      </c>
      <c r="D145" s="8" t="str">
        <f>'Prog. major'!D145</f>
        <v>Galenbindunuwewa</v>
      </c>
      <c r="E145" s="8" t="str">
        <f>'Prog. major'!E145</f>
        <v>Gomarankalla</v>
      </c>
      <c r="F145" s="108" t="s">
        <v>30</v>
      </c>
      <c r="G145" s="37">
        <f>'Prog. major'!G145</f>
        <v>0</v>
      </c>
      <c r="H145" s="8">
        <f>'Prog. major'!U145</f>
        <v>0</v>
      </c>
      <c r="I145" s="8">
        <f>'Prog. minor'!G145</f>
        <v>0</v>
      </c>
      <c r="J145" s="8">
        <f>'Prog. minor'!U145</f>
        <v>0</v>
      </c>
      <c r="K145" s="8">
        <f>'Prog. RF'!G145</f>
        <v>0</v>
      </c>
      <c r="L145" s="8">
        <f>'Prog. RF'!U145</f>
        <v>0</v>
      </c>
      <c r="M145" s="109">
        <f t="shared" si="8"/>
        <v>0</v>
      </c>
      <c r="N145" s="38">
        <f t="shared" si="9"/>
        <v>0</v>
      </c>
      <c r="O145" s="37">
        <f>'Prog. major'!V145</f>
        <v>231</v>
      </c>
      <c r="P145" s="8">
        <f>'Prog. major'!AJ145</f>
        <v>127</v>
      </c>
      <c r="Q145" s="8">
        <f>'Prog. minor'!V145</f>
        <v>0</v>
      </c>
      <c r="R145" s="8">
        <f>'Prog. minor'!AJ145</f>
        <v>0</v>
      </c>
      <c r="S145" s="8">
        <f>'Prog. RF'!V145</f>
        <v>0</v>
      </c>
      <c r="T145" s="8">
        <f>'Prog. RF'!AJ145</f>
        <v>0</v>
      </c>
      <c r="U145" s="109">
        <f t="shared" si="10"/>
        <v>231</v>
      </c>
      <c r="V145" s="38">
        <f t="shared" si="11"/>
        <v>127</v>
      </c>
    </row>
    <row r="146" spans="2:22">
      <c r="B146" s="37">
        <f>'Prog. major'!B146</f>
        <v>0</v>
      </c>
      <c r="C146" s="8" t="str">
        <f>'Prog. major'!C146</f>
        <v>Galenbindunuwewa</v>
      </c>
      <c r="D146" s="8" t="str">
        <f>'Prog. major'!D146</f>
        <v>Galenbindunuwewa</v>
      </c>
      <c r="E146" s="8" t="str">
        <f>'Prog. major'!E146</f>
        <v>Gomarankalla</v>
      </c>
      <c r="F146" s="108" t="s">
        <v>31</v>
      </c>
      <c r="G146" s="37">
        <f>'Prog. major'!G146</f>
        <v>0</v>
      </c>
      <c r="H146" s="8">
        <f>'Prog. major'!U146</f>
        <v>0</v>
      </c>
      <c r="I146" s="8">
        <f>'Prog. minor'!G146</f>
        <v>0</v>
      </c>
      <c r="J146" s="8">
        <f>'Prog. minor'!U146</f>
        <v>0</v>
      </c>
      <c r="K146" s="8">
        <f>'Prog. RF'!G146</f>
        <v>0</v>
      </c>
      <c r="L146" s="8">
        <f>'Prog. RF'!U146</f>
        <v>0</v>
      </c>
      <c r="M146" s="109">
        <f t="shared" si="8"/>
        <v>0</v>
      </c>
      <c r="N146" s="38">
        <f t="shared" si="9"/>
        <v>0</v>
      </c>
      <c r="O146" s="37">
        <f>'Prog. major'!V146</f>
        <v>0</v>
      </c>
      <c r="P146" s="8">
        <f>'Prog. major'!AJ146</f>
        <v>0</v>
      </c>
      <c r="Q146" s="8">
        <f>'Prog. minor'!V146</f>
        <v>0</v>
      </c>
      <c r="R146" s="8">
        <f>'Prog. minor'!AJ146</f>
        <v>0</v>
      </c>
      <c r="S146" s="8">
        <f>'Prog. RF'!V146</f>
        <v>0</v>
      </c>
      <c r="T146" s="8">
        <f>'Prog. RF'!AJ146</f>
        <v>0</v>
      </c>
      <c r="U146" s="109">
        <f t="shared" si="10"/>
        <v>0</v>
      </c>
      <c r="V146" s="38">
        <f t="shared" si="11"/>
        <v>0</v>
      </c>
    </row>
    <row r="147" spans="2:22">
      <c r="B147" s="37">
        <f>'Prog. major'!B147</f>
        <v>0</v>
      </c>
      <c r="C147" s="8" t="str">
        <f>'Prog. major'!C147</f>
        <v>Galenbindunuwewa</v>
      </c>
      <c r="D147" s="8" t="str">
        <f>'Prog. major'!D147</f>
        <v>Galenbindunuwewa</v>
      </c>
      <c r="E147" s="8" t="str">
        <f>'Prog. major'!E147</f>
        <v>Gomarankalla</v>
      </c>
      <c r="F147" s="108" t="s">
        <v>32</v>
      </c>
      <c r="G147" s="37">
        <f>'Prog. major'!G147</f>
        <v>0</v>
      </c>
      <c r="H147" s="8">
        <f>'Prog. major'!U147</f>
        <v>0</v>
      </c>
      <c r="I147" s="8">
        <f>'Prog. minor'!G147</f>
        <v>0</v>
      </c>
      <c r="J147" s="8">
        <f>'Prog. minor'!U147</f>
        <v>0</v>
      </c>
      <c r="K147" s="8">
        <f>'Prog. RF'!G147</f>
        <v>0</v>
      </c>
      <c r="L147" s="8">
        <f>'Prog. RF'!U147</f>
        <v>0</v>
      </c>
      <c r="M147" s="109">
        <f t="shared" si="8"/>
        <v>0</v>
      </c>
      <c r="N147" s="38">
        <f t="shared" si="9"/>
        <v>0</v>
      </c>
      <c r="O147" s="37">
        <f>'Prog. major'!V147</f>
        <v>1</v>
      </c>
      <c r="P147" s="8">
        <f>'Prog. major'!AJ147</f>
        <v>6</v>
      </c>
      <c r="Q147" s="8">
        <f>'Prog. minor'!V147</f>
        <v>0</v>
      </c>
      <c r="R147" s="8">
        <f>'Prog. minor'!AJ147</f>
        <v>0</v>
      </c>
      <c r="S147" s="8">
        <f>'Prog. RF'!V147</f>
        <v>0</v>
      </c>
      <c r="T147" s="8">
        <f>'Prog. RF'!AJ147</f>
        <v>0</v>
      </c>
      <c r="U147" s="109">
        <f t="shared" si="10"/>
        <v>1</v>
      </c>
      <c r="V147" s="38">
        <f t="shared" si="11"/>
        <v>6</v>
      </c>
    </row>
    <row r="148" spans="2:22">
      <c r="B148" s="37">
        <f>'Prog. major'!B148</f>
        <v>0</v>
      </c>
      <c r="C148" s="8" t="str">
        <f>'Prog. major'!C148</f>
        <v>Galenbindunuwewa</v>
      </c>
      <c r="D148" s="8" t="str">
        <f>'Prog. major'!D148</f>
        <v>Galenbindunuwewa</v>
      </c>
      <c r="E148" s="8" t="str">
        <f>'Prog. major'!E148</f>
        <v>Upuldeniya</v>
      </c>
      <c r="F148" s="108" t="s">
        <v>28</v>
      </c>
      <c r="G148" s="37">
        <f>'Prog. major'!G148</f>
        <v>0</v>
      </c>
      <c r="H148" s="8">
        <f>'Prog. major'!U148</f>
        <v>0</v>
      </c>
      <c r="I148" s="8">
        <f>'Prog. minor'!G148</f>
        <v>0</v>
      </c>
      <c r="J148" s="8">
        <f>'Prog. minor'!U148</f>
        <v>0</v>
      </c>
      <c r="K148" s="8">
        <f>'Prog. RF'!G148</f>
        <v>0</v>
      </c>
      <c r="L148" s="8">
        <f>'Prog. RF'!U148</f>
        <v>0</v>
      </c>
      <c r="M148" s="109">
        <f t="shared" si="8"/>
        <v>0</v>
      </c>
      <c r="N148" s="38">
        <f t="shared" si="9"/>
        <v>0</v>
      </c>
      <c r="O148" s="37">
        <f>'Prog. major'!V148</f>
        <v>0</v>
      </c>
      <c r="P148" s="8">
        <f>'Prog. major'!AJ148</f>
        <v>0</v>
      </c>
      <c r="Q148" s="8">
        <f>'Prog. minor'!V148</f>
        <v>0</v>
      </c>
      <c r="R148" s="8">
        <f>'Prog. minor'!AJ148</f>
        <v>0</v>
      </c>
      <c r="S148" s="8">
        <f>'Prog. RF'!V148</f>
        <v>0</v>
      </c>
      <c r="T148" s="8">
        <f>'Prog. RF'!AJ148</f>
        <v>0</v>
      </c>
      <c r="U148" s="109">
        <f t="shared" si="10"/>
        <v>0</v>
      </c>
      <c r="V148" s="38">
        <f t="shared" si="11"/>
        <v>0</v>
      </c>
    </row>
    <row r="149" spans="2:22">
      <c r="B149" s="37">
        <f>'Prog. major'!B149</f>
        <v>0</v>
      </c>
      <c r="C149" s="8" t="str">
        <f>'Prog. major'!C149</f>
        <v>Galenbindunuwewa</v>
      </c>
      <c r="D149" s="8" t="str">
        <f>'Prog. major'!D149</f>
        <v>Galenbindunuwewa</v>
      </c>
      <c r="E149" s="8" t="str">
        <f>'Prog. major'!E149</f>
        <v>Upuldeniya</v>
      </c>
      <c r="F149" s="108" t="s">
        <v>29</v>
      </c>
      <c r="G149" s="37">
        <f>'Prog. major'!G149</f>
        <v>0</v>
      </c>
      <c r="H149" s="8">
        <f>'Prog. major'!U149</f>
        <v>0</v>
      </c>
      <c r="I149" s="8">
        <f>'Prog. minor'!G149</f>
        <v>0</v>
      </c>
      <c r="J149" s="8">
        <f>'Prog. minor'!U149</f>
        <v>0</v>
      </c>
      <c r="K149" s="8">
        <f>'Prog. RF'!G149</f>
        <v>0</v>
      </c>
      <c r="L149" s="8">
        <f>'Prog. RF'!U149</f>
        <v>0</v>
      </c>
      <c r="M149" s="109">
        <f t="shared" si="8"/>
        <v>0</v>
      </c>
      <c r="N149" s="38">
        <f t="shared" si="9"/>
        <v>0</v>
      </c>
      <c r="O149" s="37">
        <f>'Prog. major'!V149</f>
        <v>136</v>
      </c>
      <c r="P149" s="8">
        <f>'Prog. major'!AJ149</f>
        <v>84</v>
      </c>
      <c r="Q149" s="8">
        <f>'Prog. minor'!V149</f>
        <v>0</v>
      </c>
      <c r="R149" s="8">
        <f>'Prog. minor'!AJ149</f>
        <v>0</v>
      </c>
      <c r="S149" s="8">
        <f>'Prog. RF'!V149</f>
        <v>0</v>
      </c>
      <c r="T149" s="8">
        <f>'Prog. RF'!AJ149</f>
        <v>0</v>
      </c>
      <c r="U149" s="109">
        <f t="shared" si="10"/>
        <v>136</v>
      </c>
      <c r="V149" s="38">
        <f t="shared" si="11"/>
        <v>84</v>
      </c>
    </row>
    <row r="150" spans="2:22">
      <c r="B150" s="37">
        <f>'Prog. major'!B150</f>
        <v>0</v>
      </c>
      <c r="C150" s="8" t="str">
        <f>'Prog. major'!C150</f>
        <v>Galenbindunuwewa</v>
      </c>
      <c r="D150" s="8" t="str">
        <f>'Prog. major'!D150</f>
        <v>Galenbindunuwewa</v>
      </c>
      <c r="E150" s="8" t="str">
        <f>'Prog. major'!E150</f>
        <v>Upuldeniya</v>
      </c>
      <c r="F150" s="108" t="s">
        <v>30</v>
      </c>
      <c r="G150" s="37">
        <f>'Prog. major'!G150</f>
        <v>0</v>
      </c>
      <c r="H150" s="8">
        <f>'Prog. major'!U150</f>
        <v>0</v>
      </c>
      <c r="I150" s="8">
        <f>'Prog. minor'!G150</f>
        <v>0</v>
      </c>
      <c r="J150" s="8">
        <f>'Prog. minor'!U150</f>
        <v>0</v>
      </c>
      <c r="K150" s="8">
        <f>'Prog. RF'!G150</f>
        <v>0</v>
      </c>
      <c r="L150" s="8">
        <f>'Prog. RF'!U150</f>
        <v>0</v>
      </c>
      <c r="M150" s="109">
        <f t="shared" si="8"/>
        <v>0</v>
      </c>
      <c r="N150" s="38">
        <f t="shared" si="9"/>
        <v>0</v>
      </c>
      <c r="O150" s="37">
        <f>'Prog. major'!V150</f>
        <v>254</v>
      </c>
      <c r="P150" s="8">
        <f>'Prog. major'!AJ150</f>
        <v>91</v>
      </c>
      <c r="Q150" s="8">
        <f>'Prog. minor'!V150</f>
        <v>0</v>
      </c>
      <c r="R150" s="8">
        <f>'Prog. minor'!AJ150</f>
        <v>0</v>
      </c>
      <c r="S150" s="8">
        <f>'Prog. RF'!V150</f>
        <v>0</v>
      </c>
      <c r="T150" s="8">
        <f>'Prog. RF'!AJ150</f>
        <v>0</v>
      </c>
      <c r="U150" s="109">
        <f t="shared" si="10"/>
        <v>254</v>
      </c>
      <c r="V150" s="38">
        <f t="shared" si="11"/>
        <v>91</v>
      </c>
    </row>
    <row r="151" spans="2:22">
      <c r="B151" s="37">
        <f>'Prog. major'!B151</f>
        <v>0</v>
      </c>
      <c r="C151" s="8" t="str">
        <f>'Prog. major'!C151</f>
        <v>Galenbindunuwewa</v>
      </c>
      <c r="D151" s="8" t="str">
        <f>'Prog. major'!D151</f>
        <v>Galenbindunuwewa</v>
      </c>
      <c r="E151" s="8" t="str">
        <f>'Prog. major'!E151</f>
        <v>Upuldeniya</v>
      </c>
      <c r="F151" s="108" t="s">
        <v>31</v>
      </c>
      <c r="G151" s="37">
        <f>'Prog. major'!G151</f>
        <v>0</v>
      </c>
      <c r="H151" s="8">
        <f>'Prog. major'!U151</f>
        <v>0</v>
      </c>
      <c r="I151" s="8">
        <f>'Prog. minor'!G151</f>
        <v>0</v>
      </c>
      <c r="J151" s="8">
        <f>'Prog. minor'!U151</f>
        <v>0</v>
      </c>
      <c r="K151" s="8">
        <f>'Prog. RF'!G151</f>
        <v>0</v>
      </c>
      <c r="L151" s="8">
        <f>'Prog. RF'!U151</f>
        <v>0</v>
      </c>
      <c r="M151" s="109">
        <f t="shared" si="8"/>
        <v>0</v>
      </c>
      <c r="N151" s="38">
        <f t="shared" si="9"/>
        <v>0</v>
      </c>
      <c r="O151" s="37">
        <f>'Prog. major'!V151</f>
        <v>3</v>
      </c>
      <c r="P151" s="8">
        <f>'Prog. major'!AJ151</f>
        <v>0</v>
      </c>
      <c r="Q151" s="8">
        <f>'Prog. minor'!V151</f>
        <v>0</v>
      </c>
      <c r="R151" s="8">
        <f>'Prog. minor'!AJ151</f>
        <v>0</v>
      </c>
      <c r="S151" s="8">
        <f>'Prog. RF'!V151</f>
        <v>0</v>
      </c>
      <c r="T151" s="8">
        <f>'Prog. RF'!AJ151</f>
        <v>0</v>
      </c>
      <c r="U151" s="109">
        <f t="shared" si="10"/>
        <v>3</v>
      </c>
      <c r="V151" s="38">
        <f t="shared" si="11"/>
        <v>0</v>
      </c>
    </row>
    <row r="152" spans="2:22">
      <c r="B152" s="37">
        <f>'Prog. major'!B152</f>
        <v>0</v>
      </c>
      <c r="C152" s="8" t="str">
        <f>'Prog. major'!C152</f>
        <v>Galenbindunuwewa</v>
      </c>
      <c r="D152" s="8" t="str">
        <f>'Prog. major'!D152</f>
        <v>Galenbindunuwewa</v>
      </c>
      <c r="E152" s="8" t="str">
        <f>'Prog. major'!E152</f>
        <v>Upuldeniya</v>
      </c>
      <c r="F152" s="108" t="s">
        <v>32</v>
      </c>
      <c r="G152" s="37">
        <f>'Prog. major'!G152</f>
        <v>0</v>
      </c>
      <c r="H152" s="8">
        <f>'Prog. major'!U152</f>
        <v>0</v>
      </c>
      <c r="I152" s="8">
        <f>'Prog. minor'!G152</f>
        <v>0</v>
      </c>
      <c r="J152" s="8">
        <f>'Prog. minor'!U152</f>
        <v>0</v>
      </c>
      <c r="K152" s="8">
        <f>'Prog. RF'!G152</f>
        <v>0</v>
      </c>
      <c r="L152" s="8">
        <f>'Prog. RF'!U152</f>
        <v>0</v>
      </c>
      <c r="M152" s="109">
        <f t="shared" si="8"/>
        <v>0</v>
      </c>
      <c r="N152" s="38">
        <f t="shared" si="9"/>
        <v>0</v>
      </c>
      <c r="O152" s="37">
        <f>'Prog. major'!V152</f>
        <v>0</v>
      </c>
      <c r="P152" s="8">
        <f>'Prog. major'!AJ152</f>
        <v>58</v>
      </c>
      <c r="Q152" s="8">
        <f>'Prog. minor'!V152</f>
        <v>0</v>
      </c>
      <c r="R152" s="8">
        <f>'Prog. minor'!AJ152</f>
        <v>0</v>
      </c>
      <c r="S152" s="8">
        <f>'Prog. RF'!V152</f>
        <v>0</v>
      </c>
      <c r="T152" s="8">
        <f>'Prog. RF'!AJ152</f>
        <v>0</v>
      </c>
      <c r="U152" s="109">
        <f t="shared" si="10"/>
        <v>0</v>
      </c>
      <c r="V152" s="38">
        <f t="shared" si="11"/>
        <v>58</v>
      </c>
    </row>
    <row r="153" spans="2:22">
      <c r="B153" s="37">
        <f>'Prog. major'!B153</f>
        <v>0</v>
      </c>
      <c r="C153" s="8" t="str">
        <f>'Prog. major'!C153</f>
        <v>Galenbindunuwewa</v>
      </c>
      <c r="D153" s="8" t="str">
        <f>'Prog. major'!D153</f>
        <v>Galenbindunuwewa</v>
      </c>
      <c r="E153" s="8" t="str">
        <f>'Prog. major'!E153</f>
        <v>Kiulekada</v>
      </c>
      <c r="F153" s="108" t="s">
        <v>28</v>
      </c>
      <c r="G153" s="37">
        <f>'Prog. major'!G153</f>
        <v>0</v>
      </c>
      <c r="H153" s="8">
        <f>'Prog. major'!U153</f>
        <v>0</v>
      </c>
      <c r="I153" s="8">
        <f>'Prog. minor'!G153</f>
        <v>0</v>
      </c>
      <c r="J153" s="8">
        <f>'Prog. minor'!U153</f>
        <v>0</v>
      </c>
      <c r="K153" s="8">
        <f>'Prog. RF'!G153</f>
        <v>0</v>
      </c>
      <c r="L153" s="8">
        <f>'Prog. RF'!U153</f>
        <v>0</v>
      </c>
      <c r="M153" s="109">
        <f t="shared" si="8"/>
        <v>0</v>
      </c>
      <c r="N153" s="38">
        <f t="shared" si="9"/>
        <v>0</v>
      </c>
      <c r="O153" s="37">
        <f>'Prog. major'!V153</f>
        <v>0</v>
      </c>
      <c r="P153" s="8">
        <f>'Prog. major'!AJ153</f>
        <v>0</v>
      </c>
      <c r="Q153" s="8">
        <f>'Prog. minor'!V153</f>
        <v>0</v>
      </c>
      <c r="R153" s="8">
        <f>'Prog. minor'!AJ153</f>
        <v>0</v>
      </c>
      <c r="S153" s="8">
        <f>'Prog. RF'!V153</f>
        <v>0</v>
      </c>
      <c r="T153" s="8">
        <f>'Prog. RF'!AJ153</f>
        <v>0</v>
      </c>
      <c r="U153" s="109">
        <f t="shared" si="10"/>
        <v>0</v>
      </c>
      <c r="V153" s="38">
        <f t="shared" si="11"/>
        <v>0</v>
      </c>
    </row>
    <row r="154" spans="2:22">
      <c r="B154" s="37">
        <f>'Prog. major'!B154</f>
        <v>0</v>
      </c>
      <c r="C154" s="8" t="str">
        <f>'Prog. major'!C154</f>
        <v>Galenbindunuwewa</v>
      </c>
      <c r="D154" s="8" t="str">
        <f>'Prog. major'!D154</f>
        <v>Galenbindunuwewa</v>
      </c>
      <c r="E154" s="8" t="str">
        <f>'Prog. major'!E154</f>
        <v>Kiulekada</v>
      </c>
      <c r="F154" s="108" t="s">
        <v>29</v>
      </c>
      <c r="G154" s="37">
        <f>'Prog. major'!G154</f>
        <v>0</v>
      </c>
      <c r="H154" s="8">
        <f>'Prog. major'!U154</f>
        <v>0</v>
      </c>
      <c r="I154" s="8">
        <f>'Prog. minor'!G154</f>
        <v>0</v>
      </c>
      <c r="J154" s="8">
        <f>'Prog. minor'!U154</f>
        <v>0</v>
      </c>
      <c r="K154" s="8">
        <f>'Prog. RF'!G154</f>
        <v>0</v>
      </c>
      <c r="L154" s="8">
        <f>'Prog. RF'!U154</f>
        <v>0</v>
      </c>
      <c r="M154" s="109">
        <f t="shared" si="8"/>
        <v>0</v>
      </c>
      <c r="N154" s="38">
        <f t="shared" si="9"/>
        <v>0</v>
      </c>
      <c r="O154" s="37">
        <f>'Prog. major'!V154</f>
        <v>141</v>
      </c>
      <c r="P154" s="8">
        <f>'Prog. major'!AJ154</f>
        <v>86</v>
      </c>
      <c r="Q154" s="8">
        <f>'Prog. minor'!V154</f>
        <v>0</v>
      </c>
      <c r="R154" s="8">
        <f>'Prog. minor'!AJ154</f>
        <v>0</v>
      </c>
      <c r="S154" s="8">
        <f>'Prog. RF'!V154</f>
        <v>0</v>
      </c>
      <c r="T154" s="8">
        <f>'Prog. RF'!AJ154</f>
        <v>0</v>
      </c>
      <c r="U154" s="109">
        <f t="shared" si="10"/>
        <v>141</v>
      </c>
      <c r="V154" s="38">
        <f t="shared" si="11"/>
        <v>86</v>
      </c>
    </row>
    <row r="155" spans="2:22">
      <c r="B155" s="37">
        <f>'Prog. major'!B155</f>
        <v>0</v>
      </c>
      <c r="C155" s="8" t="str">
        <f>'Prog. major'!C155</f>
        <v>Galenbindunuwewa</v>
      </c>
      <c r="D155" s="8" t="str">
        <f>'Prog. major'!D155</f>
        <v>Galenbindunuwewa</v>
      </c>
      <c r="E155" s="8" t="str">
        <f>'Prog. major'!E155</f>
        <v>Kiulekada</v>
      </c>
      <c r="F155" s="108" t="s">
        <v>30</v>
      </c>
      <c r="G155" s="37">
        <f>'Prog. major'!G155</f>
        <v>0</v>
      </c>
      <c r="H155" s="8">
        <f>'Prog. major'!U155</f>
        <v>0</v>
      </c>
      <c r="I155" s="8">
        <f>'Prog. minor'!G155</f>
        <v>0</v>
      </c>
      <c r="J155" s="8">
        <f>'Prog. minor'!U155</f>
        <v>0</v>
      </c>
      <c r="K155" s="8">
        <f>'Prog. RF'!G155</f>
        <v>0</v>
      </c>
      <c r="L155" s="8">
        <f>'Prog. RF'!U155</f>
        <v>0</v>
      </c>
      <c r="M155" s="109">
        <f t="shared" si="8"/>
        <v>0</v>
      </c>
      <c r="N155" s="38">
        <f t="shared" si="9"/>
        <v>0</v>
      </c>
      <c r="O155" s="37">
        <f>'Prog. major'!V155</f>
        <v>261</v>
      </c>
      <c r="P155" s="8">
        <f>'Prog. major'!AJ155</f>
        <v>143</v>
      </c>
      <c r="Q155" s="8">
        <f>'Prog. minor'!V155</f>
        <v>0</v>
      </c>
      <c r="R155" s="8">
        <f>'Prog. minor'!AJ155</f>
        <v>0</v>
      </c>
      <c r="S155" s="8">
        <f>'Prog. RF'!V155</f>
        <v>0</v>
      </c>
      <c r="T155" s="8">
        <f>'Prog. RF'!AJ155</f>
        <v>0</v>
      </c>
      <c r="U155" s="109">
        <f t="shared" si="10"/>
        <v>261</v>
      </c>
      <c r="V155" s="38">
        <f t="shared" si="11"/>
        <v>143</v>
      </c>
    </row>
    <row r="156" spans="2:22">
      <c r="B156" s="37">
        <f>'Prog. major'!B156</f>
        <v>0</v>
      </c>
      <c r="C156" s="8" t="str">
        <f>'Prog. major'!C156</f>
        <v>Galenbindunuwewa</v>
      </c>
      <c r="D156" s="8" t="str">
        <f>'Prog. major'!D156</f>
        <v>Galenbindunuwewa</v>
      </c>
      <c r="E156" s="8" t="str">
        <f>'Prog. major'!E156</f>
        <v>Kiulekada</v>
      </c>
      <c r="F156" s="108" t="s">
        <v>31</v>
      </c>
      <c r="G156" s="37">
        <f>'Prog. major'!G156</f>
        <v>0</v>
      </c>
      <c r="H156" s="8">
        <f>'Prog. major'!U156</f>
        <v>0</v>
      </c>
      <c r="I156" s="8">
        <f>'Prog. minor'!G156</f>
        <v>0</v>
      </c>
      <c r="J156" s="8">
        <f>'Prog. minor'!U156</f>
        <v>0</v>
      </c>
      <c r="K156" s="8">
        <f>'Prog. RF'!G156</f>
        <v>0</v>
      </c>
      <c r="L156" s="8">
        <f>'Prog. RF'!U156</f>
        <v>0</v>
      </c>
      <c r="M156" s="109">
        <f t="shared" si="8"/>
        <v>0</v>
      </c>
      <c r="N156" s="38">
        <f t="shared" si="9"/>
        <v>0</v>
      </c>
      <c r="O156" s="37">
        <f>'Prog. major'!V156</f>
        <v>1</v>
      </c>
      <c r="P156" s="8">
        <f>'Prog. major'!AJ156</f>
        <v>0</v>
      </c>
      <c r="Q156" s="8">
        <f>'Prog. minor'!V156</f>
        <v>0</v>
      </c>
      <c r="R156" s="8">
        <f>'Prog. minor'!AJ156</f>
        <v>0</v>
      </c>
      <c r="S156" s="8">
        <f>'Prog. RF'!V156</f>
        <v>0</v>
      </c>
      <c r="T156" s="8">
        <f>'Prog. RF'!AJ156</f>
        <v>0</v>
      </c>
      <c r="U156" s="109">
        <f t="shared" si="10"/>
        <v>1</v>
      </c>
      <c r="V156" s="38">
        <f t="shared" si="11"/>
        <v>0</v>
      </c>
    </row>
    <row r="157" spans="2:22">
      <c r="B157" s="37">
        <f>'Prog. major'!B157</f>
        <v>0</v>
      </c>
      <c r="C157" s="8" t="str">
        <f>'Prog. major'!C157</f>
        <v>Galenbindunuwewa</v>
      </c>
      <c r="D157" s="8" t="str">
        <f>'Prog. major'!D157</f>
        <v>Galenbindunuwewa</v>
      </c>
      <c r="E157" s="8" t="str">
        <f>'Prog. major'!E157</f>
        <v>Kiulekada</v>
      </c>
      <c r="F157" s="108" t="s">
        <v>32</v>
      </c>
      <c r="G157" s="37">
        <f>'Prog. major'!G157</f>
        <v>0</v>
      </c>
      <c r="H157" s="8">
        <f>'Prog. major'!U157</f>
        <v>0</v>
      </c>
      <c r="I157" s="8">
        <f>'Prog. minor'!G157</f>
        <v>0</v>
      </c>
      <c r="J157" s="8">
        <f>'Prog. minor'!U157</f>
        <v>0</v>
      </c>
      <c r="K157" s="8">
        <f>'Prog. RF'!G157</f>
        <v>0</v>
      </c>
      <c r="L157" s="8">
        <f>'Prog. RF'!U157</f>
        <v>0</v>
      </c>
      <c r="M157" s="109">
        <f t="shared" si="8"/>
        <v>0</v>
      </c>
      <c r="N157" s="38">
        <f t="shared" si="9"/>
        <v>0</v>
      </c>
      <c r="O157" s="37">
        <f>'Prog. major'!V157</f>
        <v>0</v>
      </c>
      <c r="P157" s="8">
        <f>'Prog. major'!AJ157</f>
        <v>33</v>
      </c>
      <c r="Q157" s="8">
        <f>'Prog. minor'!V157</f>
        <v>0</v>
      </c>
      <c r="R157" s="8">
        <f>'Prog. minor'!AJ157</f>
        <v>0</v>
      </c>
      <c r="S157" s="8">
        <f>'Prog. RF'!V157</f>
        <v>0</v>
      </c>
      <c r="T157" s="8">
        <f>'Prog. RF'!AJ157</f>
        <v>0</v>
      </c>
      <c r="U157" s="109">
        <f t="shared" si="10"/>
        <v>0</v>
      </c>
      <c r="V157" s="38">
        <f t="shared" si="11"/>
        <v>33</v>
      </c>
    </row>
    <row r="158" spans="2:22">
      <c r="B158" s="37">
        <f>'Prog. major'!B158</f>
        <v>0</v>
      </c>
      <c r="C158" s="8" t="str">
        <f>'Prog. major'!C158</f>
        <v>Galenbindunuwewa</v>
      </c>
      <c r="D158" s="8" t="str">
        <f>'Prog. major'!D158</f>
        <v>Galenbindunuwewa</v>
      </c>
      <c r="E158" s="8" t="str">
        <f>'Prog. major'!E158</f>
        <v>Dutuwewa</v>
      </c>
      <c r="F158" s="108" t="s">
        <v>28</v>
      </c>
      <c r="G158" s="37">
        <f>'Prog. major'!G158</f>
        <v>0</v>
      </c>
      <c r="H158" s="8">
        <f>'Prog. major'!U158</f>
        <v>0</v>
      </c>
      <c r="I158" s="8">
        <f>'Prog. minor'!G158</f>
        <v>0</v>
      </c>
      <c r="J158" s="8">
        <f>'Prog. minor'!U158</f>
        <v>0</v>
      </c>
      <c r="K158" s="8">
        <f>'Prog. RF'!G158</f>
        <v>0</v>
      </c>
      <c r="L158" s="8">
        <f>'Prog. RF'!U158</f>
        <v>0</v>
      </c>
      <c r="M158" s="109">
        <f t="shared" si="8"/>
        <v>0</v>
      </c>
      <c r="N158" s="38">
        <f t="shared" si="9"/>
        <v>0</v>
      </c>
      <c r="O158" s="37">
        <f>'Prog. major'!V158</f>
        <v>0</v>
      </c>
      <c r="P158" s="8">
        <f>'Prog. major'!AJ158</f>
        <v>0</v>
      </c>
      <c r="Q158" s="8">
        <f>'Prog. minor'!V158</f>
        <v>0</v>
      </c>
      <c r="R158" s="8">
        <f>'Prog. minor'!AJ158</f>
        <v>0</v>
      </c>
      <c r="S158" s="8">
        <f>'Prog. RF'!V158</f>
        <v>0</v>
      </c>
      <c r="T158" s="8">
        <f>'Prog. RF'!AJ158</f>
        <v>0</v>
      </c>
      <c r="U158" s="109">
        <f t="shared" si="10"/>
        <v>0</v>
      </c>
      <c r="V158" s="38">
        <f t="shared" si="11"/>
        <v>0</v>
      </c>
    </row>
    <row r="159" spans="2:22">
      <c r="B159" s="37">
        <f>'Prog. major'!B159</f>
        <v>0</v>
      </c>
      <c r="C159" s="8" t="str">
        <f>'Prog. major'!C159</f>
        <v>Galenbindunuwewa</v>
      </c>
      <c r="D159" s="8" t="str">
        <f>'Prog. major'!D159</f>
        <v>Galenbindunuwewa</v>
      </c>
      <c r="E159" s="8" t="str">
        <f>'Prog. major'!E159</f>
        <v>Dutuwewa</v>
      </c>
      <c r="F159" s="108" t="s">
        <v>29</v>
      </c>
      <c r="G159" s="37">
        <f>'Prog. major'!G159</f>
        <v>0</v>
      </c>
      <c r="H159" s="8">
        <f>'Prog. major'!U159</f>
        <v>0</v>
      </c>
      <c r="I159" s="8">
        <f>'Prog. minor'!G159</f>
        <v>0</v>
      </c>
      <c r="J159" s="8">
        <f>'Prog. minor'!U159</f>
        <v>0</v>
      </c>
      <c r="K159" s="8">
        <f>'Prog. RF'!G159</f>
        <v>0</v>
      </c>
      <c r="L159" s="8">
        <f>'Prog. RF'!U159</f>
        <v>0</v>
      </c>
      <c r="M159" s="109">
        <f t="shared" si="8"/>
        <v>0</v>
      </c>
      <c r="N159" s="38">
        <f t="shared" si="9"/>
        <v>0</v>
      </c>
      <c r="O159" s="37">
        <f>'Prog. major'!V159</f>
        <v>131</v>
      </c>
      <c r="P159" s="8">
        <f>'Prog. major'!AJ159</f>
        <v>92</v>
      </c>
      <c r="Q159" s="8">
        <f>'Prog. minor'!V159</f>
        <v>0</v>
      </c>
      <c r="R159" s="8">
        <f>'Prog. minor'!AJ159</f>
        <v>0</v>
      </c>
      <c r="S159" s="8">
        <f>'Prog. RF'!V159</f>
        <v>0</v>
      </c>
      <c r="T159" s="8">
        <f>'Prog. RF'!AJ159</f>
        <v>0</v>
      </c>
      <c r="U159" s="109">
        <f t="shared" si="10"/>
        <v>131</v>
      </c>
      <c r="V159" s="38">
        <f t="shared" si="11"/>
        <v>92</v>
      </c>
    </row>
    <row r="160" spans="2:22">
      <c r="B160" s="37">
        <f>'Prog. major'!B160</f>
        <v>0</v>
      </c>
      <c r="C160" s="8" t="str">
        <f>'Prog. major'!C160</f>
        <v>Galenbindunuwewa</v>
      </c>
      <c r="D160" s="8" t="str">
        <f>'Prog. major'!D160</f>
        <v>Galenbindunuwewa</v>
      </c>
      <c r="E160" s="8" t="str">
        <f>'Prog. major'!E160</f>
        <v>Dutuwewa</v>
      </c>
      <c r="F160" s="108" t="s">
        <v>30</v>
      </c>
      <c r="G160" s="37">
        <f>'Prog. major'!G160</f>
        <v>0</v>
      </c>
      <c r="H160" s="8">
        <f>'Prog. major'!U160</f>
        <v>0</v>
      </c>
      <c r="I160" s="8">
        <f>'Prog. minor'!G160</f>
        <v>0</v>
      </c>
      <c r="J160" s="8">
        <f>'Prog. minor'!U160</f>
        <v>0</v>
      </c>
      <c r="K160" s="8">
        <f>'Prog. RF'!G160</f>
        <v>0</v>
      </c>
      <c r="L160" s="8">
        <f>'Prog. RF'!U160</f>
        <v>0</v>
      </c>
      <c r="M160" s="109">
        <f t="shared" si="8"/>
        <v>0</v>
      </c>
      <c r="N160" s="38">
        <f t="shared" si="9"/>
        <v>0</v>
      </c>
      <c r="O160" s="37">
        <f>'Prog. major'!V160</f>
        <v>241</v>
      </c>
      <c r="P160" s="8">
        <f>'Prog. major'!AJ160</f>
        <v>125</v>
      </c>
      <c r="Q160" s="8">
        <f>'Prog. minor'!V160</f>
        <v>0</v>
      </c>
      <c r="R160" s="8">
        <f>'Prog. minor'!AJ160</f>
        <v>0</v>
      </c>
      <c r="S160" s="8">
        <f>'Prog. RF'!V160</f>
        <v>0</v>
      </c>
      <c r="T160" s="8">
        <f>'Prog. RF'!AJ160</f>
        <v>0</v>
      </c>
      <c r="U160" s="109">
        <f t="shared" si="10"/>
        <v>241</v>
      </c>
      <c r="V160" s="38">
        <f t="shared" si="11"/>
        <v>125</v>
      </c>
    </row>
    <row r="161" spans="2:22">
      <c r="B161" s="37">
        <f>'Prog. major'!B161</f>
        <v>0</v>
      </c>
      <c r="C161" s="8" t="str">
        <f>'Prog. major'!C161</f>
        <v>Galenbindunuwewa</v>
      </c>
      <c r="D161" s="8" t="str">
        <f>'Prog. major'!D161</f>
        <v>Galenbindunuwewa</v>
      </c>
      <c r="E161" s="8" t="str">
        <f>'Prog. major'!E161</f>
        <v>Dutuwewa</v>
      </c>
      <c r="F161" s="108" t="s">
        <v>31</v>
      </c>
      <c r="G161" s="37">
        <f>'Prog. major'!G161</f>
        <v>0</v>
      </c>
      <c r="H161" s="8">
        <f>'Prog. major'!U161</f>
        <v>0</v>
      </c>
      <c r="I161" s="8">
        <f>'Prog. minor'!G161</f>
        <v>0</v>
      </c>
      <c r="J161" s="8">
        <f>'Prog. minor'!U161</f>
        <v>0</v>
      </c>
      <c r="K161" s="8">
        <f>'Prog. RF'!G161</f>
        <v>0</v>
      </c>
      <c r="L161" s="8">
        <f>'Prog. RF'!U161</f>
        <v>0</v>
      </c>
      <c r="M161" s="109">
        <f t="shared" si="8"/>
        <v>0</v>
      </c>
      <c r="N161" s="38">
        <f t="shared" si="9"/>
        <v>0</v>
      </c>
      <c r="O161" s="37">
        <f>'Prog. major'!V161</f>
        <v>2</v>
      </c>
      <c r="P161" s="8">
        <f>'Prog. major'!AJ161</f>
        <v>0</v>
      </c>
      <c r="Q161" s="8">
        <f>'Prog. minor'!V161</f>
        <v>0</v>
      </c>
      <c r="R161" s="8">
        <f>'Prog. minor'!AJ161</f>
        <v>0</v>
      </c>
      <c r="S161" s="8">
        <f>'Prog. RF'!V161</f>
        <v>0</v>
      </c>
      <c r="T161" s="8">
        <f>'Prog. RF'!AJ161</f>
        <v>0</v>
      </c>
      <c r="U161" s="109">
        <f t="shared" si="10"/>
        <v>2</v>
      </c>
      <c r="V161" s="38">
        <f t="shared" si="11"/>
        <v>0</v>
      </c>
    </row>
    <row r="162" spans="2:22">
      <c r="B162" s="37">
        <f>'Prog. major'!B162</f>
        <v>0</v>
      </c>
      <c r="C162" s="8" t="str">
        <f>'Prog. major'!C162</f>
        <v>Galenbindunuwewa</v>
      </c>
      <c r="D162" s="8" t="str">
        <f>'Prog. major'!D162</f>
        <v>Galenbindunuwewa</v>
      </c>
      <c r="E162" s="8" t="str">
        <f>'Prog. major'!E162</f>
        <v>Dutuwewa</v>
      </c>
      <c r="F162" s="108" t="s">
        <v>32</v>
      </c>
      <c r="G162" s="37">
        <f>'Prog. major'!G162</f>
        <v>0</v>
      </c>
      <c r="H162" s="8">
        <f>'Prog. major'!U162</f>
        <v>0</v>
      </c>
      <c r="I162" s="8">
        <f>'Prog. minor'!G162</f>
        <v>0</v>
      </c>
      <c r="J162" s="8">
        <f>'Prog. minor'!U162</f>
        <v>0</v>
      </c>
      <c r="K162" s="8">
        <f>'Prog. RF'!G162</f>
        <v>0</v>
      </c>
      <c r="L162" s="8">
        <f>'Prog. RF'!U162</f>
        <v>0</v>
      </c>
      <c r="M162" s="109">
        <f t="shared" si="8"/>
        <v>0</v>
      </c>
      <c r="N162" s="38">
        <f t="shared" si="9"/>
        <v>0</v>
      </c>
      <c r="O162" s="37">
        <f>'Prog. major'!V162</f>
        <v>0</v>
      </c>
      <c r="P162" s="8">
        <f>'Prog. major'!AJ162</f>
        <v>61</v>
      </c>
      <c r="Q162" s="8">
        <f>'Prog. minor'!V162</f>
        <v>0</v>
      </c>
      <c r="R162" s="8">
        <f>'Prog. minor'!AJ162</f>
        <v>0</v>
      </c>
      <c r="S162" s="8">
        <f>'Prog. RF'!V162</f>
        <v>0</v>
      </c>
      <c r="T162" s="8">
        <f>'Prog. RF'!AJ162</f>
        <v>0</v>
      </c>
      <c r="U162" s="109">
        <f t="shared" si="10"/>
        <v>0</v>
      </c>
      <c r="V162" s="38">
        <f t="shared" si="11"/>
        <v>61</v>
      </c>
    </row>
    <row r="163" spans="2:22">
      <c r="B163" s="37">
        <f>'Prog. major'!B163</f>
        <v>0</v>
      </c>
      <c r="C163" s="8" t="str">
        <f>'Prog. major'!C163</f>
        <v>Rajanganaya Right Bank</v>
      </c>
      <c r="D163" s="8" t="str">
        <f>'Prog. major'!D163</f>
        <v>Rajanganaya Right Bank</v>
      </c>
      <c r="E163" s="8" t="str">
        <f>'Prog. major'!E163</f>
        <v>Rajangana Right Bank</v>
      </c>
      <c r="F163" s="108" t="s">
        <v>28</v>
      </c>
      <c r="G163" s="37">
        <f>'Prog. major'!G163</f>
        <v>0</v>
      </c>
      <c r="H163" s="8">
        <f>'Prog. major'!U163</f>
        <v>0</v>
      </c>
      <c r="I163" s="8">
        <f>'Prog. minor'!G163</f>
        <v>0</v>
      </c>
      <c r="J163" s="8">
        <f>'Prog. minor'!U163</f>
        <v>0</v>
      </c>
      <c r="K163" s="8">
        <f>'Prog. RF'!G163</f>
        <v>0</v>
      </c>
      <c r="L163" s="8">
        <f>'Prog. RF'!U163</f>
        <v>0</v>
      </c>
      <c r="M163" s="109">
        <f t="shared" si="8"/>
        <v>0</v>
      </c>
      <c r="N163" s="38">
        <f t="shared" si="9"/>
        <v>0</v>
      </c>
      <c r="O163" s="37">
        <f>'Prog. major'!V163</f>
        <v>0</v>
      </c>
      <c r="P163" s="8">
        <f>'Prog. major'!AJ163</f>
        <v>0</v>
      </c>
      <c r="Q163" s="8">
        <f>'Prog. minor'!V163</f>
        <v>0</v>
      </c>
      <c r="R163" s="8">
        <f>'Prog. minor'!AJ163</f>
        <v>3</v>
      </c>
      <c r="S163" s="8">
        <f>'Prog. RF'!V163</f>
        <v>0</v>
      </c>
      <c r="T163" s="8">
        <f>'Prog. RF'!AJ163</f>
        <v>0</v>
      </c>
      <c r="U163" s="109">
        <f t="shared" si="10"/>
        <v>0</v>
      </c>
      <c r="V163" s="38">
        <f t="shared" si="11"/>
        <v>3</v>
      </c>
    </row>
    <row r="164" spans="2:22">
      <c r="B164" s="37">
        <f>'Prog. major'!B164</f>
        <v>0</v>
      </c>
      <c r="C164" s="8" t="str">
        <f>'Prog. major'!C164</f>
        <v>Rajanganaya Right Bank</v>
      </c>
      <c r="D164" s="8" t="str">
        <f>'Prog. major'!D164</f>
        <v>Rajanganaya Right Bank</v>
      </c>
      <c r="E164" s="8" t="str">
        <f>'Prog. major'!E164</f>
        <v>Rajangana Right Bank</v>
      </c>
      <c r="F164" s="108" t="s">
        <v>29</v>
      </c>
      <c r="G164" s="37">
        <f>'Prog. major'!G164</f>
        <v>0</v>
      </c>
      <c r="H164" s="8">
        <f>'Prog. major'!U164</f>
        <v>0</v>
      </c>
      <c r="I164" s="8">
        <f>'Prog. minor'!G164</f>
        <v>0</v>
      </c>
      <c r="J164" s="8">
        <f>'Prog. minor'!U164</f>
        <v>0</v>
      </c>
      <c r="K164" s="8">
        <f>'Prog. RF'!G164</f>
        <v>0</v>
      </c>
      <c r="L164" s="8">
        <f>'Prog. RF'!U164</f>
        <v>0</v>
      </c>
      <c r="M164" s="109">
        <f t="shared" si="8"/>
        <v>0</v>
      </c>
      <c r="N164" s="38">
        <f t="shared" si="9"/>
        <v>0</v>
      </c>
      <c r="O164" s="37">
        <f>'Prog. major'!V164</f>
        <v>180</v>
      </c>
      <c r="P164" s="8">
        <f>'Prog. major'!AJ164</f>
        <v>115</v>
      </c>
      <c r="Q164" s="8">
        <f>'Prog. minor'!V164</f>
        <v>0</v>
      </c>
      <c r="R164" s="8">
        <f>'Prog. minor'!AJ164</f>
        <v>2</v>
      </c>
      <c r="S164" s="8">
        <f>'Prog. RF'!V164</f>
        <v>0</v>
      </c>
      <c r="T164" s="8">
        <f>'Prog. RF'!AJ164</f>
        <v>0</v>
      </c>
      <c r="U164" s="109">
        <f t="shared" si="10"/>
        <v>180</v>
      </c>
      <c r="V164" s="38">
        <f t="shared" si="11"/>
        <v>117</v>
      </c>
    </row>
    <row r="165" spans="2:22">
      <c r="B165" s="37">
        <f>'Prog. major'!B165</f>
        <v>0</v>
      </c>
      <c r="C165" s="8" t="str">
        <f>'Prog. major'!C165</f>
        <v>Rajanganaya Right Bank</v>
      </c>
      <c r="D165" s="8" t="str">
        <f>'Prog. major'!D165</f>
        <v>Rajanganaya Right Bank</v>
      </c>
      <c r="E165" s="8" t="str">
        <f>'Prog. major'!E165</f>
        <v>Rajangana Right Bank</v>
      </c>
      <c r="F165" s="108" t="s">
        <v>30</v>
      </c>
      <c r="G165" s="37">
        <f>'Prog. major'!G165</f>
        <v>0</v>
      </c>
      <c r="H165" s="8">
        <f>'Prog. major'!U165</f>
        <v>0</v>
      </c>
      <c r="I165" s="8">
        <f>'Prog. minor'!G165</f>
        <v>0</v>
      </c>
      <c r="J165" s="8">
        <f>'Prog. minor'!U165</f>
        <v>0</v>
      </c>
      <c r="K165" s="8">
        <f>'Prog. RF'!G165</f>
        <v>0</v>
      </c>
      <c r="L165" s="8">
        <f>'Prog. RF'!U165</f>
        <v>0</v>
      </c>
      <c r="M165" s="109">
        <f t="shared" si="8"/>
        <v>0</v>
      </c>
      <c r="N165" s="38">
        <f t="shared" si="9"/>
        <v>0</v>
      </c>
      <c r="O165" s="37">
        <f>'Prog. major'!V165</f>
        <v>373</v>
      </c>
      <c r="P165" s="8">
        <f>'Prog. major'!AJ165</f>
        <v>252</v>
      </c>
      <c r="Q165" s="8">
        <f>'Prog. minor'!V165</f>
        <v>0</v>
      </c>
      <c r="R165" s="8">
        <f>'Prog. minor'!AJ165</f>
        <v>0</v>
      </c>
      <c r="S165" s="8">
        <f>'Prog. RF'!V165</f>
        <v>0</v>
      </c>
      <c r="T165" s="8">
        <f>'Prog. RF'!AJ165</f>
        <v>0</v>
      </c>
      <c r="U165" s="109">
        <f t="shared" si="10"/>
        <v>373</v>
      </c>
      <c r="V165" s="38">
        <f t="shared" si="11"/>
        <v>252</v>
      </c>
    </row>
    <row r="166" spans="2:22">
      <c r="B166" s="37">
        <f>'Prog. major'!B166</f>
        <v>0</v>
      </c>
      <c r="C166" s="8" t="str">
        <f>'Prog. major'!C166</f>
        <v>Rajanganaya Right Bank</v>
      </c>
      <c r="D166" s="8" t="str">
        <f>'Prog. major'!D166</f>
        <v>Rajanganaya Right Bank</v>
      </c>
      <c r="E166" s="8" t="str">
        <f>'Prog. major'!E166</f>
        <v>Rajangana Right Bank</v>
      </c>
      <c r="F166" s="108" t="s">
        <v>31</v>
      </c>
      <c r="G166" s="37">
        <f>'Prog. major'!G166</f>
        <v>0</v>
      </c>
      <c r="H166" s="8">
        <f>'Prog. major'!U166</f>
        <v>0</v>
      </c>
      <c r="I166" s="8">
        <f>'Prog. minor'!G166</f>
        <v>0</v>
      </c>
      <c r="J166" s="8">
        <f>'Prog. minor'!U166</f>
        <v>0</v>
      </c>
      <c r="K166" s="8">
        <f>'Prog. RF'!G166</f>
        <v>0</v>
      </c>
      <c r="L166" s="8">
        <f>'Prog. RF'!U166</f>
        <v>0</v>
      </c>
      <c r="M166" s="109">
        <f t="shared" si="8"/>
        <v>0</v>
      </c>
      <c r="N166" s="38">
        <f t="shared" si="9"/>
        <v>0</v>
      </c>
      <c r="O166" s="37">
        <f>'Prog. major'!V166</f>
        <v>4</v>
      </c>
      <c r="P166" s="8">
        <f>'Prog. major'!AJ166</f>
        <v>6</v>
      </c>
      <c r="Q166" s="8">
        <f>'Prog. minor'!V166</f>
        <v>0</v>
      </c>
      <c r="R166" s="8">
        <f>'Prog. minor'!AJ166</f>
        <v>0</v>
      </c>
      <c r="S166" s="8">
        <f>'Prog. RF'!V166</f>
        <v>0</v>
      </c>
      <c r="T166" s="8">
        <f>'Prog. RF'!AJ166</f>
        <v>0</v>
      </c>
      <c r="U166" s="109">
        <f t="shared" si="10"/>
        <v>4</v>
      </c>
      <c r="V166" s="38">
        <f t="shared" si="11"/>
        <v>6</v>
      </c>
    </row>
    <row r="167" spans="2:22">
      <c r="B167" s="37">
        <f>'Prog. major'!B167</f>
        <v>0</v>
      </c>
      <c r="C167" s="8" t="str">
        <f>'Prog. major'!C167</f>
        <v>Rajanganaya Right Bank</v>
      </c>
      <c r="D167" s="8" t="str">
        <f>'Prog. major'!D167</f>
        <v>Rajanganaya Right Bank</v>
      </c>
      <c r="E167" s="8" t="str">
        <f>'Prog. major'!E167</f>
        <v>Rajangana Right Bank</v>
      </c>
      <c r="F167" s="108" t="s">
        <v>32</v>
      </c>
      <c r="G167" s="37">
        <f>'Prog. major'!G167</f>
        <v>0</v>
      </c>
      <c r="H167" s="8">
        <f>'Prog. major'!U167</f>
        <v>0</v>
      </c>
      <c r="I167" s="8">
        <f>'Prog. minor'!G167</f>
        <v>0</v>
      </c>
      <c r="J167" s="8">
        <f>'Prog. minor'!U167</f>
        <v>0</v>
      </c>
      <c r="K167" s="8">
        <f>'Prog. RF'!G167</f>
        <v>0</v>
      </c>
      <c r="L167" s="8">
        <f>'Prog. RF'!U167</f>
        <v>0</v>
      </c>
      <c r="M167" s="109">
        <f t="shared" si="8"/>
        <v>0</v>
      </c>
      <c r="N167" s="38">
        <f t="shared" si="9"/>
        <v>0</v>
      </c>
      <c r="O167" s="37">
        <f>'Prog. major'!V167</f>
        <v>17</v>
      </c>
      <c r="P167" s="8">
        <f>'Prog. major'!AJ167</f>
        <v>22</v>
      </c>
      <c r="Q167" s="8">
        <f>'Prog. minor'!V167</f>
        <v>0</v>
      </c>
      <c r="R167" s="8">
        <f>'Prog. minor'!AJ167</f>
        <v>0</v>
      </c>
      <c r="S167" s="8">
        <f>'Prog. RF'!V167</f>
        <v>0</v>
      </c>
      <c r="T167" s="8">
        <f>'Prog. RF'!AJ167</f>
        <v>0</v>
      </c>
      <c r="U167" s="109">
        <f t="shared" si="10"/>
        <v>17</v>
      </c>
      <c r="V167" s="38">
        <f t="shared" si="11"/>
        <v>22</v>
      </c>
    </row>
    <row r="168" spans="2:22">
      <c r="B168" s="37">
        <f>'Prog. major'!B168</f>
        <v>0</v>
      </c>
      <c r="C168" s="8" t="str">
        <f>'Prog. major'!C168</f>
        <v>Rajanganaya Right Bank</v>
      </c>
      <c r="D168" s="8" t="str">
        <f>'Prog. major'!D168</f>
        <v>Rajanganaya Right Bank</v>
      </c>
      <c r="E168" s="8" t="str">
        <f>'Prog. major'!E168</f>
        <v>Angamuwa</v>
      </c>
      <c r="F168" s="108" t="s">
        <v>28</v>
      </c>
      <c r="G168" s="37">
        <f>'Prog. major'!G168</f>
        <v>0</v>
      </c>
      <c r="H168" s="8">
        <f>'Prog. major'!U168</f>
        <v>0</v>
      </c>
      <c r="I168" s="8">
        <f>'Prog. minor'!G168</f>
        <v>0</v>
      </c>
      <c r="J168" s="8">
        <f>'Prog. minor'!U168</f>
        <v>0</v>
      </c>
      <c r="K168" s="8">
        <f>'Prog. RF'!G168</f>
        <v>0</v>
      </c>
      <c r="L168" s="8">
        <f>'Prog. RF'!U168</f>
        <v>0</v>
      </c>
      <c r="M168" s="109">
        <f t="shared" si="8"/>
        <v>0</v>
      </c>
      <c r="N168" s="38">
        <f t="shared" si="9"/>
        <v>0</v>
      </c>
      <c r="O168" s="37">
        <f>'Prog. major'!V168</f>
        <v>0</v>
      </c>
      <c r="P168" s="8">
        <f>'Prog. major'!AJ168</f>
        <v>0</v>
      </c>
      <c r="Q168" s="8">
        <f>'Prog. minor'!V168</f>
        <v>0</v>
      </c>
      <c r="R168" s="8">
        <f>'Prog. minor'!AJ168</f>
        <v>0</v>
      </c>
      <c r="S168" s="8">
        <f>'Prog. RF'!V168</f>
        <v>0</v>
      </c>
      <c r="T168" s="8">
        <f>'Prog. RF'!AJ168</f>
        <v>0</v>
      </c>
      <c r="U168" s="109">
        <f t="shared" si="10"/>
        <v>0</v>
      </c>
      <c r="V168" s="38">
        <f t="shared" si="11"/>
        <v>0</v>
      </c>
    </row>
    <row r="169" spans="2:22">
      <c r="B169" s="37">
        <f>'Prog. major'!B169</f>
        <v>0</v>
      </c>
      <c r="C169" s="8" t="str">
        <f>'Prog. major'!C169</f>
        <v>Rajanganaya Right Bank</v>
      </c>
      <c r="D169" s="8" t="str">
        <f>'Prog. major'!D169</f>
        <v>Rajanganaya Right Bank</v>
      </c>
      <c r="E169" s="8" t="str">
        <f>'Prog. major'!E169</f>
        <v>Angamuwa</v>
      </c>
      <c r="F169" s="108" t="s">
        <v>29</v>
      </c>
      <c r="G169" s="37">
        <f>'Prog. major'!G169</f>
        <v>0</v>
      </c>
      <c r="H169" s="8">
        <f>'Prog. major'!U169</f>
        <v>0</v>
      </c>
      <c r="I169" s="8">
        <f>'Prog. minor'!G169</f>
        <v>0</v>
      </c>
      <c r="J169" s="8">
        <f>'Prog. minor'!U169</f>
        <v>0</v>
      </c>
      <c r="K169" s="8">
        <f>'Prog. RF'!G169</f>
        <v>0</v>
      </c>
      <c r="L169" s="8">
        <f>'Prog. RF'!U169</f>
        <v>0</v>
      </c>
      <c r="M169" s="109">
        <f t="shared" si="8"/>
        <v>0</v>
      </c>
      <c r="N169" s="38">
        <f t="shared" si="9"/>
        <v>0</v>
      </c>
      <c r="O169" s="37">
        <f>'Prog. major'!V169</f>
        <v>178</v>
      </c>
      <c r="P169" s="8">
        <f>'Prog. major'!AJ169</f>
        <v>133</v>
      </c>
      <c r="Q169" s="8">
        <f>'Prog. minor'!V169</f>
        <v>0</v>
      </c>
      <c r="R169" s="8">
        <f>'Prog. minor'!AJ169</f>
        <v>0</v>
      </c>
      <c r="S169" s="8">
        <f>'Prog. RF'!V169</f>
        <v>0</v>
      </c>
      <c r="T169" s="8">
        <f>'Prog. RF'!AJ169</f>
        <v>0</v>
      </c>
      <c r="U169" s="109">
        <f t="shared" si="10"/>
        <v>178</v>
      </c>
      <c r="V169" s="38">
        <f t="shared" si="11"/>
        <v>133</v>
      </c>
    </row>
    <row r="170" spans="2:22">
      <c r="B170" s="37">
        <f>'Prog. major'!B170</f>
        <v>0</v>
      </c>
      <c r="C170" s="8" t="str">
        <f>'Prog. major'!C170</f>
        <v>Rajanganaya Right Bank</v>
      </c>
      <c r="D170" s="8" t="str">
        <f>'Prog. major'!D170</f>
        <v>Rajanganaya Right Bank</v>
      </c>
      <c r="E170" s="8" t="str">
        <f>'Prog. major'!E170</f>
        <v>Angamuwa</v>
      </c>
      <c r="F170" s="108" t="s">
        <v>30</v>
      </c>
      <c r="G170" s="37">
        <f>'Prog. major'!G170</f>
        <v>0</v>
      </c>
      <c r="H170" s="8">
        <f>'Prog. major'!U170</f>
        <v>0</v>
      </c>
      <c r="I170" s="8">
        <f>'Prog. minor'!G170</f>
        <v>0</v>
      </c>
      <c r="J170" s="8">
        <f>'Prog. minor'!U170</f>
        <v>0</v>
      </c>
      <c r="K170" s="8">
        <f>'Prog. RF'!G170</f>
        <v>0</v>
      </c>
      <c r="L170" s="8">
        <f>'Prog. RF'!U170</f>
        <v>0</v>
      </c>
      <c r="M170" s="109">
        <f t="shared" si="8"/>
        <v>0</v>
      </c>
      <c r="N170" s="38">
        <f t="shared" si="9"/>
        <v>0</v>
      </c>
      <c r="O170" s="37">
        <f>'Prog. major'!V170</f>
        <v>387</v>
      </c>
      <c r="P170" s="8">
        <f>'Prog. major'!AJ170</f>
        <v>407</v>
      </c>
      <c r="Q170" s="8">
        <f>'Prog. minor'!V170</f>
        <v>0</v>
      </c>
      <c r="R170" s="8">
        <f>'Prog. minor'!AJ170</f>
        <v>0</v>
      </c>
      <c r="S170" s="8">
        <f>'Prog. RF'!V170</f>
        <v>0</v>
      </c>
      <c r="T170" s="8">
        <f>'Prog. RF'!AJ170</f>
        <v>0</v>
      </c>
      <c r="U170" s="109">
        <f t="shared" si="10"/>
        <v>387</v>
      </c>
      <c r="V170" s="38">
        <f t="shared" si="11"/>
        <v>407</v>
      </c>
    </row>
    <row r="171" spans="2:22">
      <c r="B171" s="37">
        <f>'Prog. major'!B171</f>
        <v>0</v>
      </c>
      <c r="C171" s="8" t="str">
        <f>'Prog. major'!C171</f>
        <v>Rajanganaya Right Bank</v>
      </c>
      <c r="D171" s="8" t="str">
        <f>'Prog. major'!D171</f>
        <v>Rajanganaya Right Bank</v>
      </c>
      <c r="E171" s="8" t="str">
        <f>'Prog. major'!E171</f>
        <v>Angamuwa</v>
      </c>
      <c r="F171" s="108" t="s">
        <v>31</v>
      </c>
      <c r="G171" s="37">
        <f>'Prog. major'!G171</f>
        <v>0</v>
      </c>
      <c r="H171" s="8">
        <f>'Prog. major'!U171</f>
        <v>0</v>
      </c>
      <c r="I171" s="8">
        <f>'Prog. minor'!G171</f>
        <v>0</v>
      </c>
      <c r="J171" s="8">
        <f>'Prog. minor'!U171</f>
        <v>0</v>
      </c>
      <c r="K171" s="8">
        <f>'Prog. RF'!G171</f>
        <v>0</v>
      </c>
      <c r="L171" s="8">
        <f>'Prog. RF'!U171</f>
        <v>0</v>
      </c>
      <c r="M171" s="109">
        <f t="shared" si="8"/>
        <v>0</v>
      </c>
      <c r="N171" s="38">
        <f t="shared" si="9"/>
        <v>0</v>
      </c>
      <c r="O171" s="37">
        <f>'Prog. major'!V171</f>
        <v>7</v>
      </c>
      <c r="P171" s="8">
        <f>'Prog. major'!AJ171</f>
        <v>4</v>
      </c>
      <c r="Q171" s="8">
        <f>'Prog. minor'!V171</f>
        <v>0</v>
      </c>
      <c r="R171" s="8">
        <f>'Prog. minor'!AJ171</f>
        <v>0</v>
      </c>
      <c r="S171" s="8">
        <f>'Prog. RF'!V171</f>
        <v>0</v>
      </c>
      <c r="T171" s="8">
        <f>'Prog. RF'!AJ171</f>
        <v>0</v>
      </c>
      <c r="U171" s="109">
        <f t="shared" si="10"/>
        <v>7</v>
      </c>
      <c r="V171" s="38">
        <f t="shared" si="11"/>
        <v>4</v>
      </c>
    </row>
    <row r="172" spans="2:22">
      <c r="B172" s="37">
        <f>'Prog. major'!B172</f>
        <v>0</v>
      </c>
      <c r="C172" s="8" t="str">
        <f>'Prog. major'!C172</f>
        <v>Rajanganaya Right Bank</v>
      </c>
      <c r="D172" s="8" t="str">
        <f>'Prog. major'!D172</f>
        <v>Rajanganaya Right Bank</v>
      </c>
      <c r="E172" s="8" t="str">
        <f>'Prog. major'!E172</f>
        <v>Angamuwa</v>
      </c>
      <c r="F172" s="108" t="s">
        <v>32</v>
      </c>
      <c r="G172" s="37">
        <f>'Prog. major'!G172</f>
        <v>0</v>
      </c>
      <c r="H172" s="8">
        <f>'Prog. major'!U172</f>
        <v>0</v>
      </c>
      <c r="I172" s="8">
        <f>'Prog. minor'!G172</f>
        <v>0</v>
      </c>
      <c r="J172" s="8">
        <f>'Prog. minor'!U172</f>
        <v>0</v>
      </c>
      <c r="K172" s="8">
        <f>'Prog. RF'!G172</f>
        <v>0</v>
      </c>
      <c r="L172" s="8">
        <f>'Prog. RF'!U172</f>
        <v>0</v>
      </c>
      <c r="M172" s="109">
        <f t="shared" si="8"/>
        <v>0</v>
      </c>
      <c r="N172" s="38">
        <f t="shared" si="9"/>
        <v>0</v>
      </c>
      <c r="O172" s="37">
        <f>'Prog. major'!V172</f>
        <v>20</v>
      </c>
      <c r="P172" s="8">
        <f>'Prog. major'!AJ172</f>
        <v>27</v>
      </c>
      <c r="Q172" s="8">
        <f>'Prog. minor'!V172</f>
        <v>0</v>
      </c>
      <c r="R172" s="8">
        <f>'Prog. minor'!AJ172</f>
        <v>0</v>
      </c>
      <c r="S172" s="8">
        <f>'Prog. RF'!V172</f>
        <v>0</v>
      </c>
      <c r="T172" s="8">
        <f>'Prog. RF'!AJ172</f>
        <v>0</v>
      </c>
      <c r="U172" s="109">
        <f t="shared" si="10"/>
        <v>20</v>
      </c>
      <c r="V172" s="38">
        <f t="shared" si="11"/>
        <v>27</v>
      </c>
    </row>
    <row r="173" spans="2:22">
      <c r="B173" s="37">
        <f>'Prog. major'!B173</f>
        <v>0</v>
      </c>
      <c r="C173" s="8" t="str">
        <f>'Prog. major'!C173</f>
        <v>Rajanganaya Right Bank</v>
      </c>
      <c r="D173" s="8" t="str">
        <f>'Prog. major'!D173</f>
        <v>Rajanganaya Right Bank</v>
      </c>
      <c r="E173" s="8" t="str">
        <f>'Prog. major'!E173</f>
        <v>Adikaripura</v>
      </c>
      <c r="F173" s="108" t="s">
        <v>28</v>
      </c>
      <c r="G173" s="37">
        <f>'Prog. major'!G173</f>
        <v>0</v>
      </c>
      <c r="H173" s="8">
        <f>'Prog. major'!U173</f>
        <v>0</v>
      </c>
      <c r="I173" s="8">
        <f>'Prog. minor'!G173</f>
        <v>0</v>
      </c>
      <c r="J173" s="8">
        <f>'Prog. minor'!U173</f>
        <v>0</v>
      </c>
      <c r="K173" s="8">
        <f>'Prog. RF'!G173</f>
        <v>0</v>
      </c>
      <c r="L173" s="8">
        <f>'Prog. RF'!U173</f>
        <v>0</v>
      </c>
      <c r="M173" s="109">
        <f t="shared" si="8"/>
        <v>0</v>
      </c>
      <c r="N173" s="38">
        <f t="shared" si="9"/>
        <v>0</v>
      </c>
      <c r="O173" s="37">
        <f>'Prog. major'!V173</f>
        <v>0</v>
      </c>
      <c r="P173" s="8">
        <f>'Prog. major'!AJ173</f>
        <v>0</v>
      </c>
      <c r="Q173" s="8">
        <f>'Prog. minor'!V173</f>
        <v>0</v>
      </c>
      <c r="R173" s="8">
        <f>'Prog. minor'!AJ173</f>
        <v>0</v>
      </c>
      <c r="S173" s="8">
        <f>'Prog. RF'!V173</f>
        <v>0</v>
      </c>
      <c r="T173" s="8">
        <f>'Prog. RF'!AJ173</f>
        <v>0</v>
      </c>
      <c r="U173" s="109">
        <f t="shared" si="10"/>
        <v>0</v>
      </c>
      <c r="V173" s="38">
        <f t="shared" si="11"/>
        <v>0</v>
      </c>
    </row>
    <row r="174" spans="2:22">
      <c r="B174" s="37">
        <f>'Prog. major'!B174</f>
        <v>0</v>
      </c>
      <c r="C174" s="8" t="str">
        <f>'Prog. major'!C174</f>
        <v>Rajanganaya Right Bank</v>
      </c>
      <c r="D174" s="8" t="str">
        <f>'Prog. major'!D174</f>
        <v>Rajanganaya Right Bank</v>
      </c>
      <c r="E174" s="8" t="str">
        <f>'Prog. major'!E174</f>
        <v>Adikaripura</v>
      </c>
      <c r="F174" s="108" t="s">
        <v>29</v>
      </c>
      <c r="G174" s="37">
        <f>'Prog. major'!G174</f>
        <v>0</v>
      </c>
      <c r="H174" s="8">
        <f>'Prog. major'!U174</f>
        <v>0</v>
      </c>
      <c r="I174" s="8">
        <f>'Prog. minor'!G174</f>
        <v>0</v>
      </c>
      <c r="J174" s="8">
        <f>'Prog. minor'!U174</f>
        <v>0</v>
      </c>
      <c r="K174" s="8">
        <f>'Prog. RF'!G174</f>
        <v>0</v>
      </c>
      <c r="L174" s="8">
        <f>'Prog. RF'!U174</f>
        <v>0</v>
      </c>
      <c r="M174" s="109">
        <f t="shared" si="8"/>
        <v>0</v>
      </c>
      <c r="N174" s="38">
        <f t="shared" si="9"/>
        <v>0</v>
      </c>
      <c r="O174" s="37">
        <f>'Prog. major'!V174</f>
        <v>190</v>
      </c>
      <c r="P174" s="8">
        <f>'Prog. major'!AJ174</f>
        <v>127</v>
      </c>
      <c r="Q174" s="8">
        <f>'Prog. minor'!V174</f>
        <v>0</v>
      </c>
      <c r="R174" s="8">
        <f>'Prog. minor'!AJ174</f>
        <v>0</v>
      </c>
      <c r="S174" s="8">
        <f>'Prog. RF'!V174</f>
        <v>0</v>
      </c>
      <c r="T174" s="8">
        <f>'Prog. RF'!AJ174</f>
        <v>0</v>
      </c>
      <c r="U174" s="109">
        <f t="shared" si="10"/>
        <v>190</v>
      </c>
      <c r="V174" s="38">
        <f t="shared" si="11"/>
        <v>127</v>
      </c>
    </row>
    <row r="175" spans="2:22">
      <c r="B175" s="37">
        <f>'Prog. major'!B175</f>
        <v>0</v>
      </c>
      <c r="C175" s="8" t="str">
        <f>'Prog. major'!C175</f>
        <v>Rajanganaya Right Bank</v>
      </c>
      <c r="D175" s="8" t="str">
        <f>'Prog. major'!D175</f>
        <v>Rajanganaya Right Bank</v>
      </c>
      <c r="E175" s="8" t="str">
        <f>'Prog. major'!E175</f>
        <v>Adikaripura</v>
      </c>
      <c r="F175" s="108" t="s">
        <v>30</v>
      </c>
      <c r="G175" s="37">
        <f>'Prog. major'!G175</f>
        <v>0</v>
      </c>
      <c r="H175" s="8">
        <f>'Prog. major'!U175</f>
        <v>0</v>
      </c>
      <c r="I175" s="8">
        <f>'Prog. minor'!G175</f>
        <v>0</v>
      </c>
      <c r="J175" s="8">
        <f>'Prog. minor'!U175</f>
        <v>0</v>
      </c>
      <c r="K175" s="8">
        <f>'Prog. RF'!G175</f>
        <v>0</v>
      </c>
      <c r="L175" s="8">
        <f>'Prog. RF'!U175</f>
        <v>0</v>
      </c>
      <c r="M175" s="109">
        <f t="shared" si="8"/>
        <v>0</v>
      </c>
      <c r="N175" s="38">
        <f t="shared" si="9"/>
        <v>0</v>
      </c>
      <c r="O175" s="37">
        <f>'Prog. major'!V175</f>
        <v>370</v>
      </c>
      <c r="P175" s="8">
        <f>'Prog. major'!AJ175</f>
        <v>247</v>
      </c>
      <c r="Q175" s="8">
        <f>'Prog. minor'!V175</f>
        <v>0</v>
      </c>
      <c r="R175" s="8">
        <f>'Prog. minor'!AJ175</f>
        <v>0</v>
      </c>
      <c r="S175" s="8">
        <f>'Prog. RF'!V175</f>
        <v>0</v>
      </c>
      <c r="T175" s="8">
        <f>'Prog. RF'!AJ175</f>
        <v>0</v>
      </c>
      <c r="U175" s="109">
        <f t="shared" si="10"/>
        <v>370</v>
      </c>
      <c r="V175" s="38">
        <f t="shared" si="11"/>
        <v>247</v>
      </c>
    </row>
    <row r="176" spans="2:22">
      <c r="B176" s="37">
        <f>'Prog. major'!B176</f>
        <v>0</v>
      </c>
      <c r="C176" s="8" t="str">
        <f>'Prog. major'!C176</f>
        <v>Rajanganaya Right Bank</v>
      </c>
      <c r="D176" s="8" t="str">
        <f>'Prog. major'!D176</f>
        <v>Rajanganaya Right Bank</v>
      </c>
      <c r="E176" s="8" t="str">
        <f>'Prog. major'!E176</f>
        <v>Adikaripura</v>
      </c>
      <c r="F176" s="108" t="s">
        <v>31</v>
      </c>
      <c r="G176" s="37">
        <f>'Prog. major'!G176</f>
        <v>0</v>
      </c>
      <c r="H176" s="8">
        <f>'Prog. major'!U176</f>
        <v>0</v>
      </c>
      <c r="I176" s="8">
        <f>'Prog. minor'!G176</f>
        <v>0</v>
      </c>
      <c r="J176" s="8">
        <f>'Prog. minor'!U176</f>
        <v>0</v>
      </c>
      <c r="K176" s="8">
        <f>'Prog. RF'!G176</f>
        <v>0</v>
      </c>
      <c r="L176" s="8">
        <f>'Prog. RF'!U176</f>
        <v>0</v>
      </c>
      <c r="M176" s="109">
        <f t="shared" si="8"/>
        <v>0</v>
      </c>
      <c r="N176" s="38">
        <f t="shared" si="9"/>
        <v>0</v>
      </c>
      <c r="O176" s="37">
        <f>'Prog. major'!V176</f>
        <v>9</v>
      </c>
      <c r="P176" s="8">
        <f>'Prog. major'!AJ176</f>
        <v>13</v>
      </c>
      <c r="Q176" s="8">
        <f>'Prog. minor'!V176</f>
        <v>0</v>
      </c>
      <c r="R176" s="8">
        <f>'Prog. minor'!AJ176</f>
        <v>0</v>
      </c>
      <c r="S176" s="8">
        <f>'Prog. RF'!V176</f>
        <v>0</v>
      </c>
      <c r="T176" s="8">
        <f>'Prog. RF'!AJ176</f>
        <v>0</v>
      </c>
      <c r="U176" s="109">
        <f t="shared" si="10"/>
        <v>9</v>
      </c>
      <c r="V176" s="38">
        <f t="shared" si="11"/>
        <v>13</v>
      </c>
    </row>
    <row r="177" spans="2:22">
      <c r="B177" s="37">
        <f>'Prog. major'!B177</f>
        <v>0</v>
      </c>
      <c r="C177" s="8" t="str">
        <f>'Prog. major'!C177</f>
        <v>Rajanganaya Right Bank</v>
      </c>
      <c r="D177" s="8" t="str">
        <f>'Prog. major'!D177</f>
        <v>Rajanganaya Right Bank</v>
      </c>
      <c r="E177" s="8" t="str">
        <f>'Prog. major'!E177</f>
        <v>Adikaripura</v>
      </c>
      <c r="F177" s="108" t="s">
        <v>32</v>
      </c>
      <c r="G177" s="37">
        <f>'Prog. major'!G177</f>
        <v>0</v>
      </c>
      <c r="H177" s="8">
        <f>'Prog. major'!U177</f>
        <v>0</v>
      </c>
      <c r="I177" s="8">
        <f>'Prog. minor'!G177</f>
        <v>0</v>
      </c>
      <c r="J177" s="8">
        <f>'Prog. minor'!U177</f>
        <v>0</v>
      </c>
      <c r="K177" s="8">
        <f>'Prog. RF'!G177</f>
        <v>0</v>
      </c>
      <c r="L177" s="8">
        <f>'Prog. RF'!U177</f>
        <v>0</v>
      </c>
      <c r="M177" s="109">
        <f t="shared" si="8"/>
        <v>0</v>
      </c>
      <c r="N177" s="38">
        <f t="shared" si="9"/>
        <v>0</v>
      </c>
      <c r="O177" s="37">
        <f>'Prog. major'!V177</f>
        <v>20</v>
      </c>
      <c r="P177" s="8">
        <f>'Prog. major'!AJ177</f>
        <v>53.5</v>
      </c>
      <c r="Q177" s="8">
        <f>'Prog. minor'!V177</f>
        <v>0</v>
      </c>
      <c r="R177" s="8">
        <f>'Prog. minor'!AJ177</f>
        <v>0</v>
      </c>
      <c r="S177" s="8">
        <f>'Prog. RF'!V177</f>
        <v>0</v>
      </c>
      <c r="T177" s="8">
        <f>'Prog. RF'!AJ177</f>
        <v>0</v>
      </c>
      <c r="U177" s="109">
        <f t="shared" si="10"/>
        <v>20</v>
      </c>
      <c r="V177" s="38">
        <f t="shared" si="11"/>
        <v>53.5</v>
      </c>
    </row>
    <row r="178" spans="2:22">
      <c r="B178" s="37">
        <f>'Prog. major'!B178</f>
        <v>0</v>
      </c>
      <c r="C178" s="8" t="str">
        <f>'Prog. major'!C178</f>
        <v>Rajanganaya Right Bank</v>
      </c>
      <c r="D178" s="8" t="str">
        <f>'Prog. major'!D178</f>
        <v>Rajanganaya Right Bank</v>
      </c>
      <c r="E178" s="8" t="str">
        <f>'Prog. major'!E178</f>
        <v>Puttalam Junction</v>
      </c>
      <c r="F178" s="108" t="s">
        <v>28</v>
      </c>
      <c r="G178" s="37">
        <f>'Prog. major'!G178</f>
        <v>0</v>
      </c>
      <c r="H178" s="8">
        <f>'Prog. major'!U178</f>
        <v>0</v>
      </c>
      <c r="I178" s="8">
        <f>'Prog. minor'!G178</f>
        <v>0</v>
      </c>
      <c r="J178" s="8">
        <f>'Prog. minor'!U178</f>
        <v>0</v>
      </c>
      <c r="K178" s="8">
        <f>'Prog. RF'!G178</f>
        <v>0</v>
      </c>
      <c r="L178" s="8">
        <f>'Prog. RF'!U178</f>
        <v>0</v>
      </c>
      <c r="M178" s="109">
        <f t="shared" si="8"/>
        <v>0</v>
      </c>
      <c r="N178" s="38">
        <f t="shared" si="9"/>
        <v>0</v>
      </c>
      <c r="O178" s="37">
        <f>'Prog. major'!V178</f>
        <v>0</v>
      </c>
      <c r="P178" s="8">
        <f>'Prog. major'!AJ178</f>
        <v>0</v>
      </c>
      <c r="Q178" s="8">
        <f>'Prog. minor'!V178</f>
        <v>0</v>
      </c>
      <c r="R178" s="8">
        <f>'Prog. minor'!AJ178</f>
        <v>0</v>
      </c>
      <c r="S178" s="8">
        <f>'Prog. RF'!V178</f>
        <v>0</v>
      </c>
      <c r="T178" s="8">
        <f>'Prog. RF'!AJ178</f>
        <v>0</v>
      </c>
      <c r="U178" s="109">
        <f t="shared" si="10"/>
        <v>0</v>
      </c>
      <c r="V178" s="38">
        <f t="shared" si="11"/>
        <v>0</v>
      </c>
    </row>
    <row r="179" spans="2:22">
      <c r="B179" s="37">
        <f>'Prog. major'!B179</f>
        <v>0</v>
      </c>
      <c r="C179" s="8" t="str">
        <f>'Prog. major'!C179</f>
        <v>Rajanganaya Right Bank</v>
      </c>
      <c r="D179" s="8" t="str">
        <f>'Prog. major'!D179</f>
        <v>Rajanganaya Right Bank</v>
      </c>
      <c r="E179" s="8" t="str">
        <f>'Prog. major'!E179</f>
        <v>Puttalam Junction</v>
      </c>
      <c r="F179" s="108" t="s">
        <v>29</v>
      </c>
      <c r="G179" s="37">
        <f>'Prog. major'!G179</f>
        <v>0</v>
      </c>
      <c r="H179" s="8">
        <f>'Prog. major'!U179</f>
        <v>0</v>
      </c>
      <c r="I179" s="8">
        <f>'Prog. minor'!G179</f>
        <v>0</v>
      </c>
      <c r="J179" s="8">
        <f>'Prog. minor'!U179</f>
        <v>0</v>
      </c>
      <c r="K179" s="8">
        <f>'Prog. RF'!G179</f>
        <v>0</v>
      </c>
      <c r="L179" s="8">
        <f>'Prog. RF'!U179</f>
        <v>0</v>
      </c>
      <c r="M179" s="109">
        <f t="shared" si="8"/>
        <v>0</v>
      </c>
      <c r="N179" s="38">
        <f t="shared" si="9"/>
        <v>0</v>
      </c>
      <c r="O179" s="37">
        <f>'Prog. major'!V179</f>
        <v>176</v>
      </c>
      <c r="P179" s="8">
        <f>'Prog. major'!AJ179</f>
        <v>120</v>
      </c>
      <c r="Q179" s="8">
        <f>'Prog. minor'!V179</f>
        <v>0</v>
      </c>
      <c r="R179" s="8">
        <f>'Prog. minor'!AJ179</f>
        <v>0</v>
      </c>
      <c r="S179" s="8">
        <f>'Prog. RF'!V179</f>
        <v>0</v>
      </c>
      <c r="T179" s="8">
        <f>'Prog. RF'!AJ179</f>
        <v>0</v>
      </c>
      <c r="U179" s="109">
        <f t="shared" si="10"/>
        <v>176</v>
      </c>
      <c r="V179" s="38">
        <f t="shared" si="11"/>
        <v>120</v>
      </c>
    </row>
    <row r="180" spans="2:22">
      <c r="B180" s="37">
        <f>'Prog. major'!B180</f>
        <v>0</v>
      </c>
      <c r="C180" s="8" t="str">
        <f>'Prog. major'!C180</f>
        <v>Rajanganaya Right Bank</v>
      </c>
      <c r="D180" s="8" t="str">
        <f>'Prog. major'!D180</f>
        <v>Rajanganaya Right Bank</v>
      </c>
      <c r="E180" s="8" t="str">
        <f>'Prog. major'!E180</f>
        <v>Puttalam Junction</v>
      </c>
      <c r="F180" s="108" t="s">
        <v>30</v>
      </c>
      <c r="G180" s="37">
        <f>'Prog. major'!G180</f>
        <v>0</v>
      </c>
      <c r="H180" s="8">
        <f>'Prog. major'!U180</f>
        <v>0</v>
      </c>
      <c r="I180" s="8">
        <f>'Prog. minor'!G180</f>
        <v>0</v>
      </c>
      <c r="J180" s="8">
        <f>'Prog. minor'!U180</f>
        <v>0</v>
      </c>
      <c r="K180" s="8">
        <f>'Prog. RF'!G180</f>
        <v>0</v>
      </c>
      <c r="L180" s="8">
        <f>'Prog. RF'!U180</f>
        <v>0</v>
      </c>
      <c r="M180" s="109">
        <f t="shared" si="8"/>
        <v>0</v>
      </c>
      <c r="N180" s="38">
        <f t="shared" si="9"/>
        <v>0</v>
      </c>
      <c r="O180" s="37">
        <f>'Prog. major'!V180</f>
        <v>378</v>
      </c>
      <c r="P180" s="8">
        <f>'Prog. major'!AJ180</f>
        <v>260</v>
      </c>
      <c r="Q180" s="8">
        <f>'Prog. minor'!V180</f>
        <v>0</v>
      </c>
      <c r="R180" s="8">
        <f>'Prog. minor'!AJ180</f>
        <v>0</v>
      </c>
      <c r="S180" s="8">
        <f>'Prog. RF'!V180</f>
        <v>0</v>
      </c>
      <c r="T180" s="8">
        <f>'Prog. RF'!AJ180</f>
        <v>0</v>
      </c>
      <c r="U180" s="109">
        <f t="shared" si="10"/>
        <v>378</v>
      </c>
      <c r="V180" s="38">
        <f t="shared" si="11"/>
        <v>260</v>
      </c>
    </row>
    <row r="181" spans="2:22">
      <c r="B181" s="37">
        <f>'Prog. major'!B181</f>
        <v>0</v>
      </c>
      <c r="C181" s="8" t="str">
        <f>'Prog. major'!C181</f>
        <v>Rajanganaya Right Bank</v>
      </c>
      <c r="D181" s="8" t="str">
        <f>'Prog. major'!D181</f>
        <v>Rajanganaya Right Bank</v>
      </c>
      <c r="E181" s="8" t="str">
        <f>'Prog. major'!E181</f>
        <v>Puttalam Junction</v>
      </c>
      <c r="F181" s="108" t="s">
        <v>31</v>
      </c>
      <c r="G181" s="37">
        <f>'Prog. major'!G181</f>
        <v>0</v>
      </c>
      <c r="H181" s="8">
        <f>'Prog. major'!U181</f>
        <v>0</v>
      </c>
      <c r="I181" s="8">
        <f>'Prog. minor'!G181</f>
        <v>0</v>
      </c>
      <c r="J181" s="8">
        <f>'Prog. minor'!U181</f>
        <v>0</v>
      </c>
      <c r="K181" s="8">
        <f>'Prog. RF'!G181</f>
        <v>0</v>
      </c>
      <c r="L181" s="8">
        <f>'Prog. RF'!U181</f>
        <v>0</v>
      </c>
      <c r="M181" s="109">
        <f t="shared" si="8"/>
        <v>0</v>
      </c>
      <c r="N181" s="38">
        <f t="shared" si="9"/>
        <v>0</v>
      </c>
      <c r="O181" s="37">
        <f>'Prog. major'!V181</f>
        <v>9</v>
      </c>
      <c r="P181" s="8">
        <f>'Prog. major'!AJ181</f>
        <v>4</v>
      </c>
      <c r="Q181" s="8">
        <f>'Prog. minor'!V181</f>
        <v>0</v>
      </c>
      <c r="R181" s="8">
        <f>'Prog. minor'!AJ181</f>
        <v>0</v>
      </c>
      <c r="S181" s="8">
        <f>'Prog. RF'!V181</f>
        <v>0</v>
      </c>
      <c r="T181" s="8">
        <f>'Prog. RF'!AJ181</f>
        <v>0</v>
      </c>
      <c r="U181" s="109">
        <f t="shared" si="10"/>
        <v>9</v>
      </c>
      <c r="V181" s="38">
        <f t="shared" si="11"/>
        <v>4</v>
      </c>
    </row>
    <row r="182" spans="2:22">
      <c r="B182" s="37">
        <f>'Prog. major'!B182</f>
        <v>0</v>
      </c>
      <c r="C182" s="8" t="str">
        <f>'Prog. major'!C182</f>
        <v>Rajanganaya Right Bank</v>
      </c>
      <c r="D182" s="8" t="str">
        <f>'Prog. major'!D182</f>
        <v>Rajanganaya Right Bank</v>
      </c>
      <c r="E182" s="8" t="str">
        <f>'Prog. major'!E182</f>
        <v>Puttalam Junction</v>
      </c>
      <c r="F182" s="108" t="s">
        <v>32</v>
      </c>
      <c r="G182" s="37">
        <f>'Prog. major'!G182</f>
        <v>0</v>
      </c>
      <c r="H182" s="8">
        <f>'Prog. major'!U182</f>
        <v>0</v>
      </c>
      <c r="I182" s="8">
        <f>'Prog. minor'!G182</f>
        <v>0</v>
      </c>
      <c r="J182" s="8">
        <f>'Prog. minor'!U182</f>
        <v>0</v>
      </c>
      <c r="K182" s="8">
        <f>'Prog. RF'!G182</f>
        <v>0</v>
      </c>
      <c r="L182" s="8">
        <f>'Prog. RF'!U182</f>
        <v>0</v>
      </c>
      <c r="M182" s="109">
        <f t="shared" si="8"/>
        <v>0</v>
      </c>
      <c r="N182" s="38">
        <f t="shared" si="9"/>
        <v>0</v>
      </c>
      <c r="O182" s="37">
        <f>'Prog. major'!V182</f>
        <v>14.5</v>
      </c>
      <c r="P182" s="8">
        <f>'Prog. major'!AJ182</f>
        <v>25.5</v>
      </c>
      <c r="Q182" s="8">
        <f>'Prog. minor'!V182</f>
        <v>0</v>
      </c>
      <c r="R182" s="8">
        <f>'Prog. minor'!AJ182</f>
        <v>0</v>
      </c>
      <c r="S182" s="8">
        <f>'Prog. RF'!V182</f>
        <v>0</v>
      </c>
      <c r="T182" s="8">
        <f>'Prog. RF'!AJ182</f>
        <v>0</v>
      </c>
      <c r="U182" s="109">
        <f t="shared" si="10"/>
        <v>14.5</v>
      </c>
      <c r="V182" s="38">
        <f t="shared" si="11"/>
        <v>25.5</v>
      </c>
    </row>
    <row r="183" spans="2:22">
      <c r="B183" s="37">
        <f>'Prog. major'!B183</f>
        <v>0</v>
      </c>
      <c r="C183" s="8" t="str">
        <f>'Prog. major'!C183</f>
        <v>Karuwalagaswewa</v>
      </c>
      <c r="D183" s="8" t="str">
        <f>'Prog. major'!D183</f>
        <v>Karuwalagaswewa</v>
      </c>
      <c r="E183" s="8" t="str">
        <f>'Prog. major'!E183</f>
        <v>Saliyapura</v>
      </c>
      <c r="F183" s="108" t="s">
        <v>28</v>
      </c>
      <c r="G183" s="37">
        <f>'Prog. major'!G183</f>
        <v>0</v>
      </c>
      <c r="H183" s="8">
        <f>'Prog. major'!U183</f>
        <v>0</v>
      </c>
      <c r="I183" s="8">
        <f>'Prog. minor'!G183</f>
        <v>0</v>
      </c>
      <c r="J183" s="8">
        <f>'Prog. minor'!U183</f>
        <v>0</v>
      </c>
      <c r="K183" s="8">
        <f>'Prog. RF'!G183</f>
        <v>0</v>
      </c>
      <c r="L183" s="8">
        <f>'Prog. RF'!U183</f>
        <v>0</v>
      </c>
      <c r="M183" s="109">
        <f t="shared" si="8"/>
        <v>0</v>
      </c>
      <c r="N183" s="38">
        <f t="shared" si="9"/>
        <v>0</v>
      </c>
      <c r="O183" s="37">
        <f>'Prog. major'!V183</f>
        <v>0</v>
      </c>
      <c r="P183" s="8">
        <f>'Prog. major'!AJ183</f>
        <v>0</v>
      </c>
      <c r="Q183" s="8">
        <f>'Prog. minor'!V183</f>
        <v>0</v>
      </c>
      <c r="R183" s="8">
        <f>'Prog. minor'!AJ183</f>
        <v>0</v>
      </c>
      <c r="S183" s="8">
        <f>'Prog. RF'!V183</f>
        <v>0</v>
      </c>
      <c r="T183" s="8">
        <f>'Prog. RF'!AJ183</f>
        <v>0</v>
      </c>
      <c r="U183" s="109">
        <f t="shared" si="10"/>
        <v>0</v>
      </c>
      <c r="V183" s="38">
        <f t="shared" si="11"/>
        <v>0</v>
      </c>
    </row>
    <row r="184" spans="2:22">
      <c r="B184" s="37">
        <f>'Prog. major'!B184</f>
        <v>0</v>
      </c>
      <c r="C184" s="8" t="str">
        <f>'Prog. major'!C184</f>
        <v>Karuwalagaswewa</v>
      </c>
      <c r="D184" s="8" t="str">
        <f>'Prog. major'!D184</f>
        <v>Karuwalagaswewa</v>
      </c>
      <c r="E184" s="8" t="str">
        <f>'Prog. major'!E184</f>
        <v>Saliyapura</v>
      </c>
      <c r="F184" s="108" t="s">
        <v>29</v>
      </c>
      <c r="G184" s="37">
        <f>'Prog. major'!G184</f>
        <v>0</v>
      </c>
      <c r="H184" s="8">
        <f>'Prog. major'!U184</f>
        <v>0</v>
      </c>
      <c r="I184" s="8">
        <f>'Prog. minor'!G184</f>
        <v>0</v>
      </c>
      <c r="J184" s="8">
        <f>'Prog. minor'!U184</f>
        <v>0</v>
      </c>
      <c r="K184" s="8">
        <f>'Prog. RF'!G184</f>
        <v>0</v>
      </c>
      <c r="L184" s="8">
        <f>'Prog. RF'!U184</f>
        <v>0</v>
      </c>
      <c r="M184" s="109">
        <f t="shared" si="8"/>
        <v>0</v>
      </c>
      <c r="N184" s="38">
        <f t="shared" si="9"/>
        <v>0</v>
      </c>
      <c r="O184" s="37">
        <f>'Prog. major'!V184</f>
        <v>63</v>
      </c>
      <c r="P184" s="8">
        <f>'Prog. major'!AJ184</f>
        <v>46</v>
      </c>
      <c r="Q184" s="8">
        <f>'Prog. minor'!V184</f>
        <v>0</v>
      </c>
      <c r="R184" s="8">
        <f>'Prog. minor'!AJ184</f>
        <v>0</v>
      </c>
      <c r="S184" s="8">
        <f>'Prog. RF'!V184</f>
        <v>0</v>
      </c>
      <c r="T184" s="8">
        <f>'Prog. RF'!AJ184</f>
        <v>0</v>
      </c>
      <c r="U184" s="109">
        <f t="shared" si="10"/>
        <v>63</v>
      </c>
      <c r="V184" s="38">
        <f t="shared" si="11"/>
        <v>46</v>
      </c>
    </row>
    <row r="185" spans="2:22">
      <c r="B185" s="37">
        <f>'Prog. major'!B185</f>
        <v>0</v>
      </c>
      <c r="C185" s="8" t="str">
        <f>'Prog. major'!C185</f>
        <v>Karuwalagaswewa</v>
      </c>
      <c r="D185" s="8" t="str">
        <f>'Prog. major'!D185</f>
        <v>Karuwalagaswewa</v>
      </c>
      <c r="E185" s="8" t="str">
        <f>'Prog. major'!E185</f>
        <v>Saliyapura</v>
      </c>
      <c r="F185" s="108" t="s">
        <v>30</v>
      </c>
      <c r="G185" s="37">
        <f>'Prog. major'!G185</f>
        <v>0</v>
      </c>
      <c r="H185" s="8">
        <f>'Prog. major'!U185</f>
        <v>0</v>
      </c>
      <c r="I185" s="8">
        <f>'Prog. minor'!G185</f>
        <v>0</v>
      </c>
      <c r="J185" s="8">
        <f>'Prog. minor'!U185</f>
        <v>0</v>
      </c>
      <c r="K185" s="8">
        <f>'Prog. RF'!G185</f>
        <v>0</v>
      </c>
      <c r="L185" s="8">
        <f>'Prog. RF'!U185</f>
        <v>0</v>
      </c>
      <c r="M185" s="109">
        <f t="shared" si="8"/>
        <v>0</v>
      </c>
      <c r="N185" s="38">
        <f t="shared" si="9"/>
        <v>0</v>
      </c>
      <c r="O185" s="37">
        <f>'Prog. major'!V185</f>
        <v>94</v>
      </c>
      <c r="P185" s="8">
        <f>'Prog. major'!AJ185</f>
        <v>84</v>
      </c>
      <c r="Q185" s="8">
        <f>'Prog. minor'!V185</f>
        <v>0</v>
      </c>
      <c r="R185" s="8">
        <f>'Prog. minor'!AJ185</f>
        <v>0</v>
      </c>
      <c r="S185" s="8">
        <f>'Prog. RF'!V185</f>
        <v>0</v>
      </c>
      <c r="T185" s="8">
        <f>'Prog. RF'!AJ185</f>
        <v>0</v>
      </c>
      <c r="U185" s="109">
        <f t="shared" si="10"/>
        <v>94</v>
      </c>
      <c r="V185" s="38">
        <f t="shared" si="11"/>
        <v>84</v>
      </c>
    </row>
    <row r="186" spans="2:22">
      <c r="B186" s="37">
        <f>'Prog. major'!B186</f>
        <v>0</v>
      </c>
      <c r="C186" s="8" t="str">
        <f>'Prog. major'!C186</f>
        <v>Karuwalagaswewa</v>
      </c>
      <c r="D186" s="8" t="str">
        <f>'Prog. major'!D186</f>
        <v>Karuwalagaswewa</v>
      </c>
      <c r="E186" s="8" t="str">
        <f>'Prog. major'!E186</f>
        <v>Saliyapura</v>
      </c>
      <c r="F186" s="108" t="s">
        <v>31</v>
      </c>
      <c r="G186" s="37">
        <f>'Prog. major'!G186</f>
        <v>0</v>
      </c>
      <c r="H186" s="8">
        <f>'Prog. major'!U186</f>
        <v>0</v>
      </c>
      <c r="I186" s="8">
        <f>'Prog. minor'!G186</f>
        <v>0</v>
      </c>
      <c r="J186" s="8">
        <f>'Prog. minor'!U186</f>
        <v>0</v>
      </c>
      <c r="K186" s="8">
        <f>'Prog. RF'!G186</f>
        <v>0</v>
      </c>
      <c r="L186" s="8">
        <f>'Prog. RF'!U186</f>
        <v>0</v>
      </c>
      <c r="M186" s="109">
        <f t="shared" si="8"/>
        <v>0</v>
      </c>
      <c r="N186" s="38">
        <f t="shared" si="9"/>
        <v>0</v>
      </c>
      <c r="O186" s="37">
        <f>'Prog. major'!V186</f>
        <v>0</v>
      </c>
      <c r="P186" s="8">
        <f>'Prog. major'!AJ186</f>
        <v>2</v>
      </c>
      <c r="Q186" s="8">
        <f>'Prog. minor'!V186</f>
        <v>0</v>
      </c>
      <c r="R186" s="8">
        <f>'Prog. minor'!AJ186</f>
        <v>0</v>
      </c>
      <c r="S186" s="8">
        <f>'Prog. RF'!V186</f>
        <v>0</v>
      </c>
      <c r="T186" s="8">
        <f>'Prog. RF'!AJ186</f>
        <v>0</v>
      </c>
      <c r="U186" s="109">
        <f t="shared" si="10"/>
        <v>0</v>
      </c>
      <c r="V186" s="38">
        <f t="shared" si="11"/>
        <v>2</v>
      </c>
    </row>
    <row r="187" spans="2:22">
      <c r="B187" s="37">
        <f>'Prog. major'!B187</f>
        <v>0</v>
      </c>
      <c r="C187" s="8" t="str">
        <f>'Prog. major'!C187</f>
        <v>Karuwalagaswewa</v>
      </c>
      <c r="D187" s="8" t="str">
        <f>'Prog. major'!D187</f>
        <v>Karuwalagaswewa</v>
      </c>
      <c r="E187" s="8" t="str">
        <f>'Prog. major'!E187</f>
        <v>Saliyapura</v>
      </c>
      <c r="F187" s="108" t="s">
        <v>32</v>
      </c>
      <c r="G187" s="37">
        <f>'Prog. major'!G187</f>
        <v>0</v>
      </c>
      <c r="H187" s="8">
        <f>'Prog. major'!U187</f>
        <v>0</v>
      </c>
      <c r="I187" s="8">
        <f>'Prog. minor'!G187</f>
        <v>0</v>
      </c>
      <c r="J187" s="8">
        <f>'Prog. minor'!U187</f>
        <v>0</v>
      </c>
      <c r="K187" s="8">
        <f>'Prog. RF'!G187</f>
        <v>0</v>
      </c>
      <c r="L187" s="8">
        <f>'Prog. RF'!U187</f>
        <v>0</v>
      </c>
      <c r="M187" s="109">
        <f t="shared" si="8"/>
        <v>0</v>
      </c>
      <c r="N187" s="38">
        <f t="shared" si="9"/>
        <v>0</v>
      </c>
      <c r="O187" s="37">
        <f>'Prog. major'!V187</f>
        <v>23</v>
      </c>
      <c r="P187" s="8">
        <f>'Prog. major'!AJ187</f>
        <v>16</v>
      </c>
      <c r="Q187" s="8">
        <f>'Prog. minor'!V187</f>
        <v>0</v>
      </c>
      <c r="R187" s="8">
        <f>'Prog. minor'!AJ187</f>
        <v>0</v>
      </c>
      <c r="S187" s="8">
        <f>'Prog. RF'!V187</f>
        <v>0</v>
      </c>
      <c r="T187" s="8">
        <f>'Prog. RF'!AJ187</f>
        <v>0</v>
      </c>
      <c r="U187" s="109">
        <f t="shared" si="10"/>
        <v>23</v>
      </c>
      <c r="V187" s="38">
        <f t="shared" si="11"/>
        <v>16</v>
      </c>
    </row>
    <row r="188" spans="2:22">
      <c r="B188" s="37">
        <f>'Prog. major'!B188</f>
        <v>0</v>
      </c>
      <c r="C188" s="8" t="str">
        <f>'Prog. major'!C188</f>
        <v>Rajanganaya Left Bank</v>
      </c>
      <c r="D188" s="8" t="str">
        <f>'Prog. major'!D188</f>
        <v>Giribawa</v>
      </c>
      <c r="E188" s="8" t="str">
        <f>'Prog. major'!E188</f>
        <v>Parakumpura</v>
      </c>
      <c r="F188" s="108" t="s">
        <v>28</v>
      </c>
      <c r="G188" s="37">
        <f>'Prog. major'!G188</f>
        <v>0</v>
      </c>
      <c r="H188" s="8">
        <f>'Prog. major'!U188</f>
        <v>0</v>
      </c>
      <c r="I188" s="8">
        <f>'Prog. minor'!G188</f>
        <v>0</v>
      </c>
      <c r="J188" s="8">
        <f>'Prog. minor'!U188</f>
        <v>0</v>
      </c>
      <c r="K188" s="8">
        <f>'Prog. RF'!G188</f>
        <v>0</v>
      </c>
      <c r="L188" s="8">
        <f>'Prog. RF'!U188</f>
        <v>0</v>
      </c>
      <c r="M188" s="109">
        <f t="shared" si="8"/>
        <v>0</v>
      </c>
      <c r="N188" s="38">
        <f t="shared" si="9"/>
        <v>0</v>
      </c>
      <c r="O188" s="37">
        <f>'Prog. major'!V188</f>
        <v>0</v>
      </c>
      <c r="P188" s="8">
        <f>'Prog. major'!AJ188</f>
        <v>0</v>
      </c>
      <c r="Q188" s="8">
        <f>'Prog. minor'!V188</f>
        <v>0</v>
      </c>
      <c r="R188" s="8">
        <f>'Prog. minor'!AJ188</f>
        <v>4</v>
      </c>
      <c r="S188" s="8">
        <f>'Prog. RF'!V188</f>
        <v>0</v>
      </c>
      <c r="T188" s="8">
        <f>'Prog. RF'!AJ188</f>
        <v>0</v>
      </c>
      <c r="U188" s="109">
        <f t="shared" si="10"/>
        <v>0</v>
      </c>
      <c r="V188" s="38">
        <f t="shared" si="11"/>
        <v>4</v>
      </c>
    </row>
    <row r="189" spans="2:22">
      <c r="B189" s="37">
        <f>'Prog. major'!B189</f>
        <v>0</v>
      </c>
      <c r="C189" s="8" t="str">
        <f>'Prog. major'!C189</f>
        <v>Rajanganaya Left Bank</v>
      </c>
      <c r="D189" s="8" t="str">
        <f>'Prog. major'!D189</f>
        <v>Giribawa</v>
      </c>
      <c r="E189" s="8" t="str">
        <f>'Prog. major'!E189</f>
        <v>Parakumpura</v>
      </c>
      <c r="F189" s="108" t="s">
        <v>29</v>
      </c>
      <c r="G189" s="37">
        <f>'Prog. major'!G189</f>
        <v>0</v>
      </c>
      <c r="H189" s="8">
        <f>'Prog. major'!U189</f>
        <v>0</v>
      </c>
      <c r="I189" s="8">
        <f>'Prog. minor'!G189</f>
        <v>0</v>
      </c>
      <c r="J189" s="8">
        <f>'Prog. minor'!U189</f>
        <v>0</v>
      </c>
      <c r="K189" s="8">
        <f>'Prog. RF'!G189</f>
        <v>0</v>
      </c>
      <c r="L189" s="8">
        <f>'Prog. RF'!U189</f>
        <v>0</v>
      </c>
      <c r="M189" s="109">
        <f t="shared" si="8"/>
        <v>0</v>
      </c>
      <c r="N189" s="38">
        <f t="shared" si="9"/>
        <v>0</v>
      </c>
      <c r="O189" s="37">
        <f>'Prog. major'!V189</f>
        <v>270</v>
      </c>
      <c r="P189" s="8">
        <f>'Prog. major'!AJ189</f>
        <v>223</v>
      </c>
      <c r="Q189" s="8">
        <f>'Prog. minor'!V189</f>
        <v>0</v>
      </c>
      <c r="R189" s="8">
        <f>'Prog. minor'!AJ189</f>
        <v>3</v>
      </c>
      <c r="S189" s="8">
        <f>'Prog. RF'!V189</f>
        <v>0</v>
      </c>
      <c r="T189" s="8">
        <f>'Prog. RF'!AJ189</f>
        <v>0</v>
      </c>
      <c r="U189" s="109">
        <f t="shared" si="10"/>
        <v>270</v>
      </c>
      <c r="V189" s="38">
        <f t="shared" si="11"/>
        <v>226</v>
      </c>
    </row>
    <row r="190" spans="2:22">
      <c r="B190" s="37">
        <f>'Prog. major'!B190</f>
        <v>0</v>
      </c>
      <c r="C190" s="8" t="str">
        <f>'Prog. major'!C190</f>
        <v>Rajanganaya Left Bank</v>
      </c>
      <c r="D190" s="8" t="str">
        <f>'Prog. major'!D190</f>
        <v>Giribawa</v>
      </c>
      <c r="E190" s="8" t="str">
        <f>'Prog. major'!E190</f>
        <v>Parakumpura</v>
      </c>
      <c r="F190" s="108" t="s">
        <v>30</v>
      </c>
      <c r="G190" s="37">
        <f>'Prog. major'!G190</f>
        <v>0</v>
      </c>
      <c r="H190" s="8">
        <f>'Prog. major'!U190</f>
        <v>0</v>
      </c>
      <c r="I190" s="8">
        <f>'Prog. minor'!G190</f>
        <v>0</v>
      </c>
      <c r="J190" s="8">
        <f>'Prog. minor'!U190</f>
        <v>0</v>
      </c>
      <c r="K190" s="8">
        <f>'Prog. RF'!G190</f>
        <v>0</v>
      </c>
      <c r="L190" s="8">
        <f>'Prog. RF'!U190</f>
        <v>0</v>
      </c>
      <c r="M190" s="109">
        <f t="shared" si="8"/>
        <v>0</v>
      </c>
      <c r="N190" s="38">
        <f t="shared" si="9"/>
        <v>0</v>
      </c>
      <c r="O190" s="37">
        <f>'Prog. major'!V190</f>
        <v>474</v>
      </c>
      <c r="P190" s="8">
        <f>'Prog. major'!AJ190</f>
        <v>412</v>
      </c>
      <c r="Q190" s="8">
        <f>'Prog. minor'!V190</f>
        <v>0</v>
      </c>
      <c r="R190" s="8">
        <f>'Prog. minor'!AJ190</f>
        <v>4</v>
      </c>
      <c r="S190" s="8">
        <f>'Prog. RF'!V190</f>
        <v>0</v>
      </c>
      <c r="T190" s="8">
        <f>'Prog. RF'!AJ190</f>
        <v>0</v>
      </c>
      <c r="U190" s="109">
        <f t="shared" si="10"/>
        <v>474</v>
      </c>
      <c r="V190" s="38">
        <f t="shared" si="11"/>
        <v>416</v>
      </c>
    </row>
    <row r="191" spans="2:22">
      <c r="B191" s="37">
        <f>'Prog. major'!B191</f>
        <v>0</v>
      </c>
      <c r="C191" s="8" t="str">
        <f>'Prog. major'!C191</f>
        <v>Rajanganaya Left Bank</v>
      </c>
      <c r="D191" s="8" t="str">
        <f>'Prog. major'!D191</f>
        <v>Giribawa</v>
      </c>
      <c r="E191" s="8" t="str">
        <f>'Prog. major'!E191</f>
        <v>Parakumpura</v>
      </c>
      <c r="F191" s="108" t="s">
        <v>31</v>
      </c>
      <c r="G191" s="37">
        <f>'Prog. major'!G191</f>
        <v>0</v>
      </c>
      <c r="H191" s="8">
        <f>'Prog. major'!U191</f>
        <v>0</v>
      </c>
      <c r="I191" s="8">
        <f>'Prog. minor'!G191</f>
        <v>0</v>
      </c>
      <c r="J191" s="8">
        <f>'Prog. minor'!U191</f>
        <v>0</v>
      </c>
      <c r="K191" s="8">
        <f>'Prog. RF'!G191</f>
        <v>0</v>
      </c>
      <c r="L191" s="8">
        <f>'Prog. RF'!U191</f>
        <v>0</v>
      </c>
      <c r="M191" s="109">
        <f t="shared" si="8"/>
        <v>0</v>
      </c>
      <c r="N191" s="38">
        <f t="shared" si="9"/>
        <v>0</v>
      </c>
      <c r="O191" s="37">
        <f>'Prog. major'!V191</f>
        <v>16</v>
      </c>
      <c r="P191" s="8">
        <f>'Prog. major'!AJ191</f>
        <v>0</v>
      </c>
      <c r="Q191" s="8">
        <f>'Prog. minor'!V191</f>
        <v>0</v>
      </c>
      <c r="R191" s="8">
        <f>'Prog. minor'!AJ191</f>
        <v>0</v>
      </c>
      <c r="S191" s="8">
        <f>'Prog. RF'!V191</f>
        <v>0</v>
      </c>
      <c r="T191" s="8">
        <f>'Prog. RF'!AJ191</f>
        <v>0</v>
      </c>
      <c r="U191" s="109">
        <f t="shared" si="10"/>
        <v>16</v>
      </c>
      <c r="V191" s="38">
        <f t="shared" si="11"/>
        <v>0</v>
      </c>
    </row>
    <row r="192" spans="2:22">
      <c r="B192" s="37">
        <f>'Prog. major'!B192</f>
        <v>0</v>
      </c>
      <c r="C192" s="8" t="str">
        <f>'Prog. major'!C192</f>
        <v>Rajanganaya Left Bank</v>
      </c>
      <c r="D192" s="8" t="str">
        <f>'Prog. major'!D192</f>
        <v>Giribawa</v>
      </c>
      <c r="E192" s="8" t="str">
        <f>'Prog. major'!E192</f>
        <v>Parakumpura</v>
      </c>
      <c r="F192" s="108" t="s">
        <v>32</v>
      </c>
      <c r="G192" s="37">
        <f>'Prog. major'!G192</f>
        <v>0</v>
      </c>
      <c r="H192" s="8">
        <f>'Prog. major'!U192</f>
        <v>0</v>
      </c>
      <c r="I192" s="8">
        <f>'Prog. minor'!G192</f>
        <v>0</v>
      </c>
      <c r="J192" s="8">
        <f>'Prog. minor'!U192</f>
        <v>0</v>
      </c>
      <c r="K192" s="8">
        <f>'Prog. RF'!G192</f>
        <v>0</v>
      </c>
      <c r="L192" s="8">
        <f>'Prog. RF'!U192</f>
        <v>0</v>
      </c>
      <c r="M192" s="109">
        <f t="shared" si="8"/>
        <v>0</v>
      </c>
      <c r="N192" s="38">
        <f t="shared" si="9"/>
        <v>0</v>
      </c>
      <c r="O192" s="37">
        <f>'Prog. major'!V192</f>
        <v>31</v>
      </c>
      <c r="P192" s="8">
        <f>'Prog. major'!AJ192</f>
        <v>49</v>
      </c>
      <c r="Q192" s="8">
        <f>'Prog. minor'!V192</f>
        <v>0</v>
      </c>
      <c r="R192" s="8">
        <f>'Prog. minor'!AJ192</f>
        <v>5</v>
      </c>
      <c r="S192" s="8">
        <f>'Prog. RF'!V192</f>
        <v>0</v>
      </c>
      <c r="T192" s="8">
        <f>'Prog. RF'!AJ192</f>
        <v>0</v>
      </c>
      <c r="U192" s="109">
        <f t="shared" si="10"/>
        <v>31</v>
      </c>
      <c r="V192" s="38">
        <f t="shared" si="11"/>
        <v>54</v>
      </c>
    </row>
    <row r="193" spans="2:22">
      <c r="B193" s="37">
        <f>'Prog. major'!B193</f>
        <v>0</v>
      </c>
      <c r="C193" s="8" t="str">
        <f>'Prog. major'!C193</f>
        <v>Rajanganaya Left Bank</v>
      </c>
      <c r="D193" s="8" t="str">
        <f>'Prog. major'!D193</f>
        <v>Giribawa</v>
      </c>
      <c r="E193" s="8" t="str">
        <f>'Prog. major'!E193</f>
        <v>Jayanthipura</v>
      </c>
      <c r="F193" s="108" t="s">
        <v>28</v>
      </c>
      <c r="G193" s="37">
        <f>'Prog. major'!G193</f>
        <v>0</v>
      </c>
      <c r="H193" s="8">
        <f>'Prog. major'!U193</f>
        <v>0</v>
      </c>
      <c r="I193" s="8">
        <f>'Prog. minor'!G193</f>
        <v>0</v>
      </c>
      <c r="J193" s="8">
        <f>'Prog. minor'!U193</f>
        <v>0</v>
      </c>
      <c r="K193" s="8">
        <f>'Prog. RF'!G193</f>
        <v>0</v>
      </c>
      <c r="L193" s="8">
        <f>'Prog. RF'!U193</f>
        <v>0</v>
      </c>
      <c r="M193" s="109">
        <f t="shared" si="8"/>
        <v>0</v>
      </c>
      <c r="N193" s="38">
        <f t="shared" si="9"/>
        <v>0</v>
      </c>
      <c r="O193" s="37">
        <f>'Prog. major'!V193</f>
        <v>0</v>
      </c>
      <c r="P193" s="8">
        <f>'Prog. major'!AJ193</f>
        <v>0</v>
      </c>
      <c r="Q193" s="8">
        <f>'Prog. minor'!V193</f>
        <v>0</v>
      </c>
      <c r="R193" s="8">
        <f>'Prog. minor'!AJ193</f>
        <v>2</v>
      </c>
      <c r="S193" s="8">
        <f>'Prog. RF'!V193</f>
        <v>0</v>
      </c>
      <c r="T193" s="8">
        <f>'Prog. RF'!AJ193</f>
        <v>0</v>
      </c>
      <c r="U193" s="109">
        <f t="shared" si="10"/>
        <v>0</v>
      </c>
      <c r="V193" s="38">
        <f t="shared" si="11"/>
        <v>2</v>
      </c>
    </row>
    <row r="194" spans="2:22">
      <c r="B194" s="37">
        <f>'Prog. major'!B194</f>
        <v>0</v>
      </c>
      <c r="C194" s="8" t="str">
        <f>'Prog. major'!C194</f>
        <v>Rajanganaya Left Bank</v>
      </c>
      <c r="D194" s="8" t="str">
        <f>'Prog. major'!D194</f>
        <v>Giribawa</v>
      </c>
      <c r="E194" s="8" t="str">
        <f>'Prog. major'!E194</f>
        <v>Jayanthipura</v>
      </c>
      <c r="F194" s="108" t="s">
        <v>29</v>
      </c>
      <c r="G194" s="37">
        <f>'Prog. major'!G194</f>
        <v>0</v>
      </c>
      <c r="H194" s="8">
        <f>'Prog. major'!U194</f>
        <v>0</v>
      </c>
      <c r="I194" s="8">
        <f>'Prog. minor'!G194</f>
        <v>0</v>
      </c>
      <c r="J194" s="8">
        <f>'Prog. minor'!U194</f>
        <v>0</v>
      </c>
      <c r="K194" s="8">
        <f>'Prog. RF'!G194</f>
        <v>0</v>
      </c>
      <c r="L194" s="8">
        <f>'Prog. RF'!U194</f>
        <v>0</v>
      </c>
      <c r="M194" s="109">
        <f t="shared" si="8"/>
        <v>0</v>
      </c>
      <c r="N194" s="38">
        <f t="shared" si="9"/>
        <v>0</v>
      </c>
      <c r="O194" s="37">
        <f>'Prog. major'!V194</f>
        <v>262</v>
      </c>
      <c r="P194" s="8">
        <f>'Prog. major'!AJ194</f>
        <v>255</v>
      </c>
      <c r="Q194" s="8">
        <f>'Prog. minor'!V194</f>
        <v>0</v>
      </c>
      <c r="R194" s="8">
        <f>'Prog. minor'!AJ194</f>
        <v>2</v>
      </c>
      <c r="S194" s="8">
        <f>'Prog. RF'!V194</f>
        <v>0</v>
      </c>
      <c r="T194" s="8">
        <f>'Prog. RF'!AJ194</f>
        <v>0</v>
      </c>
      <c r="U194" s="109">
        <f t="shared" si="10"/>
        <v>262</v>
      </c>
      <c r="V194" s="38">
        <f t="shared" si="11"/>
        <v>257</v>
      </c>
    </row>
    <row r="195" spans="2:22">
      <c r="B195" s="37">
        <f>'Prog. major'!B195</f>
        <v>0</v>
      </c>
      <c r="C195" s="8" t="str">
        <f>'Prog. major'!C195</f>
        <v>Rajanganaya Left Bank</v>
      </c>
      <c r="D195" s="8" t="str">
        <f>'Prog. major'!D195</f>
        <v>Giribawa</v>
      </c>
      <c r="E195" s="8" t="str">
        <f>'Prog. major'!E195</f>
        <v>Jayanthipura</v>
      </c>
      <c r="F195" s="108" t="s">
        <v>30</v>
      </c>
      <c r="G195" s="37">
        <f>'Prog. major'!G195</f>
        <v>0</v>
      </c>
      <c r="H195" s="8">
        <f>'Prog. major'!U195</f>
        <v>0</v>
      </c>
      <c r="I195" s="8">
        <f>'Prog. minor'!G195</f>
        <v>0</v>
      </c>
      <c r="J195" s="8">
        <f>'Prog. minor'!U195</f>
        <v>0</v>
      </c>
      <c r="K195" s="8">
        <f>'Prog. RF'!G195</f>
        <v>0</v>
      </c>
      <c r="L195" s="8">
        <f>'Prog. RF'!U195</f>
        <v>0</v>
      </c>
      <c r="M195" s="109">
        <f t="shared" si="8"/>
        <v>0</v>
      </c>
      <c r="N195" s="38">
        <f t="shared" si="9"/>
        <v>0</v>
      </c>
      <c r="O195" s="37">
        <f>'Prog. major'!V195</f>
        <v>486</v>
      </c>
      <c r="P195" s="8">
        <f>'Prog. major'!AJ195</f>
        <v>445</v>
      </c>
      <c r="Q195" s="8">
        <f>'Prog. minor'!V195</f>
        <v>0</v>
      </c>
      <c r="R195" s="8">
        <f>'Prog. minor'!AJ195</f>
        <v>0</v>
      </c>
      <c r="S195" s="8">
        <f>'Prog. RF'!V195</f>
        <v>0</v>
      </c>
      <c r="T195" s="8">
        <f>'Prog. RF'!AJ195</f>
        <v>0</v>
      </c>
      <c r="U195" s="109">
        <f t="shared" si="10"/>
        <v>486</v>
      </c>
      <c r="V195" s="38">
        <f t="shared" si="11"/>
        <v>445</v>
      </c>
    </row>
    <row r="196" spans="2:22">
      <c r="B196" s="37">
        <f>'Prog. major'!B196</f>
        <v>0</v>
      </c>
      <c r="C196" s="8" t="str">
        <f>'Prog. major'!C196</f>
        <v>Rajanganaya Left Bank</v>
      </c>
      <c r="D196" s="8" t="str">
        <f>'Prog. major'!D196</f>
        <v>Giribawa</v>
      </c>
      <c r="E196" s="8" t="str">
        <f>'Prog. major'!E196</f>
        <v>Jayanthipura</v>
      </c>
      <c r="F196" s="108" t="s">
        <v>31</v>
      </c>
      <c r="G196" s="37">
        <f>'Prog. major'!G196</f>
        <v>0</v>
      </c>
      <c r="H196" s="8">
        <f>'Prog. major'!U196</f>
        <v>0</v>
      </c>
      <c r="I196" s="8">
        <f>'Prog. minor'!G196</f>
        <v>0</v>
      </c>
      <c r="J196" s="8">
        <f>'Prog. minor'!U196</f>
        <v>0</v>
      </c>
      <c r="K196" s="8">
        <f>'Prog. RF'!G196</f>
        <v>0</v>
      </c>
      <c r="L196" s="8">
        <f>'Prog. RF'!U196</f>
        <v>0</v>
      </c>
      <c r="M196" s="109">
        <f t="shared" si="8"/>
        <v>0</v>
      </c>
      <c r="N196" s="38">
        <f t="shared" si="9"/>
        <v>0</v>
      </c>
      <c r="O196" s="37">
        <f>'Prog. major'!V196</f>
        <v>11</v>
      </c>
      <c r="P196" s="8">
        <f>'Prog. major'!AJ196</f>
        <v>6</v>
      </c>
      <c r="Q196" s="8">
        <f>'Prog. minor'!V196</f>
        <v>0</v>
      </c>
      <c r="R196" s="8">
        <f>'Prog. minor'!AJ196</f>
        <v>0</v>
      </c>
      <c r="S196" s="8">
        <f>'Prog. RF'!V196</f>
        <v>0</v>
      </c>
      <c r="T196" s="8">
        <f>'Prog. RF'!AJ196</f>
        <v>0</v>
      </c>
      <c r="U196" s="109">
        <f t="shared" si="10"/>
        <v>11</v>
      </c>
      <c r="V196" s="38">
        <f t="shared" si="11"/>
        <v>6</v>
      </c>
    </row>
    <row r="197" spans="2:22">
      <c r="B197" s="37">
        <f>'Prog. major'!B197</f>
        <v>0</v>
      </c>
      <c r="C197" s="8" t="str">
        <f>'Prog. major'!C197</f>
        <v>Rajanganaya Left Bank</v>
      </c>
      <c r="D197" s="8" t="str">
        <f>'Prog. major'!D197</f>
        <v>Giribawa</v>
      </c>
      <c r="E197" s="8" t="str">
        <f>'Prog. major'!E197</f>
        <v>Jayanthipura</v>
      </c>
      <c r="F197" s="108" t="s">
        <v>32</v>
      </c>
      <c r="G197" s="37">
        <f>'Prog. major'!G197</f>
        <v>0</v>
      </c>
      <c r="H197" s="8">
        <f>'Prog. major'!U197</f>
        <v>0</v>
      </c>
      <c r="I197" s="8">
        <f>'Prog. minor'!G197</f>
        <v>0</v>
      </c>
      <c r="J197" s="8">
        <f>'Prog. minor'!U197</f>
        <v>0</v>
      </c>
      <c r="K197" s="8">
        <f>'Prog. RF'!G197</f>
        <v>0</v>
      </c>
      <c r="L197" s="8">
        <f>'Prog. RF'!U197</f>
        <v>0</v>
      </c>
      <c r="M197" s="109">
        <f t="shared" si="8"/>
        <v>0</v>
      </c>
      <c r="N197" s="38">
        <f t="shared" si="9"/>
        <v>0</v>
      </c>
      <c r="O197" s="37">
        <f>'Prog. major'!V197</f>
        <v>34</v>
      </c>
      <c r="P197" s="8">
        <f>'Prog. major'!AJ197</f>
        <v>58</v>
      </c>
      <c r="Q197" s="8">
        <f>'Prog. minor'!V197</f>
        <v>0</v>
      </c>
      <c r="R197" s="8">
        <f>'Prog. minor'!AJ197</f>
        <v>0</v>
      </c>
      <c r="S197" s="8">
        <f>'Prog. RF'!V197</f>
        <v>0</v>
      </c>
      <c r="T197" s="8">
        <f>'Prog. RF'!AJ197</f>
        <v>0</v>
      </c>
      <c r="U197" s="109">
        <f t="shared" si="10"/>
        <v>34</v>
      </c>
      <c r="V197" s="38">
        <f t="shared" si="11"/>
        <v>58</v>
      </c>
    </row>
    <row r="198" spans="2:22">
      <c r="B198" s="37">
        <f>'Prog. major'!B198</f>
        <v>0</v>
      </c>
      <c r="C198" s="8" t="str">
        <f>'Prog. major'!C198</f>
        <v>Rajanganaya Left Bank</v>
      </c>
      <c r="D198" s="8" t="str">
        <f>'Prog. major'!D198</f>
        <v>Giribawa</v>
      </c>
      <c r="E198" s="8" t="str">
        <f>'Prog. major'!E198</f>
        <v>Abayapura</v>
      </c>
      <c r="F198" s="108" t="s">
        <v>28</v>
      </c>
      <c r="G198" s="37">
        <f>'Prog. major'!G198</f>
        <v>0</v>
      </c>
      <c r="H198" s="8">
        <f>'Prog. major'!U198</f>
        <v>0</v>
      </c>
      <c r="I198" s="8">
        <f>'Prog. minor'!G198</f>
        <v>0</v>
      </c>
      <c r="J198" s="8">
        <f>'Prog. minor'!U198</f>
        <v>0</v>
      </c>
      <c r="K198" s="8">
        <f>'Prog. RF'!G198</f>
        <v>0</v>
      </c>
      <c r="L198" s="8">
        <f>'Prog. RF'!U198</f>
        <v>0</v>
      </c>
      <c r="M198" s="109">
        <f t="shared" si="8"/>
        <v>0</v>
      </c>
      <c r="N198" s="38">
        <f t="shared" si="9"/>
        <v>0</v>
      </c>
      <c r="O198" s="37">
        <f>'Prog. major'!V198</f>
        <v>0</v>
      </c>
      <c r="P198" s="8">
        <f>'Prog. major'!AJ198</f>
        <v>0</v>
      </c>
      <c r="Q198" s="8">
        <f>'Prog. minor'!V198</f>
        <v>0</v>
      </c>
      <c r="R198" s="8">
        <f>'Prog. minor'!AJ198</f>
        <v>0</v>
      </c>
      <c r="S198" s="8">
        <f>'Prog. RF'!V198</f>
        <v>0</v>
      </c>
      <c r="T198" s="8">
        <f>'Prog. RF'!AJ198</f>
        <v>0</v>
      </c>
      <c r="U198" s="109">
        <f t="shared" si="10"/>
        <v>0</v>
      </c>
      <c r="V198" s="38">
        <f t="shared" si="11"/>
        <v>0</v>
      </c>
    </row>
    <row r="199" spans="2:22">
      <c r="B199" s="37">
        <f>'Prog. major'!B199</f>
        <v>0</v>
      </c>
      <c r="C199" s="8" t="str">
        <f>'Prog. major'!C199</f>
        <v>Rajanganaya Left Bank</v>
      </c>
      <c r="D199" s="8" t="str">
        <f>'Prog. major'!D199</f>
        <v>Giribawa</v>
      </c>
      <c r="E199" s="8" t="str">
        <f>'Prog. major'!E199</f>
        <v>Abayapura</v>
      </c>
      <c r="F199" s="108" t="s">
        <v>29</v>
      </c>
      <c r="G199" s="37">
        <f>'Prog. major'!G199</f>
        <v>0</v>
      </c>
      <c r="H199" s="8">
        <f>'Prog. major'!U199</f>
        <v>0</v>
      </c>
      <c r="I199" s="8">
        <f>'Prog. minor'!G199</f>
        <v>0</v>
      </c>
      <c r="J199" s="8">
        <f>'Prog. minor'!U199</f>
        <v>0</v>
      </c>
      <c r="K199" s="8">
        <f>'Prog. RF'!G199</f>
        <v>0</v>
      </c>
      <c r="L199" s="8">
        <f>'Prog. RF'!U199</f>
        <v>0</v>
      </c>
      <c r="M199" s="109">
        <f t="shared" si="8"/>
        <v>0</v>
      </c>
      <c r="N199" s="38">
        <f t="shared" si="9"/>
        <v>0</v>
      </c>
      <c r="O199" s="37">
        <f>'Prog. major'!V199</f>
        <v>268</v>
      </c>
      <c r="P199" s="8">
        <f>'Prog. major'!AJ199</f>
        <v>286</v>
      </c>
      <c r="Q199" s="8">
        <f>'Prog. minor'!V199</f>
        <v>0</v>
      </c>
      <c r="R199" s="8">
        <f>'Prog. minor'!AJ199</f>
        <v>0</v>
      </c>
      <c r="S199" s="8">
        <f>'Prog. RF'!V199</f>
        <v>0</v>
      </c>
      <c r="T199" s="8">
        <f>'Prog. RF'!AJ199</f>
        <v>0</v>
      </c>
      <c r="U199" s="109">
        <f t="shared" si="10"/>
        <v>268</v>
      </c>
      <c r="V199" s="38">
        <f t="shared" si="11"/>
        <v>286</v>
      </c>
    </row>
    <row r="200" spans="2:22">
      <c r="B200" s="37">
        <f>'Prog. major'!B200</f>
        <v>0</v>
      </c>
      <c r="C200" s="8" t="str">
        <f>'Prog. major'!C200</f>
        <v>Rajanganaya Left Bank</v>
      </c>
      <c r="D200" s="8" t="str">
        <f>'Prog. major'!D200</f>
        <v>Giribawa</v>
      </c>
      <c r="E200" s="8" t="str">
        <f>'Prog. major'!E200</f>
        <v>Abayapura</v>
      </c>
      <c r="F200" s="108" t="s">
        <v>30</v>
      </c>
      <c r="G200" s="37">
        <f>'Prog. major'!G200</f>
        <v>0</v>
      </c>
      <c r="H200" s="8">
        <f>'Prog. major'!U200</f>
        <v>0</v>
      </c>
      <c r="I200" s="8">
        <f>'Prog. minor'!G200</f>
        <v>0</v>
      </c>
      <c r="J200" s="8">
        <f>'Prog. minor'!U200</f>
        <v>0</v>
      </c>
      <c r="K200" s="8">
        <f>'Prog. RF'!G200</f>
        <v>0</v>
      </c>
      <c r="L200" s="8">
        <f>'Prog. RF'!U200</f>
        <v>0</v>
      </c>
      <c r="M200" s="109">
        <f t="shared" si="8"/>
        <v>0</v>
      </c>
      <c r="N200" s="38">
        <f t="shared" si="9"/>
        <v>0</v>
      </c>
      <c r="O200" s="37">
        <f>'Prog. major'!V200</f>
        <v>480</v>
      </c>
      <c r="P200" s="8">
        <f>'Prog. major'!AJ200</f>
        <v>466</v>
      </c>
      <c r="Q200" s="8">
        <f>'Prog. minor'!V200</f>
        <v>0</v>
      </c>
      <c r="R200" s="8">
        <f>'Prog. minor'!AJ200</f>
        <v>0</v>
      </c>
      <c r="S200" s="8">
        <f>'Prog. RF'!V200</f>
        <v>0</v>
      </c>
      <c r="T200" s="8">
        <f>'Prog. RF'!AJ200</f>
        <v>0</v>
      </c>
      <c r="U200" s="109">
        <f t="shared" si="10"/>
        <v>480</v>
      </c>
      <c r="V200" s="38">
        <f t="shared" si="11"/>
        <v>466</v>
      </c>
    </row>
    <row r="201" spans="2:22">
      <c r="B201" s="37">
        <f>'Prog. major'!B201</f>
        <v>0</v>
      </c>
      <c r="C201" s="8" t="str">
        <f>'Prog. major'!C201</f>
        <v>Rajanganaya Left Bank</v>
      </c>
      <c r="D201" s="8" t="str">
        <f>'Prog. major'!D201</f>
        <v>Giribawa</v>
      </c>
      <c r="E201" s="8" t="str">
        <f>'Prog. major'!E201</f>
        <v>Abayapura</v>
      </c>
      <c r="F201" s="108" t="s">
        <v>31</v>
      </c>
      <c r="G201" s="37">
        <f>'Prog. major'!G201</f>
        <v>0</v>
      </c>
      <c r="H201" s="8">
        <f>'Prog. major'!U201</f>
        <v>0</v>
      </c>
      <c r="I201" s="8">
        <f>'Prog. minor'!G201</f>
        <v>0</v>
      </c>
      <c r="J201" s="8">
        <f>'Prog. minor'!U201</f>
        <v>0</v>
      </c>
      <c r="K201" s="8">
        <f>'Prog. RF'!G201</f>
        <v>0</v>
      </c>
      <c r="L201" s="8">
        <f>'Prog. RF'!U201</f>
        <v>0</v>
      </c>
      <c r="M201" s="109">
        <f t="shared" si="8"/>
        <v>0</v>
      </c>
      <c r="N201" s="38">
        <f t="shared" si="9"/>
        <v>0</v>
      </c>
      <c r="O201" s="37">
        <f>'Prog. major'!V201</f>
        <v>12</v>
      </c>
      <c r="P201" s="8">
        <f>'Prog. major'!AJ201</f>
        <v>4</v>
      </c>
      <c r="Q201" s="8">
        <f>'Prog. minor'!V201</f>
        <v>0</v>
      </c>
      <c r="R201" s="8">
        <f>'Prog. minor'!AJ201</f>
        <v>0</v>
      </c>
      <c r="S201" s="8">
        <f>'Prog. RF'!V201</f>
        <v>0</v>
      </c>
      <c r="T201" s="8">
        <f>'Prog. RF'!AJ201</f>
        <v>0</v>
      </c>
      <c r="U201" s="109">
        <f t="shared" si="10"/>
        <v>12</v>
      </c>
      <c r="V201" s="38">
        <f t="shared" si="11"/>
        <v>4</v>
      </c>
    </row>
    <row r="202" spans="2:22">
      <c r="B202" s="37">
        <f>'Prog. major'!B202</f>
        <v>0</v>
      </c>
      <c r="C202" s="8" t="str">
        <f>'Prog. major'!C202</f>
        <v>Rajanganaya Left Bank</v>
      </c>
      <c r="D202" s="8" t="str">
        <f>'Prog. major'!D202</f>
        <v>Giribawa</v>
      </c>
      <c r="E202" s="8" t="str">
        <f>'Prog. major'!E202</f>
        <v>Abayapura</v>
      </c>
      <c r="F202" s="108" t="s">
        <v>32</v>
      </c>
      <c r="G202" s="37">
        <f>'Prog. major'!G202</f>
        <v>0</v>
      </c>
      <c r="H202" s="8">
        <f>'Prog. major'!U202</f>
        <v>0</v>
      </c>
      <c r="I202" s="8">
        <f>'Prog. minor'!G202</f>
        <v>0</v>
      </c>
      <c r="J202" s="8">
        <f>'Prog. minor'!U202</f>
        <v>0</v>
      </c>
      <c r="K202" s="8">
        <f>'Prog. RF'!G202</f>
        <v>0</v>
      </c>
      <c r="L202" s="8">
        <f>'Prog. RF'!U202</f>
        <v>0</v>
      </c>
      <c r="M202" s="109">
        <f t="shared" si="8"/>
        <v>0</v>
      </c>
      <c r="N202" s="38">
        <f t="shared" si="9"/>
        <v>0</v>
      </c>
      <c r="O202" s="37">
        <f>'Prog. major'!V202</f>
        <v>0</v>
      </c>
      <c r="P202" s="8">
        <f>'Prog. major'!AJ202</f>
        <v>20</v>
      </c>
      <c r="Q202" s="8">
        <f>'Prog. minor'!V202</f>
        <v>0</v>
      </c>
      <c r="R202" s="8">
        <f>'Prog. minor'!AJ202</f>
        <v>0</v>
      </c>
      <c r="S202" s="8">
        <f>'Prog. RF'!V202</f>
        <v>0</v>
      </c>
      <c r="T202" s="8">
        <f>'Prog. RF'!AJ202</f>
        <v>0</v>
      </c>
      <c r="U202" s="109">
        <f t="shared" si="10"/>
        <v>0</v>
      </c>
      <c r="V202" s="38">
        <f t="shared" si="11"/>
        <v>20</v>
      </c>
    </row>
    <row r="203" spans="2:22">
      <c r="B203" s="37">
        <f>'Prog. major'!B203</f>
        <v>0</v>
      </c>
      <c r="C203" s="8" t="str">
        <f>'Prog. major'!C203</f>
        <v>Galgamuwa</v>
      </c>
      <c r="D203" s="8" t="str">
        <f>'Prog. major'!D203</f>
        <v>Galgamuwa (Usgala)</v>
      </c>
      <c r="E203" s="8" t="str">
        <f>'Prog. major'!E203</f>
        <v>Left Bank</v>
      </c>
      <c r="F203" s="108" t="s">
        <v>28</v>
      </c>
      <c r="G203" s="37">
        <f>'Prog. major'!G203</f>
        <v>0</v>
      </c>
      <c r="H203" s="8">
        <f>'Prog. major'!U203</f>
        <v>0</v>
      </c>
      <c r="I203" s="8">
        <f>'Prog. minor'!G203</f>
        <v>0</v>
      </c>
      <c r="J203" s="8">
        <f>'Prog. minor'!U203</f>
        <v>0</v>
      </c>
      <c r="K203" s="8">
        <f>'Prog. RF'!G203</f>
        <v>0</v>
      </c>
      <c r="L203" s="8">
        <f>'Prog. RF'!U203</f>
        <v>0</v>
      </c>
      <c r="M203" s="109">
        <f t="shared" si="8"/>
        <v>0</v>
      </c>
      <c r="N203" s="38">
        <f t="shared" si="9"/>
        <v>0</v>
      </c>
      <c r="O203" s="37">
        <f>'Prog. major'!V203</f>
        <v>0</v>
      </c>
      <c r="P203" s="8">
        <f>'Prog. major'!AJ203</f>
        <v>0</v>
      </c>
      <c r="Q203" s="8">
        <f>'Prog. minor'!V203</f>
        <v>0</v>
      </c>
      <c r="R203" s="8">
        <f>'Prog. minor'!AJ203</f>
        <v>0</v>
      </c>
      <c r="S203" s="8">
        <f>'Prog. RF'!V203</f>
        <v>0</v>
      </c>
      <c r="T203" s="8">
        <f>'Prog. RF'!AJ203</f>
        <v>0</v>
      </c>
      <c r="U203" s="109">
        <f t="shared" si="10"/>
        <v>0</v>
      </c>
      <c r="V203" s="38">
        <f t="shared" si="11"/>
        <v>0</v>
      </c>
    </row>
    <row r="204" spans="2:22">
      <c r="B204" s="37">
        <f>'Prog. major'!B204</f>
        <v>0</v>
      </c>
      <c r="C204" s="8" t="str">
        <f>'Prog. major'!C204</f>
        <v>Galgamuwa</v>
      </c>
      <c r="D204" s="8" t="str">
        <f>'Prog. major'!D204</f>
        <v>Galgamuwa (Usgala)</v>
      </c>
      <c r="E204" s="8" t="str">
        <f>'Prog. major'!E204</f>
        <v>Left Bank</v>
      </c>
      <c r="F204" s="108" t="s">
        <v>29</v>
      </c>
      <c r="G204" s="37">
        <f>'Prog. major'!G204</f>
        <v>0</v>
      </c>
      <c r="H204" s="8">
        <f>'Prog. major'!U204</f>
        <v>0</v>
      </c>
      <c r="I204" s="8">
        <f>'Prog. minor'!G204</f>
        <v>0</v>
      </c>
      <c r="J204" s="8">
        <f>'Prog. minor'!U204</f>
        <v>0</v>
      </c>
      <c r="K204" s="8">
        <f>'Prog. RF'!G204</f>
        <v>0</v>
      </c>
      <c r="L204" s="8">
        <f>'Prog. RF'!U204</f>
        <v>0</v>
      </c>
      <c r="M204" s="109">
        <f t="shared" si="8"/>
        <v>0</v>
      </c>
      <c r="N204" s="38">
        <f t="shared" si="9"/>
        <v>0</v>
      </c>
      <c r="O204" s="37">
        <f>'Prog. major'!V204</f>
        <v>116</v>
      </c>
      <c r="P204" s="8">
        <f>'Prog. major'!AJ204</f>
        <v>126.5</v>
      </c>
      <c r="Q204" s="8">
        <f>'Prog. minor'!V204</f>
        <v>0</v>
      </c>
      <c r="R204" s="8">
        <f>'Prog. minor'!AJ204</f>
        <v>0</v>
      </c>
      <c r="S204" s="8">
        <f>'Prog. RF'!V204</f>
        <v>0</v>
      </c>
      <c r="T204" s="8">
        <f>'Prog. RF'!AJ204</f>
        <v>0</v>
      </c>
      <c r="U204" s="109">
        <f t="shared" si="10"/>
        <v>116</v>
      </c>
      <c r="V204" s="38">
        <f t="shared" si="11"/>
        <v>126.5</v>
      </c>
    </row>
    <row r="205" spans="2:22">
      <c r="B205" s="37">
        <f>'Prog. major'!B205</f>
        <v>0</v>
      </c>
      <c r="C205" s="8" t="str">
        <f>'Prog. major'!C205</f>
        <v>Galgamuwa</v>
      </c>
      <c r="D205" s="8" t="str">
        <f>'Prog. major'!D205</f>
        <v>Galgamuwa (Usgala)</v>
      </c>
      <c r="E205" s="8" t="str">
        <f>'Prog. major'!E205</f>
        <v>Left Bank</v>
      </c>
      <c r="F205" s="108" t="s">
        <v>30</v>
      </c>
      <c r="G205" s="37">
        <f>'Prog. major'!G205</f>
        <v>0</v>
      </c>
      <c r="H205" s="8">
        <f>'Prog. major'!U205</f>
        <v>0</v>
      </c>
      <c r="I205" s="8">
        <f>'Prog. minor'!G205</f>
        <v>0</v>
      </c>
      <c r="J205" s="8">
        <f>'Prog. minor'!U205</f>
        <v>0</v>
      </c>
      <c r="K205" s="8">
        <f>'Prog. RF'!G205</f>
        <v>0</v>
      </c>
      <c r="L205" s="8">
        <f>'Prog. RF'!U205</f>
        <v>0</v>
      </c>
      <c r="M205" s="109">
        <f t="shared" si="8"/>
        <v>0</v>
      </c>
      <c r="N205" s="38">
        <f t="shared" si="9"/>
        <v>0</v>
      </c>
      <c r="O205" s="37">
        <f>'Prog. major'!V205</f>
        <v>220</v>
      </c>
      <c r="P205" s="8">
        <f>'Prog. major'!AJ205</f>
        <v>236</v>
      </c>
      <c r="Q205" s="8">
        <f>'Prog. minor'!V205</f>
        <v>0</v>
      </c>
      <c r="R205" s="8">
        <f>'Prog. minor'!AJ205</f>
        <v>0</v>
      </c>
      <c r="S205" s="8">
        <f>'Prog. RF'!V205</f>
        <v>0</v>
      </c>
      <c r="T205" s="8">
        <f>'Prog. RF'!AJ205</f>
        <v>0</v>
      </c>
      <c r="U205" s="109">
        <f t="shared" si="10"/>
        <v>220</v>
      </c>
      <c r="V205" s="38">
        <f t="shared" si="11"/>
        <v>236</v>
      </c>
    </row>
    <row r="206" spans="2:22">
      <c r="B206" s="37">
        <f>'Prog. major'!B206</f>
        <v>0</v>
      </c>
      <c r="C206" s="8" t="str">
        <f>'Prog. major'!C206</f>
        <v>Galgamuwa</v>
      </c>
      <c r="D206" s="8" t="str">
        <f>'Prog. major'!D206</f>
        <v>Galgamuwa (Usgala)</v>
      </c>
      <c r="E206" s="8" t="str">
        <f>'Prog. major'!E206</f>
        <v>Left Bank</v>
      </c>
      <c r="F206" s="108" t="s">
        <v>31</v>
      </c>
      <c r="G206" s="37">
        <f>'Prog. major'!G206</f>
        <v>0</v>
      </c>
      <c r="H206" s="8">
        <f>'Prog. major'!U206</f>
        <v>0</v>
      </c>
      <c r="I206" s="8">
        <f>'Prog. minor'!G206</f>
        <v>0</v>
      </c>
      <c r="J206" s="8">
        <f>'Prog. minor'!U206</f>
        <v>0</v>
      </c>
      <c r="K206" s="8">
        <f>'Prog. RF'!G206</f>
        <v>0</v>
      </c>
      <c r="L206" s="8">
        <f>'Prog. RF'!U206</f>
        <v>0</v>
      </c>
      <c r="M206" s="109">
        <f t="shared" ref="M206:M232" si="12">G206+I206+K206</f>
        <v>0</v>
      </c>
      <c r="N206" s="38">
        <f t="shared" ref="N206:N232" si="13">H206+J206+L206</f>
        <v>0</v>
      </c>
      <c r="O206" s="37">
        <f>'Prog. major'!V206</f>
        <v>3</v>
      </c>
      <c r="P206" s="8">
        <f>'Prog. major'!AJ206</f>
        <v>0</v>
      </c>
      <c r="Q206" s="8">
        <f>'Prog. minor'!V206</f>
        <v>0</v>
      </c>
      <c r="R206" s="8">
        <f>'Prog. minor'!AJ206</f>
        <v>0</v>
      </c>
      <c r="S206" s="8">
        <f>'Prog. RF'!V206</f>
        <v>0</v>
      </c>
      <c r="T206" s="8">
        <f>'Prog. RF'!AJ206</f>
        <v>0</v>
      </c>
      <c r="U206" s="109">
        <f t="shared" ref="U206:U232" si="14">O206+Q206+S206</f>
        <v>3</v>
      </c>
      <c r="V206" s="38">
        <f t="shared" ref="V206:V232" si="15">P206+R206+T206</f>
        <v>0</v>
      </c>
    </row>
    <row r="207" spans="2:22">
      <c r="B207" s="37">
        <f>'Prog. major'!B207</f>
        <v>0</v>
      </c>
      <c r="C207" s="8" t="str">
        <f>'Prog. major'!C207</f>
        <v>Galgamuwa</v>
      </c>
      <c r="D207" s="8" t="str">
        <f>'Prog. major'!D207</f>
        <v>Galgamuwa (Usgala)</v>
      </c>
      <c r="E207" s="8" t="str">
        <f>'Prog. major'!E207</f>
        <v>Left Bank</v>
      </c>
      <c r="F207" s="108" t="s">
        <v>32</v>
      </c>
      <c r="G207" s="37">
        <f>'Prog. major'!G207</f>
        <v>0</v>
      </c>
      <c r="H207" s="8">
        <f>'Prog. major'!U207</f>
        <v>0</v>
      </c>
      <c r="I207" s="8">
        <f>'Prog. minor'!G207</f>
        <v>0</v>
      </c>
      <c r="J207" s="8">
        <f>'Prog. minor'!U207</f>
        <v>0</v>
      </c>
      <c r="K207" s="8">
        <f>'Prog. RF'!G207</f>
        <v>0</v>
      </c>
      <c r="L207" s="8">
        <f>'Prog. RF'!U207</f>
        <v>0</v>
      </c>
      <c r="M207" s="109">
        <f t="shared" si="12"/>
        <v>0</v>
      </c>
      <c r="N207" s="38">
        <f t="shared" si="13"/>
        <v>0</v>
      </c>
      <c r="O207" s="37">
        <f>'Prog. major'!V207</f>
        <v>6</v>
      </c>
      <c r="P207" s="8">
        <f>'Prog. major'!AJ207</f>
        <v>16.5</v>
      </c>
      <c r="Q207" s="8">
        <f>'Prog. minor'!V207</f>
        <v>0</v>
      </c>
      <c r="R207" s="8">
        <f>'Prog. minor'!AJ207</f>
        <v>0</v>
      </c>
      <c r="S207" s="8">
        <f>'Prog. RF'!V207</f>
        <v>0</v>
      </c>
      <c r="T207" s="8">
        <f>'Prog. RF'!AJ207</f>
        <v>0</v>
      </c>
      <c r="U207" s="109">
        <f t="shared" si="14"/>
        <v>6</v>
      </c>
      <c r="V207" s="38">
        <f t="shared" si="15"/>
        <v>16.5</v>
      </c>
    </row>
    <row r="208" spans="2:22">
      <c r="B208" s="37">
        <f>'Prog. major'!B208</f>
        <v>0</v>
      </c>
      <c r="C208" s="8" t="str">
        <f>'Prog. major'!C208</f>
        <v>Galgamuwa</v>
      </c>
      <c r="D208" s="8" t="str">
        <f>'Prog. major'!D208</f>
        <v>Galgamuwa (Usgala)</v>
      </c>
      <c r="E208" s="8" t="str">
        <f>'Prog. major'!E208</f>
        <v>Right Bank</v>
      </c>
      <c r="F208" s="108" t="s">
        <v>28</v>
      </c>
      <c r="G208" s="37">
        <f>'Prog. major'!G208</f>
        <v>0</v>
      </c>
      <c r="H208" s="8">
        <f>'Prog. major'!U208</f>
        <v>0</v>
      </c>
      <c r="I208" s="8">
        <f>'Prog. minor'!G208</f>
        <v>0</v>
      </c>
      <c r="J208" s="8">
        <f>'Prog. minor'!U208</f>
        <v>0</v>
      </c>
      <c r="K208" s="8">
        <f>'Prog. RF'!G208</f>
        <v>0</v>
      </c>
      <c r="L208" s="8">
        <f>'Prog. RF'!U208</f>
        <v>0</v>
      </c>
      <c r="M208" s="109">
        <f t="shared" si="12"/>
        <v>0</v>
      </c>
      <c r="N208" s="38">
        <f t="shared" si="13"/>
        <v>0</v>
      </c>
      <c r="O208" s="37">
        <f>'Prog. major'!V208</f>
        <v>0</v>
      </c>
      <c r="P208" s="8">
        <f>'Prog. major'!AJ208</f>
        <v>380</v>
      </c>
      <c r="Q208" s="8">
        <f>'Prog. minor'!V208</f>
        <v>0</v>
      </c>
      <c r="R208" s="8">
        <f>'Prog. minor'!AJ208</f>
        <v>0</v>
      </c>
      <c r="S208" s="8">
        <f>'Prog. RF'!V208</f>
        <v>0</v>
      </c>
      <c r="T208" s="8">
        <f>'Prog. RF'!AJ208</f>
        <v>0</v>
      </c>
      <c r="U208" s="109">
        <f t="shared" si="14"/>
        <v>0</v>
      </c>
      <c r="V208" s="38">
        <f t="shared" si="15"/>
        <v>380</v>
      </c>
    </row>
    <row r="209" spans="2:22">
      <c r="B209" s="37">
        <f>'Prog. major'!B209</f>
        <v>0</v>
      </c>
      <c r="C209" s="8" t="str">
        <f>'Prog. major'!C209</f>
        <v>Galgamuwa</v>
      </c>
      <c r="D209" s="8" t="str">
        <f>'Prog. major'!D209</f>
        <v>Galgamuwa (Usgala)</v>
      </c>
      <c r="E209" s="8" t="str">
        <f>'Prog. major'!E209</f>
        <v>Right Bank</v>
      </c>
      <c r="F209" s="108" t="s">
        <v>29</v>
      </c>
      <c r="G209" s="37">
        <f>'Prog. major'!G209</f>
        <v>0</v>
      </c>
      <c r="H209" s="8">
        <f>'Prog. major'!U209</f>
        <v>0</v>
      </c>
      <c r="I209" s="8">
        <f>'Prog. minor'!G209</f>
        <v>0</v>
      </c>
      <c r="J209" s="8">
        <f>'Prog. minor'!U209</f>
        <v>0</v>
      </c>
      <c r="K209" s="8">
        <f>'Prog. RF'!G209</f>
        <v>0</v>
      </c>
      <c r="L209" s="8">
        <f>'Prog. RF'!U209</f>
        <v>0</v>
      </c>
      <c r="M209" s="109">
        <f t="shared" si="12"/>
        <v>0</v>
      </c>
      <c r="N209" s="38">
        <f t="shared" si="13"/>
        <v>0</v>
      </c>
      <c r="O209" s="37">
        <f>'Prog. major'!V209</f>
        <v>124</v>
      </c>
      <c r="P209" s="8">
        <f>'Prog. major'!AJ209</f>
        <v>124</v>
      </c>
      <c r="Q209" s="8">
        <f>'Prog. minor'!V209</f>
        <v>0</v>
      </c>
      <c r="R209" s="8">
        <f>'Prog. minor'!AJ209</f>
        <v>0</v>
      </c>
      <c r="S209" s="8">
        <f>'Prog. RF'!V209</f>
        <v>0</v>
      </c>
      <c r="T209" s="8">
        <f>'Prog. RF'!AJ209</f>
        <v>0</v>
      </c>
      <c r="U209" s="109">
        <f t="shared" si="14"/>
        <v>124</v>
      </c>
      <c r="V209" s="38">
        <f t="shared" si="15"/>
        <v>124</v>
      </c>
    </row>
    <row r="210" spans="2:22">
      <c r="B210" s="37">
        <f>'Prog. major'!B210</f>
        <v>0</v>
      </c>
      <c r="C210" s="8" t="str">
        <f>'Prog. major'!C210</f>
        <v>Galgamuwa</v>
      </c>
      <c r="D210" s="8" t="str">
        <f>'Prog. major'!D210</f>
        <v>Galgamuwa (Usgala)</v>
      </c>
      <c r="E210" s="8" t="str">
        <f>'Prog. major'!E210</f>
        <v>Right Bank</v>
      </c>
      <c r="F210" s="108" t="s">
        <v>30</v>
      </c>
      <c r="G210" s="37">
        <f>'Prog. major'!G210</f>
        <v>0</v>
      </c>
      <c r="H210" s="8">
        <f>'Prog. major'!U210</f>
        <v>0</v>
      </c>
      <c r="I210" s="8">
        <f>'Prog. minor'!G210</f>
        <v>0</v>
      </c>
      <c r="J210" s="8">
        <f>'Prog. minor'!U210</f>
        <v>0</v>
      </c>
      <c r="K210" s="8">
        <f>'Prog. RF'!G210</f>
        <v>0</v>
      </c>
      <c r="L210" s="8">
        <f>'Prog. RF'!U210</f>
        <v>0</v>
      </c>
      <c r="M210" s="109">
        <f t="shared" si="12"/>
        <v>0</v>
      </c>
      <c r="N210" s="38">
        <f t="shared" si="13"/>
        <v>0</v>
      </c>
      <c r="O210" s="37">
        <f>'Prog. major'!V210</f>
        <v>240</v>
      </c>
      <c r="P210" s="8">
        <f>'Prog. major'!AJ210</f>
        <v>257</v>
      </c>
      <c r="Q210" s="8">
        <f>'Prog. minor'!V210</f>
        <v>0</v>
      </c>
      <c r="R210" s="8">
        <f>'Prog. minor'!AJ210</f>
        <v>0</v>
      </c>
      <c r="S210" s="8">
        <f>'Prog. RF'!V210</f>
        <v>0</v>
      </c>
      <c r="T210" s="8">
        <f>'Prog. RF'!AJ210</f>
        <v>0</v>
      </c>
      <c r="U210" s="109">
        <f t="shared" si="14"/>
        <v>240</v>
      </c>
      <c r="V210" s="38">
        <f t="shared" si="15"/>
        <v>257</v>
      </c>
    </row>
    <row r="211" spans="2:22">
      <c r="B211" s="37">
        <f>'Prog. major'!B211</f>
        <v>0</v>
      </c>
      <c r="C211" s="8" t="str">
        <f>'Prog. major'!C211</f>
        <v>Galgamuwa</v>
      </c>
      <c r="D211" s="8" t="str">
        <f>'Prog. major'!D211</f>
        <v>Galgamuwa (Usgala)</v>
      </c>
      <c r="E211" s="8" t="str">
        <f>'Prog. major'!E211</f>
        <v>Right Bank</v>
      </c>
      <c r="F211" s="108" t="s">
        <v>31</v>
      </c>
      <c r="G211" s="37">
        <f>'Prog. major'!G211</f>
        <v>0</v>
      </c>
      <c r="H211" s="8">
        <f>'Prog. major'!U211</f>
        <v>0</v>
      </c>
      <c r="I211" s="8">
        <f>'Prog. minor'!G211</f>
        <v>0</v>
      </c>
      <c r="J211" s="8">
        <f>'Prog. minor'!U211</f>
        <v>0</v>
      </c>
      <c r="K211" s="8">
        <f>'Prog. RF'!G211</f>
        <v>0</v>
      </c>
      <c r="L211" s="8">
        <f>'Prog. RF'!U211</f>
        <v>0</v>
      </c>
      <c r="M211" s="109">
        <f t="shared" si="12"/>
        <v>0</v>
      </c>
      <c r="N211" s="38">
        <f t="shared" si="13"/>
        <v>0</v>
      </c>
      <c r="O211" s="37">
        <f>'Prog. major'!V211</f>
        <v>2</v>
      </c>
      <c r="P211" s="8">
        <f>'Prog. major'!AJ211</f>
        <v>0</v>
      </c>
      <c r="Q211" s="8">
        <f>'Prog. minor'!V211</f>
        <v>0</v>
      </c>
      <c r="R211" s="8">
        <f>'Prog. minor'!AJ211</f>
        <v>0</v>
      </c>
      <c r="S211" s="8">
        <f>'Prog. RF'!V211</f>
        <v>0</v>
      </c>
      <c r="T211" s="8">
        <f>'Prog. RF'!AJ211</f>
        <v>0</v>
      </c>
      <c r="U211" s="109">
        <f t="shared" si="14"/>
        <v>2</v>
      </c>
      <c r="V211" s="38">
        <f t="shared" si="15"/>
        <v>0</v>
      </c>
    </row>
    <row r="212" spans="2:22">
      <c r="B212" s="37">
        <f>'Prog. major'!B212</f>
        <v>0</v>
      </c>
      <c r="C212" s="8" t="str">
        <f>'Prog. major'!C212</f>
        <v>Galgamuwa</v>
      </c>
      <c r="D212" s="8" t="str">
        <f>'Prog. major'!D212</f>
        <v>Galgamuwa (Usgala)</v>
      </c>
      <c r="E212" s="8" t="str">
        <f>'Prog. major'!E212</f>
        <v>Right Bank</v>
      </c>
      <c r="F212" s="108" t="s">
        <v>32</v>
      </c>
      <c r="G212" s="37">
        <f>'Prog. major'!G212</f>
        <v>0</v>
      </c>
      <c r="H212" s="8">
        <f>'Prog. major'!U212</f>
        <v>0</v>
      </c>
      <c r="I212" s="8">
        <f>'Prog. minor'!G212</f>
        <v>0</v>
      </c>
      <c r="J212" s="8">
        <f>'Prog. minor'!U212</f>
        <v>0</v>
      </c>
      <c r="K212" s="8">
        <f>'Prog. RF'!G212</f>
        <v>0</v>
      </c>
      <c r="L212" s="8">
        <f>'Prog. RF'!U212</f>
        <v>0</v>
      </c>
      <c r="M212" s="109">
        <f t="shared" si="12"/>
        <v>0</v>
      </c>
      <c r="N212" s="38">
        <f t="shared" si="13"/>
        <v>0</v>
      </c>
      <c r="O212" s="37">
        <f>'Prog. major'!V212</f>
        <v>9</v>
      </c>
      <c r="P212" s="8">
        <f>'Prog. major'!AJ212</f>
        <v>29</v>
      </c>
      <c r="Q212" s="8">
        <f>'Prog. minor'!V212</f>
        <v>0</v>
      </c>
      <c r="R212" s="8">
        <f>'Prog. minor'!AJ212</f>
        <v>0</v>
      </c>
      <c r="S212" s="8">
        <f>'Prog. RF'!V212</f>
        <v>0</v>
      </c>
      <c r="T212" s="8">
        <f>'Prog. RF'!AJ212</f>
        <v>0</v>
      </c>
      <c r="U212" s="109">
        <f t="shared" si="14"/>
        <v>9</v>
      </c>
      <c r="V212" s="38">
        <f t="shared" si="15"/>
        <v>29</v>
      </c>
    </row>
    <row r="213" spans="2:22">
      <c r="B213" s="37">
        <f>'Prog. major'!B213</f>
        <v>0</v>
      </c>
      <c r="C213" s="8" t="str">
        <f>'Prog. major'!C213</f>
        <v>Karuwalagaswewa</v>
      </c>
      <c r="D213" s="8" t="str">
        <f>'Prog. major'!D213</f>
        <v>Karuwalagaswewa</v>
      </c>
      <c r="E213" s="8" t="str">
        <f>'Prog. major'!E213</f>
        <v>Left Bank Neelabamma)</v>
      </c>
      <c r="F213" s="108" t="s">
        <v>28</v>
      </c>
      <c r="G213" s="37">
        <f>'Prog. major'!G213</f>
        <v>0</v>
      </c>
      <c r="H213" s="8">
        <f>'Prog. major'!U213</f>
        <v>0</v>
      </c>
      <c r="I213" s="8">
        <f>'Prog. minor'!G213</f>
        <v>0</v>
      </c>
      <c r="J213" s="8">
        <f>'Prog. minor'!U213</f>
        <v>0</v>
      </c>
      <c r="K213" s="8">
        <f>'Prog. RF'!G213</f>
        <v>0</v>
      </c>
      <c r="L213" s="8">
        <f>'Prog. RF'!U213</f>
        <v>0</v>
      </c>
      <c r="M213" s="109">
        <f t="shared" si="12"/>
        <v>0</v>
      </c>
      <c r="N213" s="38">
        <f t="shared" si="13"/>
        <v>0</v>
      </c>
      <c r="O213" s="37">
        <f>'Prog. major'!V213</f>
        <v>0</v>
      </c>
      <c r="P213" s="8">
        <f>'Prog. major'!AJ213</f>
        <v>0</v>
      </c>
      <c r="Q213" s="8">
        <f>'Prog. minor'!V213</f>
        <v>0</v>
      </c>
      <c r="R213" s="8">
        <f>'Prog. minor'!AJ213</f>
        <v>0</v>
      </c>
      <c r="S213" s="8">
        <f>'Prog. RF'!V213</f>
        <v>0</v>
      </c>
      <c r="T213" s="8">
        <f>'Prog. RF'!AJ213</f>
        <v>0</v>
      </c>
      <c r="U213" s="109">
        <f t="shared" si="14"/>
        <v>0</v>
      </c>
      <c r="V213" s="38">
        <f t="shared" si="15"/>
        <v>0</v>
      </c>
    </row>
    <row r="214" spans="2:22">
      <c r="B214" s="37">
        <f>'Prog. major'!B214</f>
        <v>0</v>
      </c>
      <c r="C214" s="8" t="str">
        <f>'Prog. major'!C214</f>
        <v>Karuwalagaswewa</v>
      </c>
      <c r="D214" s="8" t="str">
        <f>'Prog. major'!D214</f>
        <v>Karuwalagaswewa</v>
      </c>
      <c r="E214" s="8" t="str">
        <f>'Prog. major'!E214</f>
        <v>Left Bank Neelabamma)</v>
      </c>
      <c r="F214" s="108" t="s">
        <v>29</v>
      </c>
      <c r="G214" s="37">
        <f>'Prog. major'!G214</f>
        <v>0</v>
      </c>
      <c r="H214" s="8">
        <f>'Prog. major'!U214</f>
        <v>0</v>
      </c>
      <c r="I214" s="8">
        <f>'Prog. minor'!G214</f>
        <v>0</v>
      </c>
      <c r="J214" s="8">
        <f>'Prog. minor'!U214</f>
        <v>0</v>
      </c>
      <c r="K214" s="8">
        <f>'Prog. RF'!G214</f>
        <v>0</v>
      </c>
      <c r="L214" s="8">
        <f>'Prog. RF'!U214</f>
        <v>0</v>
      </c>
      <c r="M214" s="109">
        <f t="shared" si="12"/>
        <v>0</v>
      </c>
      <c r="N214" s="38">
        <f t="shared" si="13"/>
        <v>0</v>
      </c>
      <c r="O214" s="37">
        <f>'Prog. major'!V214</f>
        <v>26</v>
      </c>
      <c r="P214" s="8">
        <f>'Prog. major'!AJ214</f>
        <v>82</v>
      </c>
      <c r="Q214" s="8">
        <f>'Prog. minor'!V214</f>
        <v>0</v>
      </c>
      <c r="R214" s="8">
        <f>'Prog. minor'!AJ214</f>
        <v>0</v>
      </c>
      <c r="S214" s="8">
        <f>'Prog. RF'!V214</f>
        <v>0</v>
      </c>
      <c r="T214" s="8">
        <f>'Prog. RF'!AJ214</f>
        <v>0</v>
      </c>
      <c r="U214" s="109">
        <f t="shared" si="14"/>
        <v>26</v>
      </c>
      <c r="V214" s="38">
        <f t="shared" si="15"/>
        <v>82</v>
      </c>
    </row>
    <row r="215" spans="2:22">
      <c r="B215" s="37">
        <f>'Prog. major'!B215</f>
        <v>0</v>
      </c>
      <c r="C215" s="8" t="str">
        <f>'Prog. major'!C215</f>
        <v>Karuwalagaswewa</v>
      </c>
      <c r="D215" s="8" t="str">
        <f>'Prog. major'!D215</f>
        <v>Karuwalagaswewa</v>
      </c>
      <c r="E215" s="8" t="str">
        <f>'Prog. major'!E215</f>
        <v>Left Bank Neelabamma)</v>
      </c>
      <c r="F215" s="108" t="s">
        <v>30</v>
      </c>
      <c r="G215" s="37">
        <f>'Prog. major'!G215</f>
        <v>0</v>
      </c>
      <c r="H215" s="8">
        <f>'Prog. major'!U215</f>
        <v>0</v>
      </c>
      <c r="I215" s="8">
        <f>'Prog. minor'!G215</f>
        <v>0</v>
      </c>
      <c r="J215" s="8">
        <f>'Prog. minor'!U215</f>
        <v>0</v>
      </c>
      <c r="K215" s="8">
        <f>'Prog. RF'!G215</f>
        <v>0</v>
      </c>
      <c r="L215" s="8">
        <f>'Prog. RF'!U215</f>
        <v>0</v>
      </c>
      <c r="M215" s="109">
        <f t="shared" si="12"/>
        <v>0</v>
      </c>
      <c r="N215" s="38">
        <f t="shared" si="13"/>
        <v>0</v>
      </c>
      <c r="O215" s="37">
        <f>'Prog. major'!V215</f>
        <v>63</v>
      </c>
      <c r="P215" s="8">
        <f>'Prog. major'!AJ215</f>
        <v>74</v>
      </c>
      <c r="Q215" s="8">
        <f>'Prog. minor'!V215</f>
        <v>0</v>
      </c>
      <c r="R215" s="8">
        <f>'Prog. minor'!AJ215</f>
        <v>0</v>
      </c>
      <c r="S215" s="8">
        <f>'Prog. RF'!V215</f>
        <v>0</v>
      </c>
      <c r="T215" s="8">
        <f>'Prog. RF'!AJ215</f>
        <v>0</v>
      </c>
      <c r="U215" s="109">
        <f t="shared" si="14"/>
        <v>63</v>
      </c>
      <c r="V215" s="38">
        <f t="shared" si="15"/>
        <v>74</v>
      </c>
    </row>
    <row r="216" spans="2:22">
      <c r="B216" s="37">
        <f>'Prog. major'!B216</f>
        <v>0</v>
      </c>
      <c r="C216" s="8" t="str">
        <f>'Prog. major'!C216</f>
        <v>Karuwalagaswewa</v>
      </c>
      <c r="D216" s="8" t="str">
        <f>'Prog. major'!D216</f>
        <v>Karuwalagaswewa</v>
      </c>
      <c r="E216" s="8" t="str">
        <f>'Prog. major'!E216</f>
        <v>Left Bank Neelabamma)</v>
      </c>
      <c r="F216" s="108" t="s">
        <v>31</v>
      </c>
      <c r="G216" s="37">
        <f>'Prog. major'!G216</f>
        <v>0</v>
      </c>
      <c r="H216" s="8">
        <f>'Prog. major'!U216</f>
        <v>0</v>
      </c>
      <c r="I216" s="8">
        <f>'Prog. minor'!G216</f>
        <v>0</v>
      </c>
      <c r="J216" s="8">
        <f>'Prog. minor'!U216</f>
        <v>0</v>
      </c>
      <c r="K216" s="8">
        <f>'Prog. RF'!G216</f>
        <v>0</v>
      </c>
      <c r="L216" s="8">
        <f>'Prog. RF'!U216</f>
        <v>0</v>
      </c>
      <c r="M216" s="109">
        <f t="shared" si="12"/>
        <v>0</v>
      </c>
      <c r="N216" s="38">
        <f t="shared" si="13"/>
        <v>0</v>
      </c>
      <c r="O216" s="37">
        <f>'Prog. major'!V216</f>
        <v>0</v>
      </c>
      <c r="P216" s="8">
        <f>'Prog. major'!AJ216</f>
        <v>0</v>
      </c>
      <c r="Q216" s="8">
        <f>'Prog. minor'!V216</f>
        <v>0</v>
      </c>
      <c r="R216" s="8">
        <f>'Prog. minor'!AJ216</f>
        <v>0</v>
      </c>
      <c r="S216" s="8">
        <f>'Prog. RF'!V216</f>
        <v>0</v>
      </c>
      <c r="T216" s="8">
        <f>'Prog. RF'!AJ216</f>
        <v>0</v>
      </c>
      <c r="U216" s="109">
        <f t="shared" si="14"/>
        <v>0</v>
      </c>
      <c r="V216" s="38">
        <f t="shared" si="15"/>
        <v>0</v>
      </c>
    </row>
    <row r="217" spans="2:22">
      <c r="B217" s="37">
        <f>'Prog. major'!B217</f>
        <v>0</v>
      </c>
      <c r="C217" s="8" t="str">
        <f>'Prog. major'!C217</f>
        <v>Karuwalagaswewa</v>
      </c>
      <c r="D217" s="8" t="str">
        <f>'Prog. major'!D217</f>
        <v>Karuwalagaswewa</v>
      </c>
      <c r="E217" s="8" t="str">
        <f>'Prog. major'!E217</f>
        <v>Left Bank Neelabamma)</v>
      </c>
      <c r="F217" s="108" t="s">
        <v>32</v>
      </c>
      <c r="G217" s="37">
        <f>'Prog. major'!G217</f>
        <v>0</v>
      </c>
      <c r="H217" s="8">
        <f>'Prog. major'!U217</f>
        <v>0</v>
      </c>
      <c r="I217" s="8">
        <f>'Prog. minor'!G217</f>
        <v>0</v>
      </c>
      <c r="J217" s="8">
        <f>'Prog. minor'!U217</f>
        <v>0</v>
      </c>
      <c r="K217" s="8">
        <f>'Prog. RF'!G217</f>
        <v>0</v>
      </c>
      <c r="L217" s="8">
        <f>'Prog. RF'!U217</f>
        <v>0</v>
      </c>
      <c r="M217" s="109">
        <f t="shared" si="12"/>
        <v>0</v>
      </c>
      <c r="N217" s="38">
        <f t="shared" si="13"/>
        <v>0</v>
      </c>
      <c r="O217" s="37">
        <f>'Prog. major'!V217</f>
        <v>0</v>
      </c>
      <c r="P217" s="8">
        <f>'Prog. major'!AJ217</f>
        <v>0</v>
      </c>
      <c r="Q217" s="8">
        <f>'Prog. minor'!V217</f>
        <v>0</v>
      </c>
      <c r="R217" s="8">
        <f>'Prog. minor'!AJ217</f>
        <v>0</v>
      </c>
      <c r="S217" s="8">
        <f>'Prog. RF'!V217</f>
        <v>0</v>
      </c>
      <c r="T217" s="8">
        <f>'Prog. RF'!AJ217</f>
        <v>0</v>
      </c>
      <c r="U217" s="109">
        <f t="shared" si="14"/>
        <v>0</v>
      </c>
      <c r="V217" s="38">
        <f t="shared" si="15"/>
        <v>0</v>
      </c>
    </row>
    <row r="218" spans="2:22">
      <c r="B218" s="37">
        <f>'Prog. major'!B218</f>
        <v>0</v>
      </c>
      <c r="C218" s="8" t="str">
        <f>'Prog. major'!C218</f>
        <v>Karuwalagaswewa</v>
      </c>
      <c r="D218" s="8" t="str">
        <f>'Prog. major'!D218</f>
        <v>Karuwalagaswewa</v>
      </c>
      <c r="E218" s="8" t="str">
        <f>'Prog. major'!E218</f>
        <v>Right Bank</v>
      </c>
      <c r="F218" s="108" t="s">
        <v>28</v>
      </c>
      <c r="G218" s="37">
        <f>'Prog. major'!G218</f>
        <v>0</v>
      </c>
      <c r="H218" s="8">
        <f>'Prog. major'!U218</f>
        <v>0</v>
      </c>
      <c r="I218" s="8">
        <f>'Prog. minor'!G218</f>
        <v>0</v>
      </c>
      <c r="J218" s="8">
        <f>'Prog. minor'!U218</f>
        <v>0</v>
      </c>
      <c r="K218" s="8">
        <f>'Prog. RF'!G218</f>
        <v>0</v>
      </c>
      <c r="L218" s="8">
        <f>'Prog. RF'!U218</f>
        <v>0</v>
      </c>
      <c r="M218" s="109">
        <f t="shared" si="12"/>
        <v>0</v>
      </c>
      <c r="N218" s="38">
        <f t="shared" si="13"/>
        <v>0</v>
      </c>
      <c r="O218" s="37">
        <f>'Prog. major'!V218</f>
        <v>0</v>
      </c>
      <c r="P218" s="8">
        <f>'Prog. major'!AJ218</f>
        <v>0</v>
      </c>
      <c r="Q218" s="8">
        <f>'Prog. minor'!V218</f>
        <v>0</v>
      </c>
      <c r="R218" s="8">
        <f>'Prog. minor'!AJ218</f>
        <v>0</v>
      </c>
      <c r="S218" s="8">
        <f>'Prog. RF'!V218</f>
        <v>0</v>
      </c>
      <c r="T218" s="8">
        <f>'Prog. RF'!AJ218</f>
        <v>0</v>
      </c>
      <c r="U218" s="109">
        <f t="shared" si="14"/>
        <v>0</v>
      </c>
      <c r="V218" s="38">
        <f t="shared" si="15"/>
        <v>0</v>
      </c>
    </row>
    <row r="219" spans="2:22">
      <c r="B219" s="37">
        <f>'Prog. major'!B219</f>
        <v>0</v>
      </c>
      <c r="C219" s="8" t="str">
        <f>'Prog. major'!C219</f>
        <v>Karuwalagaswewa</v>
      </c>
      <c r="D219" s="8" t="str">
        <f>'Prog. major'!D219</f>
        <v>Karuwalagaswewa</v>
      </c>
      <c r="E219" s="8" t="str">
        <f>'Prog. major'!E219</f>
        <v>Right Bank</v>
      </c>
      <c r="F219" s="108" t="s">
        <v>29</v>
      </c>
      <c r="G219" s="37">
        <f>'Prog. major'!G219</f>
        <v>0</v>
      </c>
      <c r="H219" s="8">
        <f>'Prog. major'!U219</f>
        <v>0</v>
      </c>
      <c r="I219" s="8">
        <f>'Prog. minor'!G219</f>
        <v>0</v>
      </c>
      <c r="J219" s="8">
        <f>'Prog. minor'!U219</f>
        <v>0</v>
      </c>
      <c r="K219" s="8">
        <f>'Prog. RF'!G219</f>
        <v>0</v>
      </c>
      <c r="L219" s="8">
        <f>'Prog. RF'!U219</f>
        <v>0</v>
      </c>
      <c r="M219" s="109">
        <f t="shared" si="12"/>
        <v>0</v>
      </c>
      <c r="N219" s="38">
        <f t="shared" si="13"/>
        <v>0</v>
      </c>
      <c r="O219" s="37">
        <f>'Prog. major'!V219</f>
        <v>18</v>
      </c>
      <c r="P219" s="8">
        <f>'Prog. major'!AJ219</f>
        <v>62</v>
      </c>
      <c r="Q219" s="8">
        <f>'Prog. minor'!V219</f>
        <v>0</v>
      </c>
      <c r="R219" s="8">
        <f>'Prog. minor'!AJ219</f>
        <v>0</v>
      </c>
      <c r="S219" s="8">
        <f>'Prog. RF'!V219</f>
        <v>0</v>
      </c>
      <c r="T219" s="8">
        <f>'Prog. RF'!AJ219</f>
        <v>0</v>
      </c>
      <c r="U219" s="109">
        <f t="shared" si="14"/>
        <v>18</v>
      </c>
      <c r="V219" s="38">
        <f t="shared" si="15"/>
        <v>62</v>
      </c>
    </row>
    <row r="220" spans="2:22">
      <c r="B220" s="37">
        <f>'Prog. major'!B220</f>
        <v>0</v>
      </c>
      <c r="C220" s="8" t="str">
        <f>'Prog. major'!C220</f>
        <v>Karuwalagaswewa</v>
      </c>
      <c r="D220" s="8" t="str">
        <f>'Prog. major'!D220</f>
        <v>Karuwalagaswewa</v>
      </c>
      <c r="E220" s="8" t="str">
        <f>'Prog. major'!E220</f>
        <v>Right Bank</v>
      </c>
      <c r="F220" s="108" t="s">
        <v>30</v>
      </c>
      <c r="G220" s="37">
        <f>'Prog. major'!G220</f>
        <v>0</v>
      </c>
      <c r="H220" s="8">
        <f>'Prog. major'!U220</f>
        <v>0</v>
      </c>
      <c r="I220" s="8">
        <f>'Prog. minor'!G220</f>
        <v>0</v>
      </c>
      <c r="J220" s="8">
        <f>'Prog. minor'!U220</f>
        <v>0</v>
      </c>
      <c r="K220" s="8">
        <f>'Prog. RF'!G220</f>
        <v>0</v>
      </c>
      <c r="L220" s="8">
        <f>'Prog. RF'!U220</f>
        <v>0</v>
      </c>
      <c r="M220" s="109">
        <f t="shared" si="12"/>
        <v>0</v>
      </c>
      <c r="N220" s="38">
        <f t="shared" si="13"/>
        <v>0</v>
      </c>
      <c r="O220" s="37">
        <f>'Prog. major'!V220</f>
        <v>41</v>
      </c>
      <c r="P220" s="8">
        <f>'Prog. major'!AJ220</f>
        <v>68</v>
      </c>
      <c r="Q220" s="8">
        <f>'Prog. minor'!V220</f>
        <v>0</v>
      </c>
      <c r="R220" s="8">
        <f>'Prog. minor'!AJ220</f>
        <v>0</v>
      </c>
      <c r="S220" s="8">
        <f>'Prog. RF'!V220</f>
        <v>0</v>
      </c>
      <c r="T220" s="8">
        <f>'Prog. RF'!AJ220</f>
        <v>0</v>
      </c>
      <c r="U220" s="109">
        <f t="shared" si="14"/>
        <v>41</v>
      </c>
      <c r="V220" s="38">
        <f t="shared" si="15"/>
        <v>68</v>
      </c>
    </row>
    <row r="221" spans="2:22">
      <c r="B221" s="37">
        <f>'Prog. major'!B221</f>
        <v>0</v>
      </c>
      <c r="C221" s="8" t="str">
        <f>'Prog. major'!C221</f>
        <v>Karuwalagaswewa</v>
      </c>
      <c r="D221" s="8" t="str">
        <f>'Prog. major'!D221</f>
        <v>Karuwalagaswewa</v>
      </c>
      <c r="E221" s="8" t="str">
        <f>'Prog. major'!E221</f>
        <v>Right Bank</v>
      </c>
      <c r="F221" s="108" t="s">
        <v>31</v>
      </c>
      <c r="G221" s="37">
        <f>'Prog. major'!G221</f>
        <v>0</v>
      </c>
      <c r="H221" s="8">
        <f>'Prog. major'!U221</f>
        <v>0</v>
      </c>
      <c r="I221" s="8">
        <f>'Prog. minor'!G221</f>
        <v>0</v>
      </c>
      <c r="J221" s="8">
        <f>'Prog. minor'!U221</f>
        <v>0</v>
      </c>
      <c r="K221" s="8">
        <f>'Prog. RF'!G221</f>
        <v>0</v>
      </c>
      <c r="L221" s="8">
        <f>'Prog. RF'!U221</f>
        <v>0</v>
      </c>
      <c r="M221" s="109">
        <f t="shared" si="12"/>
        <v>0</v>
      </c>
      <c r="N221" s="38">
        <f t="shared" si="13"/>
        <v>0</v>
      </c>
      <c r="O221" s="37">
        <f>'Prog. major'!V221</f>
        <v>0</v>
      </c>
      <c r="P221" s="8">
        <f>'Prog. major'!AJ221</f>
        <v>0</v>
      </c>
      <c r="Q221" s="8">
        <f>'Prog. minor'!V221</f>
        <v>0</v>
      </c>
      <c r="R221" s="8">
        <f>'Prog. minor'!AJ221</f>
        <v>0</v>
      </c>
      <c r="S221" s="8">
        <f>'Prog. RF'!V221</f>
        <v>0</v>
      </c>
      <c r="T221" s="8">
        <f>'Prog. RF'!AJ221</f>
        <v>0</v>
      </c>
      <c r="U221" s="109">
        <f t="shared" si="14"/>
        <v>0</v>
      </c>
      <c r="V221" s="38">
        <f t="shared" si="15"/>
        <v>0</v>
      </c>
    </row>
    <row r="222" spans="2:22">
      <c r="B222" s="37">
        <f>'Prog. major'!B222</f>
        <v>0</v>
      </c>
      <c r="C222" s="8" t="str">
        <f>'Prog. major'!C222</f>
        <v>Karuwalagaswewa</v>
      </c>
      <c r="D222" s="8" t="str">
        <f>'Prog. major'!D222</f>
        <v>Karuwalagaswewa</v>
      </c>
      <c r="E222" s="8" t="str">
        <f>'Prog. major'!E222</f>
        <v>Right Bank</v>
      </c>
      <c r="F222" s="108" t="s">
        <v>32</v>
      </c>
      <c r="G222" s="37">
        <f>'Prog. major'!G222</f>
        <v>0</v>
      </c>
      <c r="H222" s="8">
        <f>'Prog. major'!U222</f>
        <v>0</v>
      </c>
      <c r="I222" s="8">
        <f>'Prog. minor'!G222</f>
        <v>0</v>
      </c>
      <c r="J222" s="8">
        <f>'Prog. minor'!U222</f>
        <v>0</v>
      </c>
      <c r="K222" s="8">
        <f>'Prog. RF'!G222</f>
        <v>0</v>
      </c>
      <c r="L222" s="8">
        <f>'Prog. RF'!U222</f>
        <v>0</v>
      </c>
      <c r="M222" s="109">
        <f t="shared" si="12"/>
        <v>0</v>
      </c>
      <c r="N222" s="38">
        <f t="shared" si="13"/>
        <v>0</v>
      </c>
      <c r="O222" s="37">
        <f>'Prog. major'!V222</f>
        <v>0</v>
      </c>
      <c r="P222" s="8">
        <f>'Prog. major'!AJ222</f>
        <v>0</v>
      </c>
      <c r="Q222" s="8">
        <f>'Prog. minor'!V222</f>
        <v>0</v>
      </c>
      <c r="R222" s="8">
        <f>'Prog. minor'!AJ222</f>
        <v>0</v>
      </c>
      <c r="S222" s="8">
        <f>'Prog. RF'!V222</f>
        <v>0</v>
      </c>
      <c r="T222" s="8">
        <f>'Prog. RF'!AJ222</f>
        <v>0</v>
      </c>
      <c r="U222" s="109">
        <f t="shared" si="14"/>
        <v>0</v>
      </c>
      <c r="V222" s="38">
        <f t="shared" si="15"/>
        <v>0</v>
      </c>
    </row>
    <row r="223" spans="2:22">
      <c r="B223" s="37">
        <f>'Prog. major'!B223</f>
        <v>0</v>
      </c>
      <c r="C223" s="8" t="str">
        <f>'Prog. major'!C223</f>
        <v>Palagala</v>
      </c>
      <c r="D223" s="8" t="str">
        <f>'Prog. major'!D223</f>
        <v>Palagala</v>
      </c>
      <c r="E223" s="8" t="str">
        <f>'Prog. major'!E223</f>
        <v>Palagala</v>
      </c>
      <c r="F223" s="108" t="s">
        <v>28</v>
      </c>
      <c r="G223" s="37">
        <f>'Prog. major'!G223</f>
        <v>0</v>
      </c>
      <c r="H223" s="8">
        <f>'Prog. major'!U223</f>
        <v>0</v>
      </c>
      <c r="I223" s="8">
        <f>'Prog. minor'!G223</f>
        <v>0</v>
      </c>
      <c r="J223" s="8">
        <f>'Prog. minor'!U223</f>
        <v>0</v>
      </c>
      <c r="K223" s="8">
        <f>'Prog. RF'!G223</f>
        <v>0</v>
      </c>
      <c r="L223" s="8">
        <f>'Prog. RF'!U223</f>
        <v>0</v>
      </c>
      <c r="M223" s="109">
        <f t="shared" si="12"/>
        <v>0</v>
      </c>
      <c r="N223" s="38">
        <f t="shared" si="13"/>
        <v>0</v>
      </c>
      <c r="O223" s="37">
        <f>'Prog. major'!V223</f>
        <v>0</v>
      </c>
      <c r="P223" s="8">
        <f>'Prog. major'!AJ223</f>
        <v>0</v>
      </c>
      <c r="Q223" s="8">
        <f>'Prog. minor'!V223</f>
        <v>0</v>
      </c>
      <c r="R223" s="8">
        <f>'Prog. minor'!AJ223</f>
        <v>0</v>
      </c>
      <c r="S223" s="8">
        <f>'Prog. RF'!V223</f>
        <v>0</v>
      </c>
      <c r="T223" s="8">
        <f>'Prog. RF'!AJ223</f>
        <v>0</v>
      </c>
      <c r="U223" s="109">
        <f t="shared" si="14"/>
        <v>0</v>
      </c>
      <c r="V223" s="38">
        <f t="shared" si="15"/>
        <v>0</v>
      </c>
    </row>
    <row r="224" spans="2:22">
      <c r="B224" s="37">
        <f>'Prog. major'!B224</f>
        <v>0</v>
      </c>
      <c r="C224" s="8" t="str">
        <f>'Prog. major'!C224</f>
        <v>Palagala</v>
      </c>
      <c r="D224" s="8" t="str">
        <f>'Prog. major'!D224</f>
        <v>Palagala</v>
      </c>
      <c r="E224" s="8" t="str">
        <f>'Prog. major'!E224</f>
        <v>Palagala</v>
      </c>
      <c r="F224" s="108" t="s">
        <v>29</v>
      </c>
      <c r="G224" s="37">
        <f>'Prog. major'!G224</f>
        <v>0</v>
      </c>
      <c r="H224" s="8">
        <f>'Prog. major'!U224</f>
        <v>0</v>
      </c>
      <c r="I224" s="8">
        <f>'Prog. minor'!G224</f>
        <v>0</v>
      </c>
      <c r="J224" s="8">
        <f>'Prog. minor'!U224</f>
        <v>0</v>
      </c>
      <c r="K224" s="8">
        <f>'Prog. RF'!G224</f>
        <v>0</v>
      </c>
      <c r="L224" s="8">
        <f>'Prog. RF'!U224</f>
        <v>0</v>
      </c>
      <c r="M224" s="109">
        <f t="shared" si="12"/>
        <v>0</v>
      </c>
      <c r="N224" s="38">
        <f t="shared" si="13"/>
        <v>0</v>
      </c>
      <c r="O224" s="37">
        <f>'Prog. major'!V224</f>
        <v>109</v>
      </c>
      <c r="P224" s="8">
        <f>'Prog. major'!AJ224</f>
        <v>53</v>
      </c>
      <c r="Q224" s="8">
        <f>'Prog. minor'!V224</f>
        <v>0</v>
      </c>
      <c r="R224" s="8">
        <f>'Prog. minor'!AJ224</f>
        <v>0</v>
      </c>
      <c r="S224" s="8">
        <f>'Prog. RF'!V224</f>
        <v>0</v>
      </c>
      <c r="T224" s="8">
        <f>'Prog. RF'!AJ224</f>
        <v>0</v>
      </c>
      <c r="U224" s="109">
        <f t="shared" si="14"/>
        <v>109</v>
      </c>
      <c r="V224" s="38">
        <f t="shared" si="15"/>
        <v>53</v>
      </c>
    </row>
    <row r="225" spans="2:22">
      <c r="B225" s="37">
        <f>'Prog. major'!B225</f>
        <v>0</v>
      </c>
      <c r="C225" s="8" t="str">
        <f>'Prog. major'!C225</f>
        <v>Palagala</v>
      </c>
      <c r="D225" s="8" t="str">
        <f>'Prog. major'!D225</f>
        <v>Palagala</v>
      </c>
      <c r="E225" s="8" t="str">
        <f>'Prog. major'!E225</f>
        <v>Palagala</v>
      </c>
      <c r="F225" s="108" t="s">
        <v>30</v>
      </c>
      <c r="G225" s="37">
        <f>'Prog. major'!G225</f>
        <v>0</v>
      </c>
      <c r="H225" s="8">
        <f>'Prog. major'!U225</f>
        <v>0</v>
      </c>
      <c r="I225" s="8">
        <f>'Prog. minor'!G225</f>
        <v>0</v>
      </c>
      <c r="J225" s="8">
        <f>'Prog. minor'!U225</f>
        <v>0</v>
      </c>
      <c r="K225" s="8">
        <f>'Prog. RF'!G225</f>
        <v>0</v>
      </c>
      <c r="L225" s="8">
        <f>'Prog. RF'!U225</f>
        <v>0</v>
      </c>
      <c r="M225" s="109">
        <f t="shared" si="12"/>
        <v>0</v>
      </c>
      <c r="N225" s="38">
        <f t="shared" si="13"/>
        <v>0</v>
      </c>
      <c r="O225" s="37">
        <f>'Prog. major'!V225</f>
        <v>203</v>
      </c>
      <c r="P225" s="8">
        <f>'Prog. major'!AJ225</f>
        <v>295</v>
      </c>
      <c r="Q225" s="8">
        <f>'Prog. minor'!V225</f>
        <v>0</v>
      </c>
      <c r="R225" s="8">
        <f>'Prog. minor'!AJ225</f>
        <v>0</v>
      </c>
      <c r="S225" s="8">
        <f>'Prog. RF'!V225</f>
        <v>0</v>
      </c>
      <c r="T225" s="8">
        <f>'Prog. RF'!AJ225</f>
        <v>0</v>
      </c>
      <c r="U225" s="109">
        <f t="shared" si="14"/>
        <v>203</v>
      </c>
      <c r="V225" s="38">
        <f t="shared" si="15"/>
        <v>295</v>
      </c>
    </row>
    <row r="226" spans="2:22">
      <c r="B226" s="37">
        <f>'Prog. major'!B226</f>
        <v>0</v>
      </c>
      <c r="C226" s="8" t="str">
        <f>'Prog. major'!C226</f>
        <v>Palagala</v>
      </c>
      <c r="D226" s="8" t="str">
        <f>'Prog. major'!D226</f>
        <v>Palagala</v>
      </c>
      <c r="E226" s="8" t="str">
        <f>'Prog. major'!E226</f>
        <v>Palagala</v>
      </c>
      <c r="F226" s="108" t="s">
        <v>31</v>
      </c>
      <c r="G226" s="37">
        <f>'Prog. major'!G226</f>
        <v>0</v>
      </c>
      <c r="H226" s="8">
        <f>'Prog. major'!U226</f>
        <v>0</v>
      </c>
      <c r="I226" s="8">
        <f>'Prog. minor'!G226</f>
        <v>0</v>
      </c>
      <c r="J226" s="8">
        <f>'Prog. minor'!U226</f>
        <v>0</v>
      </c>
      <c r="K226" s="8">
        <f>'Prog. RF'!G226</f>
        <v>0</v>
      </c>
      <c r="L226" s="8">
        <f>'Prog. RF'!U226</f>
        <v>0</v>
      </c>
      <c r="M226" s="109">
        <f t="shared" si="12"/>
        <v>0</v>
      </c>
      <c r="N226" s="38">
        <f t="shared" si="13"/>
        <v>0</v>
      </c>
      <c r="O226" s="37">
        <f>'Prog. major'!V226</f>
        <v>6</v>
      </c>
      <c r="P226" s="8">
        <f>'Prog. major'!AJ226</f>
        <v>0</v>
      </c>
      <c r="Q226" s="8">
        <f>'Prog. minor'!V226</f>
        <v>0</v>
      </c>
      <c r="R226" s="8">
        <f>'Prog. minor'!AJ226</f>
        <v>0</v>
      </c>
      <c r="S226" s="8">
        <f>'Prog. RF'!V226</f>
        <v>0</v>
      </c>
      <c r="T226" s="8">
        <f>'Prog. RF'!AJ226</f>
        <v>0</v>
      </c>
      <c r="U226" s="109">
        <f t="shared" si="14"/>
        <v>6</v>
      </c>
      <c r="V226" s="38">
        <f t="shared" si="15"/>
        <v>0</v>
      </c>
    </row>
    <row r="227" spans="2:22">
      <c r="B227" s="37">
        <f>'Prog. major'!B227</f>
        <v>0</v>
      </c>
      <c r="C227" s="8" t="str">
        <f>'Prog. major'!C227</f>
        <v>Palagala</v>
      </c>
      <c r="D227" s="8" t="str">
        <f>'Prog. major'!D227</f>
        <v>Palagala</v>
      </c>
      <c r="E227" s="8" t="str">
        <f>'Prog. major'!E227</f>
        <v>Palagala</v>
      </c>
      <c r="F227" s="108" t="s">
        <v>32</v>
      </c>
      <c r="G227" s="37">
        <f>'Prog. major'!G227</f>
        <v>0</v>
      </c>
      <c r="H227" s="8">
        <f>'Prog. major'!U227</f>
        <v>0</v>
      </c>
      <c r="I227" s="8">
        <f>'Prog. minor'!G227</f>
        <v>0</v>
      </c>
      <c r="J227" s="8">
        <f>'Prog. minor'!U227</f>
        <v>0</v>
      </c>
      <c r="K227" s="8">
        <f>'Prog. RF'!G227</f>
        <v>0</v>
      </c>
      <c r="L227" s="8">
        <f>'Prog. RF'!U227</f>
        <v>0</v>
      </c>
      <c r="M227" s="109">
        <f t="shared" si="12"/>
        <v>0</v>
      </c>
      <c r="N227" s="38">
        <f t="shared" si="13"/>
        <v>0</v>
      </c>
      <c r="O227" s="37">
        <f>'Prog. major'!V227</f>
        <v>28</v>
      </c>
      <c r="P227" s="8">
        <f>'Prog. major'!AJ227</f>
        <v>0</v>
      </c>
      <c r="Q227" s="8">
        <f>'Prog. minor'!V227</f>
        <v>0</v>
      </c>
      <c r="R227" s="8">
        <f>'Prog. minor'!AJ227</f>
        <v>0</v>
      </c>
      <c r="S227" s="8">
        <f>'Prog. RF'!V227</f>
        <v>0</v>
      </c>
      <c r="T227" s="8">
        <f>'Prog. RF'!AJ227</f>
        <v>0</v>
      </c>
      <c r="U227" s="109">
        <f t="shared" si="14"/>
        <v>28</v>
      </c>
      <c r="V227" s="38">
        <f t="shared" si="15"/>
        <v>0</v>
      </c>
    </row>
    <row r="228" spans="2:22">
      <c r="B228" s="37">
        <f>'Prog. major'!B228</f>
        <v>0</v>
      </c>
      <c r="C228" s="8" t="str">
        <f>'Prog. major'!C228</f>
        <v>Galewela</v>
      </c>
      <c r="D228" s="8" t="str">
        <f>'Prog. major'!D228</f>
        <v>Galewela</v>
      </c>
      <c r="E228" s="8" t="str">
        <f>'Prog. major'!E228</f>
        <v>Galewela</v>
      </c>
      <c r="F228" s="108" t="s">
        <v>28</v>
      </c>
      <c r="G228" s="37">
        <f>'Prog. major'!G228</f>
        <v>0</v>
      </c>
      <c r="H228" s="8">
        <f>'Prog. major'!U228</f>
        <v>0</v>
      </c>
      <c r="I228" s="8">
        <f>'Prog. minor'!G228</f>
        <v>0</v>
      </c>
      <c r="J228" s="8">
        <f>'Prog. minor'!U228</f>
        <v>0</v>
      </c>
      <c r="K228" s="8">
        <f>'Prog. RF'!G228</f>
        <v>0</v>
      </c>
      <c r="L228" s="8">
        <f>'Prog. RF'!U228</f>
        <v>0</v>
      </c>
      <c r="M228" s="109">
        <f t="shared" si="12"/>
        <v>0</v>
      </c>
      <c r="N228" s="38">
        <f t="shared" si="13"/>
        <v>0</v>
      </c>
      <c r="O228" s="37">
        <f>'Prog. major'!V228</f>
        <v>0</v>
      </c>
      <c r="P228" s="8">
        <f>'Prog. major'!AJ228</f>
        <v>0</v>
      </c>
      <c r="Q228" s="8">
        <f>'Prog. minor'!V228</f>
        <v>0</v>
      </c>
      <c r="R228" s="8">
        <f>'Prog. minor'!AJ228</f>
        <v>0</v>
      </c>
      <c r="S228" s="8">
        <f>'Prog. RF'!V228</f>
        <v>0</v>
      </c>
      <c r="T228" s="8">
        <f>'Prog. RF'!AJ228</f>
        <v>0</v>
      </c>
      <c r="U228" s="109">
        <f t="shared" si="14"/>
        <v>0</v>
      </c>
      <c r="V228" s="38">
        <f t="shared" si="15"/>
        <v>0</v>
      </c>
    </row>
    <row r="229" spans="2:22">
      <c r="B229" s="37">
        <f>'Prog. major'!B229</f>
        <v>0</v>
      </c>
      <c r="C229" s="8" t="str">
        <f>'Prog. major'!C229</f>
        <v>Galewela</v>
      </c>
      <c r="D229" s="8" t="str">
        <f>'Prog. major'!D229</f>
        <v>Galewela</v>
      </c>
      <c r="E229" s="8" t="str">
        <f>'Prog. major'!E229</f>
        <v>Galewela</v>
      </c>
      <c r="F229" s="108" t="s">
        <v>29</v>
      </c>
      <c r="G229" s="37">
        <f>'Prog. major'!G229</f>
        <v>0</v>
      </c>
      <c r="H229" s="8">
        <f>'Prog. major'!U229</f>
        <v>0</v>
      </c>
      <c r="I229" s="8">
        <f>'Prog. minor'!G229</f>
        <v>0</v>
      </c>
      <c r="J229" s="8">
        <f>'Prog. minor'!U229</f>
        <v>0</v>
      </c>
      <c r="K229" s="8">
        <f>'Prog. RF'!G229</f>
        <v>0</v>
      </c>
      <c r="L229" s="8">
        <f>'Prog. RF'!U229</f>
        <v>0</v>
      </c>
      <c r="M229" s="109">
        <f t="shared" si="12"/>
        <v>0</v>
      </c>
      <c r="N229" s="38">
        <f t="shared" si="13"/>
        <v>0</v>
      </c>
      <c r="O229" s="37">
        <f>'Prog. major'!V229</f>
        <v>41</v>
      </c>
      <c r="P229" s="8">
        <f>'Prog. major'!AJ229</f>
        <v>30</v>
      </c>
      <c r="Q229" s="8">
        <f>'Prog. minor'!V229</f>
        <v>0</v>
      </c>
      <c r="R229" s="8">
        <f>'Prog. minor'!AJ229</f>
        <v>0</v>
      </c>
      <c r="S229" s="8">
        <f>'Prog. RF'!V229</f>
        <v>0</v>
      </c>
      <c r="T229" s="8">
        <f>'Prog. RF'!AJ229</f>
        <v>0</v>
      </c>
      <c r="U229" s="109">
        <f t="shared" si="14"/>
        <v>41</v>
      </c>
      <c r="V229" s="38">
        <f t="shared" si="15"/>
        <v>30</v>
      </c>
    </row>
    <row r="230" spans="2:22">
      <c r="B230" s="37">
        <f>'Prog. major'!B230</f>
        <v>0</v>
      </c>
      <c r="C230" s="8" t="str">
        <f>'Prog. major'!C230</f>
        <v>Galewela</v>
      </c>
      <c r="D230" s="8" t="str">
        <f>'Prog. major'!D230</f>
        <v>Galewela</v>
      </c>
      <c r="E230" s="8" t="str">
        <f>'Prog. major'!E230</f>
        <v>Galewela</v>
      </c>
      <c r="F230" s="108" t="s">
        <v>30</v>
      </c>
      <c r="G230" s="37">
        <f>'Prog. major'!G230</f>
        <v>0</v>
      </c>
      <c r="H230" s="8">
        <f>'Prog. major'!U230</f>
        <v>0</v>
      </c>
      <c r="I230" s="8">
        <f>'Prog. minor'!G230</f>
        <v>0</v>
      </c>
      <c r="J230" s="8">
        <f>'Prog. minor'!U230</f>
        <v>0</v>
      </c>
      <c r="K230" s="8">
        <f>'Prog. RF'!G230</f>
        <v>0</v>
      </c>
      <c r="L230" s="8">
        <f>'Prog. RF'!U230</f>
        <v>0</v>
      </c>
      <c r="M230" s="109">
        <f t="shared" si="12"/>
        <v>0</v>
      </c>
      <c r="N230" s="38">
        <f t="shared" si="13"/>
        <v>0</v>
      </c>
      <c r="O230" s="37">
        <f>'Prog. major'!V230</f>
        <v>62</v>
      </c>
      <c r="P230" s="8">
        <f>'Prog. major'!AJ230</f>
        <v>120</v>
      </c>
      <c r="Q230" s="8">
        <f>'Prog. minor'!V230</f>
        <v>0</v>
      </c>
      <c r="R230" s="8">
        <f>'Prog. minor'!AJ230</f>
        <v>0</v>
      </c>
      <c r="S230" s="8">
        <f>'Prog. RF'!V230</f>
        <v>0</v>
      </c>
      <c r="T230" s="8">
        <f>'Prog. RF'!AJ230</f>
        <v>0</v>
      </c>
      <c r="U230" s="109">
        <f t="shared" si="14"/>
        <v>62</v>
      </c>
      <c r="V230" s="38">
        <f t="shared" si="15"/>
        <v>120</v>
      </c>
    </row>
    <row r="231" spans="2:22">
      <c r="B231" s="37">
        <f>'Prog. major'!B231</f>
        <v>0</v>
      </c>
      <c r="C231" s="8" t="str">
        <f>'Prog. major'!C231</f>
        <v>Galewela</v>
      </c>
      <c r="D231" s="8" t="str">
        <f>'Prog. major'!D231</f>
        <v>Galewela</v>
      </c>
      <c r="E231" s="8" t="str">
        <f>'Prog. major'!E231</f>
        <v>Galewela</v>
      </c>
      <c r="F231" s="108" t="s">
        <v>31</v>
      </c>
      <c r="G231" s="37">
        <f>'Prog. major'!G231</f>
        <v>0</v>
      </c>
      <c r="H231" s="8">
        <f>'Prog. major'!U231</f>
        <v>0</v>
      </c>
      <c r="I231" s="8">
        <f>'Prog. minor'!G231</f>
        <v>0</v>
      </c>
      <c r="J231" s="8">
        <f>'Prog. minor'!U231</f>
        <v>0</v>
      </c>
      <c r="K231" s="8">
        <f>'Prog. RF'!G231</f>
        <v>0</v>
      </c>
      <c r="L231" s="8">
        <f>'Prog. RF'!U231</f>
        <v>0</v>
      </c>
      <c r="M231" s="109">
        <f t="shared" si="12"/>
        <v>0</v>
      </c>
      <c r="N231" s="38">
        <f t="shared" si="13"/>
        <v>0</v>
      </c>
      <c r="O231" s="37">
        <f>'Prog. major'!V231</f>
        <v>5</v>
      </c>
      <c r="P231" s="8">
        <f>'Prog. major'!AJ231</f>
        <v>0</v>
      </c>
      <c r="Q231" s="8">
        <f>'Prog. minor'!V231</f>
        <v>0</v>
      </c>
      <c r="R231" s="8">
        <f>'Prog. minor'!AJ231</f>
        <v>0</v>
      </c>
      <c r="S231" s="8">
        <f>'Prog. RF'!V231</f>
        <v>0</v>
      </c>
      <c r="T231" s="8">
        <f>'Prog. RF'!AJ231</f>
        <v>0</v>
      </c>
      <c r="U231" s="109">
        <f t="shared" si="14"/>
        <v>5</v>
      </c>
      <c r="V231" s="38">
        <f t="shared" si="15"/>
        <v>0</v>
      </c>
    </row>
    <row r="232" spans="2:22" ht="15.75" thickBot="1">
      <c r="B232" s="37">
        <f>'Prog. major'!B232</f>
        <v>0</v>
      </c>
      <c r="C232" s="8" t="str">
        <f>'Prog. major'!C232</f>
        <v>Galewela</v>
      </c>
      <c r="D232" s="8" t="str">
        <f>'Prog. major'!D232</f>
        <v>Galewela</v>
      </c>
      <c r="E232" s="8" t="str">
        <f>'Prog. major'!E232</f>
        <v>Galewela</v>
      </c>
      <c r="F232" s="108" t="s">
        <v>32</v>
      </c>
      <c r="G232" s="37">
        <f>'Prog. major'!G232</f>
        <v>0</v>
      </c>
      <c r="H232" s="8">
        <f>'Prog. major'!U232</f>
        <v>0</v>
      </c>
      <c r="I232" s="8">
        <f>'Prog. minor'!G232</f>
        <v>0</v>
      </c>
      <c r="J232" s="8">
        <f>'Prog. minor'!U232</f>
        <v>0</v>
      </c>
      <c r="K232" s="8">
        <f>'Prog. RF'!G232</f>
        <v>0</v>
      </c>
      <c r="L232" s="8">
        <f>'Prog. RF'!U232</f>
        <v>0</v>
      </c>
      <c r="M232" s="109">
        <f t="shared" si="12"/>
        <v>0</v>
      </c>
      <c r="N232" s="38">
        <f t="shared" si="13"/>
        <v>0</v>
      </c>
      <c r="O232" s="37">
        <f>'Prog. major'!V232</f>
        <v>8</v>
      </c>
      <c r="P232" s="8">
        <f>'Prog. major'!AJ232</f>
        <v>0</v>
      </c>
      <c r="Q232" s="8">
        <f>'Prog. minor'!V232</f>
        <v>0</v>
      </c>
      <c r="R232" s="8">
        <f>'Prog. minor'!AJ232</f>
        <v>0</v>
      </c>
      <c r="S232" s="8">
        <f>'Prog. RF'!V232</f>
        <v>0</v>
      </c>
      <c r="T232" s="8">
        <f>'Prog. RF'!AJ232</f>
        <v>0</v>
      </c>
      <c r="U232" s="109">
        <f t="shared" si="14"/>
        <v>8</v>
      </c>
      <c r="V232" s="38">
        <f t="shared" si="15"/>
        <v>0</v>
      </c>
    </row>
    <row r="233" spans="2:22">
      <c r="B233" s="232"/>
      <c r="C233" s="84"/>
      <c r="D233" s="84"/>
      <c r="E233" s="84"/>
      <c r="F233" s="89" t="s">
        <v>28</v>
      </c>
      <c r="G233" s="78">
        <f>'Prog. major'!G233</f>
        <v>0</v>
      </c>
      <c r="H233" s="84">
        <f>'Prog. major'!U233</f>
        <v>0</v>
      </c>
      <c r="I233" s="84">
        <f>'Prog. minor'!G233</f>
        <v>0</v>
      </c>
      <c r="J233" s="84">
        <f>'Prog. minor'!U233</f>
        <v>0</v>
      </c>
      <c r="K233" s="84">
        <f>'Prog. RF'!G233</f>
        <v>0</v>
      </c>
      <c r="L233" s="84">
        <f>'Prog. RF'!U233</f>
        <v>0</v>
      </c>
      <c r="M233" s="99">
        <f>G233+I233+K233</f>
        <v>0</v>
      </c>
      <c r="N233" s="79">
        <f>H233+J233+L233</f>
        <v>0</v>
      </c>
      <c r="O233" s="78">
        <f>'Prog. major'!V233</f>
        <v>0</v>
      </c>
      <c r="P233" s="84">
        <f>'Prog. major'!AJ233</f>
        <v>672.8</v>
      </c>
      <c r="Q233" s="84">
        <f>'Prog. minor'!V233</f>
        <v>0</v>
      </c>
      <c r="R233" s="84">
        <f>'Prog. minor'!AJ233</f>
        <v>9</v>
      </c>
      <c r="S233" s="84">
        <f>'Prog. RF'!V233</f>
        <v>0</v>
      </c>
      <c r="T233" s="84">
        <f>'Prog. RF'!AJ233</f>
        <v>0</v>
      </c>
      <c r="U233" s="99">
        <f>O233+Q233+S233</f>
        <v>0</v>
      </c>
      <c r="V233" s="79">
        <f>P233+R233+T233</f>
        <v>681.8</v>
      </c>
    </row>
    <row r="234" spans="2:22">
      <c r="B234" s="233"/>
      <c r="C234" s="74"/>
      <c r="D234" s="74"/>
      <c r="E234" s="74"/>
      <c r="F234" s="36" t="s">
        <v>29</v>
      </c>
      <c r="G234" s="39">
        <f>'Prog. major'!G234</f>
        <v>0</v>
      </c>
      <c r="H234" s="74">
        <f>'Prog. major'!U234</f>
        <v>0</v>
      </c>
      <c r="I234" s="74">
        <f>'Prog. minor'!G234</f>
        <v>0</v>
      </c>
      <c r="J234" s="74">
        <f>'Prog. minor'!U234</f>
        <v>0</v>
      </c>
      <c r="K234" s="74">
        <f>'Prog. RF'!G234</f>
        <v>0</v>
      </c>
      <c r="L234" s="74">
        <f>'Prog. RF'!U234</f>
        <v>0</v>
      </c>
      <c r="M234" s="109">
        <f t="shared" ref="M234:M237" si="16">G234+I234+K234</f>
        <v>0</v>
      </c>
      <c r="N234" s="38">
        <f t="shared" ref="N234:N237" si="17">H234+J234+L234</f>
        <v>0</v>
      </c>
      <c r="O234" s="39">
        <f>'Prog. major'!V234</f>
        <v>6340</v>
      </c>
      <c r="P234" s="74">
        <f>'Prog. major'!AJ234</f>
        <v>5151.5</v>
      </c>
      <c r="Q234" s="74">
        <f>'Prog. minor'!V234</f>
        <v>0</v>
      </c>
      <c r="R234" s="74">
        <f>'Prog. minor'!AJ234</f>
        <v>457</v>
      </c>
      <c r="S234" s="74">
        <f>'Prog. RF'!V234</f>
        <v>0</v>
      </c>
      <c r="T234" s="74">
        <f>'Prog. RF'!AJ234</f>
        <v>0</v>
      </c>
      <c r="U234" s="109">
        <f t="shared" ref="U234:U237" si="18">O234+Q234+S234</f>
        <v>6340</v>
      </c>
      <c r="V234" s="38">
        <f t="shared" ref="V234:V237" si="19">P234+R234+T234</f>
        <v>5608.5</v>
      </c>
    </row>
    <row r="235" spans="2:22">
      <c r="B235" s="233"/>
      <c r="C235" s="74"/>
      <c r="D235" s="74"/>
      <c r="E235" s="74"/>
      <c r="F235" s="36" t="s">
        <v>30</v>
      </c>
      <c r="G235" s="39">
        <f>'Prog. major'!G235</f>
        <v>0</v>
      </c>
      <c r="H235" s="74">
        <f>'Prog. major'!U235</f>
        <v>0</v>
      </c>
      <c r="I235" s="74">
        <f>'Prog. minor'!G235</f>
        <v>0</v>
      </c>
      <c r="J235" s="74">
        <f>'Prog. minor'!U235</f>
        <v>0</v>
      </c>
      <c r="K235" s="74">
        <f>'Prog. RF'!G235</f>
        <v>0</v>
      </c>
      <c r="L235" s="74">
        <f>'Prog. RF'!U235</f>
        <v>0</v>
      </c>
      <c r="M235" s="109">
        <f t="shared" si="16"/>
        <v>0</v>
      </c>
      <c r="N235" s="38">
        <f t="shared" si="17"/>
        <v>0</v>
      </c>
      <c r="O235" s="39">
        <f>'Prog. major'!V235</f>
        <v>13026</v>
      </c>
      <c r="P235" s="74">
        <f>'Prog. major'!AJ235</f>
        <v>9077</v>
      </c>
      <c r="Q235" s="74">
        <f>'Prog. minor'!V235</f>
        <v>0</v>
      </c>
      <c r="R235" s="74">
        <f>'Prog. minor'!AJ235</f>
        <v>571.6</v>
      </c>
      <c r="S235" s="74">
        <f>'Prog. RF'!V235</f>
        <v>0</v>
      </c>
      <c r="T235" s="74">
        <f>'Prog. RF'!AJ235</f>
        <v>0</v>
      </c>
      <c r="U235" s="109">
        <f t="shared" si="18"/>
        <v>13026</v>
      </c>
      <c r="V235" s="38">
        <f t="shared" si="19"/>
        <v>9648.6</v>
      </c>
    </row>
    <row r="236" spans="2:22">
      <c r="B236" s="233"/>
      <c r="C236" s="74"/>
      <c r="D236" s="74"/>
      <c r="E236" s="74"/>
      <c r="F236" s="36" t="s">
        <v>31</v>
      </c>
      <c r="G236" s="39">
        <f>'Prog. major'!G236</f>
        <v>0</v>
      </c>
      <c r="H236" s="74">
        <f>'Prog. major'!U236</f>
        <v>0</v>
      </c>
      <c r="I236" s="74">
        <f>'Prog. minor'!G236</f>
        <v>0</v>
      </c>
      <c r="J236" s="74">
        <f>'Prog. minor'!U236</f>
        <v>0</v>
      </c>
      <c r="K236" s="74">
        <f>'Prog. RF'!G236</f>
        <v>0</v>
      </c>
      <c r="L236" s="74">
        <f>'Prog. RF'!U236</f>
        <v>0</v>
      </c>
      <c r="M236" s="109">
        <f t="shared" si="16"/>
        <v>0</v>
      </c>
      <c r="N236" s="38">
        <f t="shared" si="17"/>
        <v>0</v>
      </c>
      <c r="O236" s="39">
        <f>'Prog. major'!V236</f>
        <v>335</v>
      </c>
      <c r="P236" s="74">
        <f>'Prog. major'!AJ236</f>
        <v>164</v>
      </c>
      <c r="Q236" s="74">
        <f>'Prog. minor'!V236</f>
        <v>0</v>
      </c>
      <c r="R236" s="74">
        <f>'Prog. minor'!AJ236</f>
        <v>0</v>
      </c>
      <c r="S236" s="74">
        <f>'Prog. RF'!V236</f>
        <v>0</v>
      </c>
      <c r="T236" s="74">
        <f>'Prog. RF'!AJ236</f>
        <v>0</v>
      </c>
      <c r="U236" s="109">
        <f t="shared" si="18"/>
        <v>335</v>
      </c>
      <c r="V236" s="38">
        <f t="shared" si="19"/>
        <v>164</v>
      </c>
    </row>
    <row r="237" spans="2:22">
      <c r="B237" s="234"/>
      <c r="C237" s="74"/>
      <c r="D237" s="74"/>
      <c r="E237" s="74"/>
      <c r="F237" s="36" t="s">
        <v>32</v>
      </c>
      <c r="G237" s="39">
        <f>'Prog. major'!G237</f>
        <v>0</v>
      </c>
      <c r="H237" s="74">
        <f>'Prog. major'!U237</f>
        <v>0</v>
      </c>
      <c r="I237" s="74">
        <f>'Prog. minor'!G237</f>
        <v>0</v>
      </c>
      <c r="J237" s="74">
        <f>'Prog. minor'!U237</f>
        <v>0</v>
      </c>
      <c r="K237" s="74">
        <f>'Prog. RF'!G237</f>
        <v>0</v>
      </c>
      <c r="L237" s="74">
        <f>'Prog. RF'!U237</f>
        <v>0</v>
      </c>
      <c r="M237" s="109">
        <f t="shared" si="16"/>
        <v>0</v>
      </c>
      <c r="N237" s="38">
        <f t="shared" si="17"/>
        <v>0</v>
      </c>
      <c r="O237" s="39">
        <f>'Prog. major'!V237</f>
        <v>579</v>
      </c>
      <c r="P237" s="74">
        <f>'Prog. major'!AJ237</f>
        <v>1062.5</v>
      </c>
      <c r="Q237" s="74">
        <f>'Prog. minor'!V237</f>
        <v>0</v>
      </c>
      <c r="R237" s="74">
        <f>'Prog. minor'!AJ237</f>
        <v>5</v>
      </c>
      <c r="S237" s="74">
        <f>'Prog. RF'!V237</f>
        <v>0</v>
      </c>
      <c r="T237" s="74">
        <f>'Prog. RF'!AJ237</f>
        <v>0</v>
      </c>
      <c r="U237" s="109">
        <f t="shared" si="18"/>
        <v>579</v>
      </c>
      <c r="V237" s="38">
        <f t="shared" si="19"/>
        <v>1067.5</v>
      </c>
    </row>
    <row r="238" spans="2:22" s="57" customFormat="1" ht="15.75" thickBot="1">
      <c r="B238" s="58"/>
      <c r="C238" s="64" t="s">
        <v>38</v>
      </c>
      <c r="D238" s="64"/>
      <c r="E238" s="64"/>
      <c r="F238" s="90"/>
      <c r="G238" s="58">
        <f>SUM(G233:G237)</f>
        <v>0</v>
      </c>
      <c r="H238" s="64">
        <f t="shared" ref="H238:N238" si="20">SUM(H233:H237)</f>
        <v>0</v>
      </c>
      <c r="I238" s="64">
        <f t="shared" si="20"/>
        <v>0</v>
      </c>
      <c r="J238" s="64">
        <f t="shared" si="20"/>
        <v>0</v>
      </c>
      <c r="K238" s="64">
        <f t="shared" si="20"/>
        <v>0</v>
      </c>
      <c r="L238" s="64">
        <f t="shared" si="20"/>
        <v>0</v>
      </c>
      <c r="M238" s="64">
        <f t="shared" si="20"/>
        <v>0</v>
      </c>
      <c r="N238" s="64">
        <f t="shared" si="20"/>
        <v>0</v>
      </c>
      <c r="O238" s="58">
        <f>SUM(O233:O237)</f>
        <v>20280</v>
      </c>
      <c r="P238" s="64">
        <f t="shared" ref="P238" si="21">SUM(P233:P237)</f>
        <v>16127.8</v>
      </c>
      <c r="Q238" s="64">
        <f t="shared" ref="Q238" si="22">SUM(Q233:Q237)</f>
        <v>0</v>
      </c>
      <c r="R238" s="64">
        <f t="shared" ref="R238" si="23">SUM(R233:R237)</f>
        <v>1042.5999999999999</v>
      </c>
      <c r="S238" s="64">
        <f t="shared" ref="S238" si="24">SUM(S233:S237)</f>
        <v>0</v>
      </c>
      <c r="T238" s="64">
        <f t="shared" ref="T238" si="25">SUM(T233:T237)</f>
        <v>0</v>
      </c>
      <c r="U238" s="64">
        <f t="shared" ref="U238" si="26">SUM(U233:U237)</f>
        <v>20280</v>
      </c>
      <c r="V238" s="64">
        <f t="shared" ref="V238" si="27">SUM(V233:V237)</f>
        <v>17170.400000000001</v>
      </c>
    </row>
  </sheetData>
  <mergeCells count="32">
    <mergeCell ref="I11:I12"/>
    <mergeCell ref="J11:J12"/>
    <mergeCell ref="K11:K12"/>
    <mergeCell ref="L11:L12"/>
    <mergeCell ref="B233:B237"/>
    <mergeCell ref="G11:G12"/>
    <mergeCell ref="H11:H12"/>
    <mergeCell ref="B9:B12"/>
    <mergeCell ref="C9:C12"/>
    <mergeCell ref="D9:D12"/>
    <mergeCell ref="E9:E12"/>
    <mergeCell ref="F9:F12"/>
    <mergeCell ref="G9:N9"/>
    <mergeCell ref="K10:L10"/>
    <mergeCell ref="G10:H10"/>
    <mergeCell ref="I10:J10"/>
    <mergeCell ref="O9:V9"/>
    <mergeCell ref="O10:P10"/>
    <mergeCell ref="Q10:R10"/>
    <mergeCell ref="S10:T10"/>
    <mergeCell ref="U10:V10"/>
    <mergeCell ref="T11:T12"/>
    <mergeCell ref="U11:U12"/>
    <mergeCell ref="V11:V12"/>
    <mergeCell ref="M10:N10"/>
    <mergeCell ref="M11:M12"/>
    <mergeCell ref="N11:N12"/>
    <mergeCell ref="O11:O12"/>
    <mergeCell ref="P11:P12"/>
    <mergeCell ref="Q11:Q12"/>
    <mergeCell ref="R11:R12"/>
    <mergeCell ref="S11:S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Maha</vt:lpstr>
      <vt:lpstr>Summary Yala</vt:lpstr>
      <vt:lpstr>Prog. major</vt:lpstr>
      <vt:lpstr>Prog. minor</vt:lpstr>
      <vt:lpstr>Prog. RF</vt:lpstr>
      <vt:lpstr>Grain type</vt:lpstr>
      <vt:lpstr>Damage</vt:lpstr>
      <vt:lpstr>Harvested ext.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SJ</cp:lastModifiedBy>
  <cp:lastPrinted>2016-01-26T11:00:40Z</cp:lastPrinted>
  <dcterms:created xsi:type="dcterms:W3CDTF">2016-01-25T05:58:25Z</dcterms:created>
  <dcterms:modified xsi:type="dcterms:W3CDTF">2016-07-15T16:30:29Z</dcterms:modified>
</cp:coreProperties>
</file>