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c3fcb1dff5a55/00_Code/Projects22/go/Universal_PM_APP_V0.2/codegenerator/"/>
    </mc:Choice>
  </mc:AlternateContent>
  <xr:revisionPtr revIDLastSave="1387" documentId="8_{6ECCBE28-3AFA-4F0E-8C24-769CAF8730F1}" xr6:coauthVersionLast="47" xr6:coauthVersionMax="47" xr10:uidLastSave="{7B570073-3705-4077-82B5-4768563787F8}"/>
  <bookViews>
    <workbookView xWindow="51480" yWindow="5190" windowWidth="29040" windowHeight="15720" activeTab="2" xr2:uid="{20F33687-672C-4FBB-B89B-68426AB6958B}"/>
  </bookViews>
  <sheets>
    <sheet name="dtoEntityMap" sheetId="16" r:id="rId1"/>
    <sheet name="Endpoints" sheetId="15" r:id="rId2"/>
    <sheet name="DistinctTypes" sheetId="1" r:id="rId3"/>
    <sheet name="DataTypes_DTO" sheetId="14" r:id="rId4"/>
    <sheet name="DataTypes_http" sheetId="10" r:id="rId5"/>
    <sheet name="TaskState_StateChanges" sheetId="19" r:id="rId6"/>
    <sheet name="SpFolderStructure" sheetId="18" r:id="rId7"/>
    <sheet name="EnumTypes" sheetId="13" r:id="rId8"/>
    <sheet name="Enums" sheetId="9" r:id="rId9"/>
    <sheet name="Task - StateMachine" sheetId="17" r:id="rId10"/>
    <sheet name="Project - StateMachine" sheetId="12" r:id="rId11"/>
    <sheet name="configurable" sheetId="11" r:id="rId12"/>
    <sheet name="DataTypes_grpc" sheetId="8" r:id="rId13"/>
  </sheets>
  <definedNames>
    <definedName name="_xlnm._FilterDatabase" localSheetId="10" hidden="1">'Project - StateMachine'!$A$10:$K$28</definedName>
    <definedName name="_xlnm._FilterDatabase" localSheetId="6" hidden="1">SpFolderStructure!$B$1:$D$18</definedName>
    <definedName name="_xlnm._FilterDatabase" localSheetId="9" hidden="1">'Task - StateMachine'!$N$1:$N$67</definedName>
    <definedName name="_xlnm._FilterDatabase" localSheetId="5" hidden="1">TaskState_StateChanges!$A$1:$N$82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8" i="1"/>
  <c r="J36" i="1"/>
  <c r="J29" i="1"/>
  <c r="J30" i="1"/>
  <c r="J31" i="1"/>
  <c r="J32" i="1"/>
  <c r="J33" i="1"/>
  <c r="J34" i="1"/>
  <c r="J35" i="1"/>
  <c r="J28" i="1"/>
  <c r="J27" i="1"/>
  <c r="J26" i="1"/>
  <c r="D44" i="16"/>
  <c r="D43" i="16"/>
  <c r="F13" i="15"/>
  <c r="E13" i="15"/>
  <c r="D13" i="15"/>
  <c r="C13" i="15"/>
  <c r="B13" i="15"/>
  <c r="J25" i="1"/>
  <c r="B23" i="9"/>
  <c r="B21" i="9"/>
  <c r="B29" i="9"/>
  <c r="B28" i="9"/>
  <c r="B26" i="9"/>
  <c r="B25" i="9"/>
  <c r="B24" i="9"/>
  <c r="B27" i="9"/>
  <c r="B22" i="9"/>
  <c r="B20" i="9"/>
  <c r="B19" i="9"/>
  <c r="D20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" i="16"/>
  <c r="J23" i="1"/>
  <c r="J24" i="1"/>
  <c r="F12" i="15"/>
  <c r="F11" i="15"/>
  <c r="F10" i="15"/>
  <c r="F9" i="15"/>
  <c r="F8" i="15"/>
  <c r="F7" i="15"/>
  <c r="F6" i="15"/>
  <c r="F5" i="15"/>
  <c r="F4" i="15"/>
  <c r="F3" i="15"/>
  <c r="F2" i="15"/>
  <c r="E12" i="15"/>
  <c r="E11" i="15"/>
  <c r="E10" i="15"/>
  <c r="E9" i="15"/>
  <c r="E8" i="15"/>
  <c r="E7" i="15"/>
  <c r="E6" i="15"/>
  <c r="E5" i="15"/>
  <c r="E4" i="15"/>
  <c r="E3" i="15"/>
  <c r="E2" i="15"/>
  <c r="D12" i="15"/>
  <c r="D11" i="15"/>
  <c r="D10" i="15"/>
  <c r="D9" i="15"/>
  <c r="D8" i="15"/>
  <c r="D7" i="15"/>
  <c r="D6" i="15"/>
  <c r="D5" i="15"/>
  <c r="D4" i="15"/>
  <c r="D3" i="15"/>
  <c r="D2" i="15"/>
  <c r="C12" i="15"/>
  <c r="C11" i="15"/>
  <c r="C10" i="15"/>
  <c r="C9" i="15"/>
  <c r="C8" i="15"/>
  <c r="C7" i="15"/>
  <c r="C6" i="15"/>
  <c r="C5" i="15"/>
  <c r="C4" i="15"/>
  <c r="C3" i="15"/>
  <c r="C2" i="15"/>
  <c r="B12" i="15"/>
  <c r="B11" i="15"/>
  <c r="B10" i="15"/>
  <c r="B9" i="15"/>
  <c r="B8" i="15"/>
  <c r="B7" i="15"/>
  <c r="B6" i="15"/>
  <c r="B5" i="15"/>
  <c r="B4" i="15"/>
  <c r="B3" i="15"/>
  <c r="B2" i="15"/>
  <c r="G2" i="15"/>
  <c r="J21" i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E28" i="12"/>
  <c r="E27" i="12"/>
  <c r="E26" i="12"/>
  <c r="E25" i="12"/>
  <c r="E2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tc={AC004D76-DDE6-45A2-B88C-18C31D160871}</author>
  </authors>
  <commentList>
    <comment ref="F10" authorId="0" shapeId="0" xr:uid="{AC004D76-DDE6-45A2-B88C-18C31D160871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Pm deletes offering</t>
      </text>
    </comment>
  </commentList>
</comments>
</file>

<file path=xl/sharedStrings.xml><?xml version="1.0" encoding="utf-8"?>
<sst xmlns="http://schemas.openxmlformats.org/spreadsheetml/2006/main" count="9867" uniqueCount="1143">
  <si>
    <t>Types</t>
  </si>
  <si>
    <t>Project</t>
  </si>
  <si>
    <t>type</t>
  </si>
  <si>
    <t>field</t>
  </si>
  <si>
    <t>golang_type</t>
  </si>
  <si>
    <t>gorm_tag</t>
  </si>
  <si>
    <t>pb_type</t>
  </si>
  <si>
    <t>&lt;&lt;empty&gt;&gt;</t>
  </si>
  <si>
    <t>ExternalProjectCode</t>
  </si>
  <si>
    <t>string</t>
  </si>
  <si>
    <t>PurchaseOrder</t>
  </si>
  <si>
    <t>ProjectArrivalDate</t>
  </si>
  <si>
    <t>time.Time</t>
  </si>
  <si>
    <t>ProjectDeadlineDate</t>
  </si>
  <si>
    <t>FixedPrice</t>
  </si>
  <si>
    <t>float64</t>
  </si>
  <si>
    <t>SumToBill</t>
  </si>
  <si>
    <t>Currency</t>
  </si>
  <si>
    <t>FulfillmentDate</t>
  </si>
  <si>
    <t>PartiallyBillable</t>
  </si>
  <si>
    <t>bool</t>
  </si>
  <si>
    <t>Batch</t>
  </si>
  <si>
    <t>ProcessingType</t>
  </si>
  <si>
    <t>Customer</t>
  </si>
  <si>
    <t>Name</t>
  </si>
  <si>
    <t>Batches</t>
  </si>
  <si>
    <t>Tasks</t>
  </si>
  <si>
    <t>Task</t>
  </si>
  <si>
    <t>pb_option</t>
  </si>
  <si>
    <t>repeated</t>
  </si>
  <si>
    <t>json_tag</t>
  </si>
  <si>
    <t>name</t>
  </si>
  <si>
    <t>address</t>
  </si>
  <si>
    <t>CountryCode</t>
  </si>
  <si>
    <t>PostCode</t>
  </si>
  <si>
    <t>City</t>
  </si>
  <si>
    <t>Address</t>
  </si>
  <si>
    <t>country_code</t>
  </si>
  <si>
    <t>post_code</t>
  </si>
  <si>
    <t>customer_id</t>
  </si>
  <si>
    <t>purchase_order</t>
  </si>
  <si>
    <t>fixed_price</t>
  </si>
  <si>
    <t>fulfillment_date</t>
  </si>
  <si>
    <t>partially_billable</t>
  </si>
  <si>
    <t>city</t>
  </si>
  <si>
    <t>currency</t>
  </si>
  <si>
    <t>batch</t>
  </si>
  <si>
    <t>external_project_code</t>
  </si>
  <si>
    <t>project_arrival_date</t>
  </si>
  <si>
    <t>project_deadline_date</t>
  </si>
  <si>
    <t>sum_to_bill</t>
  </si>
  <si>
    <t>project_state_id</t>
  </si>
  <si>
    <t>project_manager_id</t>
  </si>
  <si>
    <t>processing_type</t>
  </si>
  <si>
    <t>User</t>
  </si>
  <si>
    <t>batches</t>
  </si>
  <si>
    <t>tasks</t>
  </si>
  <si>
    <t>TaskType</t>
  </si>
  <si>
    <t>task_type</t>
  </si>
  <si>
    <t>CustDueDate</t>
  </si>
  <si>
    <t>cust_due_date</t>
  </si>
  <si>
    <t>SourceLang</t>
  </si>
  <si>
    <t>TargetLang</t>
  </si>
  <si>
    <t>CustPrice</t>
  </si>
  <si>
    <t>Translator</t>
  </si>
  <si>
    <t>TranslatorPriceType</t>
  </si>
  <si>
    <t>TaskState</t>
  </si>
  <si>
    <t>TaskTimeState</t>
  </si>
  <si>
    <t>BatchState</t>
  </si>
  <si>
    <t>BatchTimeState</t>
  </si>
  <si>
    <t>batch_state</t>
  </si>
  <si>
    <t>task_state</t>
  </si>
  <si>
    <t>batch_time_state</t>
  </si>
  <si>
    <t>task_time_state</t>
  </si>
  <si>
    <t>source_lang</t>
  </si>
  <si>
    <t>target_lang</t>
  </si>
  <si>
    <t>cust_price</t>
  </si>
  <si>
    <t>translator</t>
  </si>
  <si>
    <t>translator_price_type</t>
  </si>
  <si>
    <t>NameAbbreviation</t>
  </si>
  <si>
    <t>Mapping_from_mmts3.4</t>
  </si>
  <si>
    <t>TrCode</t>
  </si>
  <si>
    <t>UserState</t>
  </si>
  <si>
    <t>unique, not null</t>
  </si>
  <si>
    <t>not null</t>
  </si>
  <si>
    <t>name_abbreviation</t>
  </si>
  <si>
    <t>user_state</t>
  </si>
  <si>
    <t>task_config</t>
  </si>
  <si>
    <t>TaskCustomProperties</t>
  </si>
  <si>
    <t>UserCustomProperties</t>
  </si>
  <si>
    <t>Interpreter</t>
  </si>
  <si>
    <t>Preparer</t>
  </si>
  <si>
    <t>Reviewer</t>
  </si>
  <si>
    <t>ProjectManager</t>
  </si>
  <si>
    <t>Lektor</t>
  </si>
  <si>
    <t>Car</t>
  </si>
  <si>
    <t>Email</t>
  </si>
  <si>
    <t>SecondaryPhoneNumber</t>
  </si>
  <si>
    <t>PrimaryPhoneNumber</t>
  </si>
  <si>
    <t>Active</t>
  </si>
  <si>
    <t>default true</t>
  </si>
  <si>
    <t>email</t>
  </si>
  <si>
    <t>active</t>
  </si>
  <si>
    <t>interpreter</t>
  </si>
  <si>
    <t>preparer</t>
  </si>
  <si>
    <t>reviewer</t>
  </si>
  <si>
    <t>lektor</t>
  </si>
  <si>
    <t>car</t>
  </si>
  <si>
    <t>user_custom_properties</t>
  </si>
  <si>
    <t>project_manager</t>
  </si>
  <si>
    <t>primary_phone_number</t>
  </si>
  <si>
    <t>secondary_phone_number</t>
  </si>
  <si>
    <t>VendorInvoiceFolderLink</t>
  </si>
  <si>
    <t>vendor_invoice_folder_link</t>
  </si>
  <si>
    <t>VIFolderLink</t>
  </si>
  <si>
    <t>BillingCurrency</t>
  </si>
  <si>
    <t>Prices</t>
  </si>
  <si>
    <t>TranslFX</t>
  </si>
  <si>
    <t>Specialities</t>
  </si>
  <si>
    <t>LanguagePairs</t>
  </si>
  <si>
    <t>Price</t>
  </si>
  <si>
    <t>TrLanguagePairs</t>
  </si>
  <si>
    <t>billing_currency</t>
  </si>
  <si>
    <t>language_pairs</t>
  </si>
  <si>
    <t>prices</t>
  </si>
  <si>
    <t>specialities</t>
  </si>
  <si>
    <t>ProjectState</t>
  </si>
  <si>
    <t>ProjectTimeState</t>
  </si>
  <si>
    <t>project_time_state</t>
  </si>
  <si>
    <t>AddressDb</t>
  </si>
  <si>
    <t>TaskCustomPropertiesDb</t>
  </si>
  <si>
    <t>UserCustomPropertiesDb</t>
  </si>
  <si>
    <t>[]PriceDb</t>
  </si>
  <si>
    <t>proto_order</t>
  </si>
  <si>
    <t>uint32</t>
  </si>
  <si>
    <t>Firm</t>
  </si>
  <si>
    <t>MainEmail</t>
  </si>
  <si>
    <t>main_email</t>
  </si>
  <si>
    <t>CustOrSupplier</t>
  </si>
  <si>
    <t>Supplier</t>
  </si>
  <si>
    <t>DefaultPrice</t>
  </si>
  <si>
    <t>cust_or_supplier</t>
  </si>
  <si>
    <t>customer</t>
  </si>
  <si>
    <t>supplier</t>
  </si>
  <si>
    <t>default_price</t>
  </si>
  <si>
    <t>price</t>
  </si>
  <si>
    <t>user</t>
  </si>
  <si>
    <t>package_name</t>
  </si>
  <si>
    <t>dbq</t>
  </si>
  <si>
    <t>[]BatchDb</t>
  </si>
  <si>
    <t>[]TaskDb</t>
  </si>
  <si>
    <t>CustomerDb</t>
  </si>
  <si>
    <t>FirmDb</t>
  </si>
  <si>
    <t>UserDb</t>
  </si>
  <si>
    <t>double</t>
  </si>
  <si>
    <t>TranslatorId</t>
  </si>
  <si>
    <t>firm</t>
  </si>
  <si>
    <t>[]LanguagePairsDb</t>
  </si>
  <si>
    <t>embedded</t>
  </si>
  <si>
    <t>foreignKey:id</t>
  </si>
  <si>
    <t>enum</t>
  </si>
  <si>
    <t>y</t>
  </si>
  <si>
    <t>up.ProjectState</t>
  </si>
  <si>
    <t>up.ProjectTimeState</t>
  </si>
  <si>
    <t>up.ProcessingType</t>
  </si>
  <si>
    <t>up.BatchState</t>
  </si>
  <si>
    <t>up.BatchTimeState</t>
  </si>
  <si>
    <t>up.TaskType</t>
  </si>
  <si>
    <t>up.TaskState</t>
  </si>
  <si>
    <t>up.TaskTimeState</t>
  </si>
  <si>
    <t>up.TranslatorPriceType</t>
  </si>
  <si>
    <t>up.UserState</t>
  </si>
  <si>
    <t>TRANSLATE</t>
  </si>
  <si>
    <t>PREPARE</t>
  </si>
  <si>
    <t>REVIEW</t>
  </si>
  <si>
    <t>PROOFREADING</t>
  </si>
  <si>
    <t>INTERPRETATION</t>
  </si>
  <si>
    <t>CORRECTION</t>
  </si>
  <si>
    <t>CERTIFICATION</t>
  </si>
  <si>
    <t>protoGolangType</t>
  </si>
  <si>
    <t>ProjectID</t>
  </si>
  <si>
    <t>uint</t>
  </si>
  <si>
    <t>project_id</t>
  </si>
  <si>
    <t>CustomerID</t>
  </si>
  <si>
    <t>Projects</t>
  </si>
  <si>
    <t>[]Project</t>
  </si>
  <si>
    <t>projects</t>
  </si>
  <si>
    <t>Comment</t>
  </si>
  <si>
    <t>foreign key</t>
  </si>
  <si>
    <t>BatchID</t>
  </si>
  <si>
    <t>batch_id</t>
  </si>
  <si>
    <t>UserID</t>
  </si>
  <si>
    <t>user_id</t>
  </si>
  <si>
    <t>[]Task</t>
  </si>
  <si>
    <t>FirmID</t>
  </si>
  <si>
    <t>CustomerPrice</t>
  </si>
  <si>
    <t>[]CustomerPrice</t>
  </si>
  <si>
    <t>Default</t>
  </si>
  <si>
    <t>TaskTypes</t>
  </si>
  <si>
    <t>SupplierPrice</t>
  </si>
  <si>
    <t>SupplierID</t>
  </si>
  <si>
    <t>foreignKey:SupplierID</t>
  </si>
  <si>
    <t>default</t>
  </si>
  <si>
    <t>TaskTypeID</t>
  </si>
  <si>
    <t>To</t>
  </si>
  <si>
    <t>to</t>
  </si>
  <si>
    <t>Role</t>
  </si>
  <si>
    <t>RoleName</t>
  </si>
  <si>
    <t>role_name</t>
  </si>
  <si>
    <t>Permission</t>
  </si>
  <si>
    <t>Permissions</t>
  </si>
  <si>
    <t>[]Permission</t>
  </si>
  <si>
    <t>PermissionName</t>
  </si>
  <si>
    <t>permission_name</t>
  </si>
  <si>
    <t>permissions</t>
  </si>
  <si>
    <t>many2many:role_permissions;</t>
  </si>
  <si>
    <t>Text</t>
  </si>
  <si>
    <t>Subject</t>
  </si>
  <si>
    <t>CriticalError</t>
  </si>
  <si>
    <t>subject</t>
  </si>
  <si>
    <t>text</t>
  </si>
  <si>
    <t>critical_error</t>
  </si>
  <si>
    <t>log_begin</t>
  </si>
  <si>
    <t>log_end</t>
  </si>
  <si>
    <t>Order</t>
  </si>
  <si>
    <t>ProjectStateOPEN</t>
  </si>
  <si>
    <t>ProjectStateREADY</t>
  </si>
  <si>
    <t>ProjectStateDELIVERED</t>
  </si>
  <si>
    <t>ProjectStateBILLED</t>
  </si>
  <si>
    <t>ProjectStateARCHIVED</t>
  </si>
  <si>
    <t>ProjectTimeStateTIME_OK</t>
  </si>
  <si>
    <t>ProjectTimeStateTIME_UPCOMINGDEADLINE</t>
  </si>
  <si>
    <t>ProjectTimeStateTIME_OVERDUE</t>
  </si>
  <si>
    <t>BatchStateOPEN</t>
  </si>
  <si>
    <t>BatchStateOFFERED</t>
  </si>
  <si>
    <t>BatchStateINPROGRESS</t>
  </si>
  <si>
    <t>BatchStateREADY</t>
  </si>
  <si>
    <t>BatchStateDELIVERED</t>
  </si>
  <si>
    <t>BatchStateARCHIVED</t>
  </si>
  <si>
    <t>BatchTimeStateTIME_OK</t>
  </si>
  <si>
    <t>BatchTimeStateTIME_UPCOMINGDEADLINE</t>
  </si>
  <si>
    <t>BatchTimeStateTIME_OVERDUE</t>
  </si>
  <si>
    <t>TaskTimeStateTIME_OK</t>
  </si>
  <si>
    <t>TaskTimeStateTIME_UPCOMINGDEADLINE</t>
  </si>
  <si>
    <t>TaskTimeStateTIME_OVERDUE</t>
  </si>
  <si>
    <t>[]SupplierPrice</t>
  </si>
  <si>
    <t>CurrencyID</t>
  </si>
  <si>
    <t>StateString</t>
  </si>
  <si>
    <t>Open</t>
  </si>
  <si>
    <t>Ready</t>
  </si>
  <si>
    <t>Delivered</t>
  </si>
  <si>
    <t>Billed</t>
  </si>
  <si>
    <t>Archived</t>
  </si>
  <si>
    <t>Ok</t>
  </si>
  <si>
    <t>Upcomingdeadline</t>
  </si>
  <si>
    <t>Overdue</t>
  </si>
  <si>
    <t>Offered</t>
  </si>
  <si>
    <t>Inprogress</t>
  </si>
  <si>
    <t>Pending</t>
  </si>
  <si>
    <t>Agreed</t>
  </si>
  <si>
    <t>Unique</t>
  </si>
  <si>
    <t>x</t>
  </si>
  <si>
    <t>StartState / EndState</t>
  </si>
  <si>
    <t>Error</t>
  </si>
  <si>
    <t>ProjectStateCLAIMED</t>
  </si>
  <si>
    <t>Bill</t>
  </si>
  <si>
    <t>Archive</t>
  </si>
  <si>
    <t>Deliver</t>
  </si>
  <si>
    <t>Claim</t>
  </si>
  <si>
    <t>ClaimHandled</t>
  </si>
  <si>
    <t>PutBackToBilled</t>
  </si>
  <si>
    <t>ReOpen</t>
  </si>
  <si>
    <t>Ready-&gt;Open</t>
  </si>
  <si>
    <t>Claimed-&gt;Open</t>
  </si>
  <si>
    <t>Validations</t>
  </si>
  <si>
    <t>Actions performed</t>
  </si>
  <si>
    <t>Triggers</t>
  </si>
  <si>
    <t>ResetToDelivered</t>
  </si>
  <si>
    <t>Open-&gt;Ready</t>
  </si>
  <si>
    <t>Delivered-&gt;Ready</t>
  </si>
  <si>
    <t>Meaning/Events</t>
  </si>
  <si>
    <t>Who?</t>
  </si>
  <si>
    <t>PM, new task added</t>
  </si>
  <si>
    <t>PM, service / task adding event</t>
  </si>
  <si>
    <t>Because of a Claim, new task shall be added, and this means the project is still open</t>
  </si>
  <si>
    <t>Is there any Task that is still open?</t>
  </si>
  <si>
    <t>Tasks set to ready from supplier or reviewers</t>
  </si>
  <si>
    <t>PM</t>
  </si>
  <si>
    <t>PM can set a task from delivered to ready so she/he can see that it is still not totally delivered. From Delivered it can be set back to Ready as well, but not directly.</t>
  </si>
  <si>
    <t>Project state set back to open, with justification if PM runs it</t>
  </si>
  <si>
    <t>Project state set back to ready, with justification if PM runs it</t>
  </si>
  <si>
    <t>Ready-&gt;Delivered</t>
  </si>
  <si>
    <t>PM sets tasks to delivered and with it can the project be set to delivered as well.</t>
  </si>
  <si>
    <t>Claimed-&gt;Delivered</t>
  </si>
  <si>
    <t>The PM can handle the claim and set back to delivered w/o adding new tasks to the project</t>
  </si>
  <si>
    <t>Archived-&gt;Delivered</t>
  </si>
  <si>
    <t>Archived-&gt;Billed</t>
  </si>
  <si>
    <t>The project wasn't billed, so when resetting from Archived state it can only go back to delivered (maybe to be able to bill it).</t>
  </si>
  <si>
    <t>Delivered-&gt;Claimed</t>
  </si>
  <si>
    <t>Billed-&gt;Claimed</t>
  </si>
  <si>
    <t>Archived-&gt;Claimed</t>
  </si>
  <si>
    <t>If a claim arrives to a delivered (or above) stated project, it shall be stated as Claimed</t>
  </si>
  <si>
    <t>Delivered-&gt;Billed</t>
  </si>
  <si>
    <t>Administrator bills</t>
  </si>
  <si>
    <t>PM / Administrator</t>
  </si>
  <si>
    <t>Claimed-&gt;Billed</t>
  </si>
  <si>
    <t>Transition</t>
  </si>
  <si>
    <t>States</t>
  </si>
  <si>
    <t>StateFrom</t>
  </si>
  <si>
    <t>StateTo</t>
  </si>
  <si>
    <t>Interface definition</t>
  </si>
  <si>
    <t>Claimed</t>
  </si>
  <si>
    <t>Claim was handled and project reset to billed</t>
  </si>
  <si>
    <t>From Archived the project can be reset to billed</t>
  </si>
  <si>
    <t>From any former state the project and all it's dependencies can be set to archived.</t>
  </si>
  <si>
    <t>Project can only be set directly to ready from delivered if it has no tasks, otherwise the Tasks define this state-setting</t>
  </si>
  <si>
    <t>If MIN(Tasks state) = ready, vagyis a task-ok közül van legalább egy, amelyiknek a state-je ready, és nincs olyan task, ami ettől alacsonyabb state-ben van.</t>
  </si>
  <si>
    <t>Project can only be set directly to delivered if it has no tasks, otherwise the tasks define the state-setting</t>
  </si>
  <si>
    <t>If MIN(Tasks state) = delivered, vagyis a task-ok közül van legalább egy, amelyik delivered és nincs olyan task, aminek ettől alacsonyabb a state-je.</t>
  </si>
  <si>
    <t>Ha van olyan task, ami Claimed, akkor a project claimed</t>
  </si>
  <si>
    <t>Csak delivered, vagy afölötti state-ben lehet claimed</t>
  </si>
  <si>
    <t>Tasks / PM</t>
  </si>
  <si>
    <t>FirmAddress</t>
  </si>
  <si>
    <t>UserName</t>
  </si>
  <si>
    <t>Password</t>
  </si>
  <si>
    <t>unique;not null</t>
  </si>
  <si>
    <t>default:true</t>
  </si>
  <si>
    <t>Roles</t>
  </si>
  <si>
    <t>roles</t>
  </si>
  <si>
    <t>Languages</t>
  </si>
  <si>
    <t>languages</t>
  </si>
  <si>
    <t>EN-&gt;HU, DE-&gt;HU felsorolás</t>
  </si>
  <si>
    <t>Info</t>
  </si>
  <si>
    <t>info</t>
  </si>
  <si>
    <t>FuncName</t>
  </si>
  <si>
    <t>func_name</t>
  </si>
  <si>
    <t>EventStartTime</t>
  </si>
  <si>
    <t>EventEndTime</t>
  </si>
  <si>
    <t>ErrorMessage</t>
  </si>
  <si>
    <t>error_message</t>
  </si>
  <si>
    <t>UPMLogger</t>
  </si>
  <si>
    <t>dbHandler</t>
  </si>
  <si>
    <t>dbc.DbHandler</t>
  </si>
  <si>
    <t>TaskConfig</t>
  </si>
  <si>
    <t>AddToDefault</t>
  </si>
  <si>
    <t>DefTDDInterval</t>
  </si>
  <si>
    <t>DefTDDIntervalType</t>
  </si>
  <si>
    <t>TDDTime</t>
  </si>
  <si>
    <t>Billable</t>
  </si>
  <si>
    <t>UnitType</t>
  </si>
  <si>
    <t>PrepDisabled</t>
  </si>
  <si>
    <t>PrepBillable</t>
  </si>
  <si>
    <t>ReviewDisabled</t>
  </si>
  <si>
    <t>ReviewState</t>
  </si>
  <si>
    <t>ReviewBillable</t>
  </si>
  <si>
    <t>TranslBilling</t>
  </si>
  <si>
    <t>int</t>
  </si>
  <si>
    <t>PrepareState</t>
  </si>
  <si>
    <t>PrepareStateOPEN</t>
  </si>
  <si>
    <t>PrepareStateREADY</t>
  </si>
  <si>
    <t>Blocked</t>
  </si>
  <si>
    <t>PrepareStateBLOCKED</t>
  </si>
  <si>
    <t>ReviewStateOPEN</t>
  </si>
  <si>
    <t>ReviewStateREADY</t>
  </si>
  <si>
    <t>ReviewStateBLOCKED</t>
  </si>
  <si>
    <t>ReviewStateSENTBACK</t>
  </si>
  <si>
    <t>Sentback</t>
  </si>
  <si>
    <t>interface</t>
  </si>
  <si>
    <t>foreignKey:UserID</t>
  </si>
  <si>
    <t>TaskID</t>
  </si>
  <si>
    <t>OrderWithinBatch</t>
  </si>
  <si>
    <t>order_within_batch</t>
  </si>
  <si>
    <t>Word</t>
  </si>
  <si>
    <t>Character</t>
  </si>
  <si>
    <t>Document</t>
  </si>
  <si>
    <t>TaskCustomerProps</t>
  </si>
  <si>
    <t>TaskSupplierProps</t>
  </si>
  <si>
    <t>PriceType</t>
  </si>
  <si>
    <t>task_cust_props</t>
  </si>
  <si>
    <t>task_suppl_props</t>
  </si>
  <si>
    <t>CustQuantity</t>
  </si>
  <si>
    <t>prepare_disabled</t>
  </si>
  <si>
    <t>review_disabled</t>
  </si>
  <si>
    <t>customer_quantity</t>
  </si>
  <si>
    <t>CustomerDueDate</t>
  </si>
  <si>
    <t>CustomerPriceType</t>
  </si>
  <si>
    <t>CustomerUnitType</t>
  </si>
  <si>
    <t>customer_unit_type</t>
  </si>
  <si>
    <t>customer_price</t>
  </si>
  <si>
    <t>customer_due_date</t>
  </si>
  <si>
    <t>SupplierDueDate</t>
  </si>
  <si>
    <t>SupplierPriceType</t>
  </si>
  <si>
    <t>SupplierUnitType</t>
  </si>
  <si>
    <t>SupplierQuantity</t>
  </si>
  <si>
    <t>SupplierToBill</t>
  </si>
  <si>
    <t>supplier_id</t>
  </si>
  <si>
    <t>supplier_due_date</t>
  </si>
  <si>
    <t>supplier_unit_type</t>
  </si>
  <si>
    <t>supplier_quantity</t>
  </si>
  <si>
    <t>supplier_to_bill</t>
  </si>
  <si>
    <t>BilledBySupplier</t>
  </si>
  <si>
    <t>BillingFulfillmentDate</t>
  </si>
  <si>
    <t>BillingInvoiceNumber</t>
  </si>
  <si>
    <t>billed_by_supplier</t>
  </si>
  <si>
    <t>billing_fulfillment_date</t>
  </si>
  <si>
    <t>billing_invoice_number</t>
  </si>
  <si>
    <t>SupplierTimeState</t>
  </si>
  <si>
    <t>SupplierTimeStateTIME_OK</t>
  </si>
  <si>
    <t>SupplierTimeStateTIME_UPCOMINGDEADLINE</t>
  </si>
  <si>
    <t>object/const</t>
  </si>
  <si>
    <t>object</t>
  </si>
  <si>
    <t>const</t>
  </si>
  <si>
    <t>SupplierTimeStateTIME_OVERDUE</t>
  </si>
  <si>
    <t>Upd</t>
  </si>
  <si>
    <t>CustomerUniquePrice</t>
  </si>
  <si>
    <t>customer_unique_price</t>
  </si>
  <si>
    <t>SupplierUniquePrice</t>
  </si>
  <si>
    <t>supplier_unique_price</t>
  </si>
  <si>
    <t>PreparerID</t>
  </si>
  <si>
    <t>ReviewerID</t>
  </si>
  <si>
    <t>review_billable</t>
  </si>
  <si>
    <t>preparer_id</t>
  </si>
  <si>
    <t>reviewer_id</t>
  </si>
  <si>
    <t>transl_billing</t>
  </si>
  <si>
    <t>add_to_default</t>
  </si>
  <si>
    <t>task_speciality</t>
  </si>
  <si>
    <t>task_id</t>
  </si>
  <si>
    <t>prep_disabled</t>
  </si>
  <si>
    <t>prep_billable</t>
  </si>
  <si>
    <t>def_tdd_interval</t>
  </si>
  <si>
    <t>def_tdd_interval_type</t>
  </si>
  <si>
    <t>tdd_time</t>
  </si>
  <si>
    <t>TaskSpeciality</t>
  </si>
  <si>
    <t>Declined</t>
  </si>
  <si>
    <t>Accepted</t>
  </si>
  <si>
    <t>billable</t>
  </si>
  <si>
    <t>TaskOfferedState</t>
  </si>
  <si>
    <t>TaskOfferedStateOFFERED</t>
  </si>
  <si>
    <t>TaskOfferedStateDeclined</t>
  </si>
  <si>
    <t>TaskOfferedStateAccepted</t>
  </si>
  <si>
    <t>TaskOffered</t>
  </si>
  <si>
    <t>BillingLog</t>
  </si>
  <si>
    <t>BillTStamp</t>
  </si>
  <si>
    <t>RespBody</t>
  </si>
  <si>
    <t>ItemName</t>
  </si>
  <si>
    <t>UnitPrice</t>
  </si>
  <si>
    <t>Quantity</t>
  </si>
  <si>
    <t>Unit</t>
  </si>
  <si>
    <t>VAT</t>
  </si>
  <si>
    <t>Entitlement</t>
  </si>
  <si>
    <t>Language</t>
  </si>
  <si>
    <t>DueDate</t>
  </si>
  <si>
    <t>billing_stamp</t>
  </si>
  <si>
    <t>response_body</t>
  </si>
  <si>
    <t>item_name</t>
  </si>
  <si>
    <t>unit_price</t>
  </si>
  <si>
    <t>item_quantity</t>
  </si>
  <si>
    <t>item_unit</t>
  </si>
  <si>
    <t>vat</t>
  </si>
  <si>
    <t>entitlement</t>
  </si>
  <si>
    <t>comment</t>
  </si>
  <si>
    <t>billing_language</t>
  </si>
  <si>
    <t>due_date</t>
  </si>
  <si>
    <t>ClientOffer</t>
  </si>
  <si>
    <t>OfferRequestID</t>
  </si>
  <si>
    <t>FixDeadline</t>
  </si>
  <si>
    <t>DeadlineIntervalDays</t>
  </si>
  <si>
    <t>DeadlineIntervalHours</t>
  </si>
  <si>
    <t>PrSpecInfo</t>
  </si>
  <si>
    <t>ClientOfferTimeState</t>
  </si>
  <si>
    <t>ClientOfferState</t>
  </si>
  <si>
    <t>CopyOfferID</t>
  </si>
  <si>
    <t>ClientOfferContactMail</t>
  </si>
  <si>
    <t>ClientOfferContactName</t>
  </si>
  <si>
    <t>ClientOfferInnerDetails</t>
  </si>
  <si>
    <t>DiscountPercentage</t>
  </si>
  <si>
    <t>DiscountSum</t>
  </si>
  <si>
    <t>offerrequest_id</t>
  </si>
  <si>
    <t>fixdeadline_deadline</t>
  </si>
  <si>
    <t>deadlineintervaldays_days</t>
  </si>
  <si>
    <t>deadlineintervalhours_hours</t>
  </si>
  <si>
    <t>fixedprice_price</t>
  </si>
  <si>
    <t>prspecinfo_info</t>
  </si>
  <si>
    <t>firm_id</t>
  </si>
  <si>
    <t>partiallybillable_billable</t>
  </si>
  <si>
    <t>copyoffer_id</t>
  </si>
  <si>
    <t>clientoffercontactmail_mail</t>
  </si>
  <si>
    <t>clientoffercontactname_name</t>
  </si>
  <si>
    <t>clientofferinnerdetails_details</t>
  </si>
  <si>
    <t>discountpercentage_percentage</t>
  </si>
  <si>
    <t>discountsum_sum</t>
  </si>
  <si>
    <t>ClientOfferID</t>
  </si>
  <si>
    <t>client_offer_id</t>
  </si>
  <si>
    <t>-:all</t>
  </si>
  <si>
    <t>ProjectStateID</t>
  </si>
  <si>
    <t>ProjectTimeStateID</t>
  </si>
  <si>
    <t>project_time_state_id</t>
  </si>
  <si>
    <t>BatchStateID</t>
  </si>
  <si>
    <t>BatchTimeStateID</t>
  </si>
  <si>
    <t>batch_state_id</t>
  </si>
  <si>
    <t>batch_time_state_id</t>
  </si>
  <si>
    <t>TaskStateID</t>
  </si>
  <si>
    <t>TaskTimeStateID</t>
  </si>
  <si>
    <t>task_time_state_id</t>
  </si>
  <si>
    <t>task_state_id</t>
  </si>
  <si>
    <t>CustomerPriceTypeID</t>
  </si>
  <si>
    <t>CustomerUnitTypeID</t>
  </si>
  <si>
    <t>customer_price_type_id</t>
  </si>
  <si>
    <t>customer_unit_type_id</t>
  </si>
  <si>
    <t>SupplierPriceTypeID</t>
  </si>
  <si>
    <t>SupplierUnitTypeID</t>
  </si>
  <si>
    <t>SupplierTimeStateID</t>
  </si>
  <si>
    <t>supplier_time_state_id</t>
  </si>
  <si>
    <t>supplier_unit_type_id</t>
  </si>
  <si>
    <t>supplier_price_type_id</t>
  </si>
  <si>
    <t>PrepareStateID</t>
  </si>
  <si>
    <t>prepare_state_id</t>
  </si>
  <si>
    <t>ReviewStateID</t>
  </si>
  <si>
    <t>review_state_id</t>
  </si>
  <si>
    <t>TaskOfferedStateID</t>
  </si>
  <si>
    <t>task_offered_state_id</t>
  </si>
  <si>
    <t>currency_id</t>
  </si>
  <si>
    <t>ClientOfferTimeStateID</t>
  </si>
  <si>
    <t>ClientOfferStateID</t>
  </si>
  <si>
    <t>clientoffertimestate_state_id</t>
  </si>
  <si>
    <t>clientofferstate_state_id</t>
  </si>
  <si>
    <t>service_generate</t>
  </si>
  <si>
    <t>dto_generate</t>
  </si>
  <si>
    <t>n</t>
  </si>
  <si>
    <t>automigrate</t>
  </si>
  <si>
    <t>customers</t>
  </si>
  <si>
    <t>addresses</t>
  </si>
  <si>
    <t>db_names</t>
  </si>
  <si>
    <t>firms</t>
  </si>
  <si>
    <t>users</t>
  </si>
  <si>
    <t>emails</t>
  </si>
  <si>
    <t>task_customer_props</t>
  </si>
  <si>
    <t>task_supplier_props</t>
  </si>
  <si>
    <t>customer_prices</t>
  </si>
  <si>
    <t>supplier_prices</t>
  </si>
  <si>
    <t>upm_loggers</t>
  </si>
  <si>
    <t>task_configs</t>
  </si>
  <si>
    <t>task_offered</t>
  </si>
  <si>
    <t>billing_logs</t>
  </si>
  <si>
    <t>client_offers</t>
  </si>
  <si>
    <t>drop_table_execs</t>
  </si>
  <si>
    <t>user_name</t>
  </si>
  <si>
    <t>PriceTypeAGREED</t>
  </si>
  <si>
    <t>PriceTypeDEFAULT</t>
  </si>
  <si>
    <t>PriceTypeUNIQUE</t>
  </si>
  <si>
    <t>project_state</t>
  </si>
  <si>
    <t>customer_price_type</t>
  </si>
  <si>
    <t>supplier_price_type</t>
  </si>
  <si>
    <t>supplier_time_state</t>
  </si>
  <si>
    <t>prepare_state</t>
  </si>
  <si>
    <t>review_state</t>
  </si>
  <si>
    <t>task_offered_state</t>
  </si>
  <si>
    <t>client_offer_time_state</t>
  </si>
  <si>
    <t>client_offer_state</t>
  </si>
  <si>
    <t>IProjectState</t>
  </si>
  <si>
    <t>IProjectTimeState</t>
  </si>
  <si>
    <t>IBatchState</t>
  </si>
  <si>
    <t>IBatchTimeState</t>
  </si>
  <si>
    <t>ISupplierTimeState</t>
  </si>
  <si>
    <t>ITaskOfferedState</t>
  </si>
  <si>
    <t>IClientOfferTimeState</t>
  </si>
  <si>
    <t>IClientOfferState</t>
  </si>
  <si>
    <t>handler_generate</t>
  </si>
  <si>
    <t>ClientOfferTask</t>
  </si>
  <si>
    <t>ClientOfferTaskCustomerProps</t>
  </si>
  <si>
    <t>client_offer_tasks</t>
  </si>
  <si>
    <t>client_offer_task_customer_props</t>
  </si>
  <si>
    <t>BillPID</t>
  </si>
  <si>
    <t>int64</t>
  </si>
  <si>
    <t>id</t>
  </si>
  <si>
    <t>TaxCode</t>
  </si>
  <si>
    <t>Iban</t>
  </si>
  <si>
    <t>Swift</t>
  </si>
  <si>
    <t>AccountNumber</t>
  </si>
  <si>
    <t>taxcode</t>
  </si>
  <si>
    <t>iban</t>
  </si>
  <si>
    <t>swift</t>
  </si>
  <si>
    <t>account_number</t>
  </si>
  <si>
    <t>Phone</t>
  </si>
  <si>
    <t>GeneralLedgerNumber</t>
  </si>
  <si>
    <t>TaxType</t>
  </si>
  <si>
    <t>CustGeneralInfo</t>
  </si>
  <si>
    <t>DefaultFirm</t>
  </si>
  <si>
    <t>foreignKey:FirmID</t>
  </si>
  <si>
    <t>InvoiceLang</t>
  </si>
  <si>
    <t>PaymentDueDays</t>
  </si>
  <si>
    <t>phone</t>
  </si>
  <si>
    <t>general_ledger_number</t>
  </si>
  <si>
    <t>cust_general_info</t>
  </si>
  <si>
    <t>payment_due_days</t>
  </si>
  <si>
    <t>tax_type</t>
  </si>
  <si>
    <t>default_firm</t>
  </si>
  <si>
    <t>invoice_language</t>
  </si>
  <si>
    <t>CurrencyName</t>
  </si>
  <si>
    <t>InvoiceLangName</t>
  </si>
  <si>
    <t>invoice_language_name</t>
  </si>
  <si>
    <t>currency_name</t>
  </si>
  <si>
    <t>BillingCurrencyName</t>
  </si>
  <si>
    <t>billing_currency_name</t>
  </si>
  <si>
    <t>history</t>
  </si>
  <si>
    <t>HistoryGormTag</t>
  </si>
  <si>
    <t>GetAll</t>
  </si>
  <si>
    <t>GetByID</t>
  </si>
  <si>
    <t>AddNew</t>
  </si>
  <si>
    <t>Update</t>
  </si>
  <si>
    <t>Delete</t>
  </si>
  <si>
    <t>    srGet.HandleFunc("/customers", AuthReqAdmin(retCustomerList)) // getcustomerlist -&gt; customers</t>
  </si>
  <si>
    <t>    srGet.HandleFunc("/custagreedprices/{custid}", AuthReqAdmin(retCustAgreedPrices))</t>
  </si>
  <si>
    <t>    srGet.HandleFunc("/customer/{custid}", AuthReqAdmin(retCustomer))</t>
  </si>
  <si>
    <t>    srGet.HandleFunc("/projectsandtasks", AuthReqAdmin(retProjectsAndTasksFast)) // in usage</t>
  </si>
  <si>
    <t>    srGet.HandleFunc("/projects/{state}", AuthReqAdmin(retProjectsWithState))</t>
  </si>
  <si>
    <t>    srGet.HandleFunc("/project/sum/{prid}", AuthReqAdmin(retProjectSum))</t>
  </si>
  <si>
    <t>    srGet.HandleFunc("/user", AuthReqAny(retUserData))</t>
  </si>
  <si>
    <t>    srGet.HandleFunc("/users", AuthReqAdmin(retUsers))</t>
  </si>
  <si>
    <t>    srGet.HandleFunc("/legacyprojects", AuthReqAdmin(retLegacyProjectlist))</t>
  </si>
  <si>
    <t>    srGet.HandleFunc("/translatorsprojects/{transl}", AuthReqTranslator(retTranslatorsProjects))</t>
  </si>
  <si>
    <t>    srGet.HandleFunc("/tasks/prepare/", AuthReqPreparer(retPrepTasks))</t>
  </si>
  <si>
    <t>    srGet.HandleFunc("/tasks/review/", AuthReqReviewer(retReviewTasks))</t>
  </si>
  <si>
    <t>    srGet.HandleFunc("/tasks/pmview/", AuthReqAdmin(retPmViewTasks))</t>
  </si>
  <si>
    <t>    srGet.HandleFunc("/tasks/trtobill", AuthReqTranslator(retTrTasksToBill))</t>
  </si>
  <si>
    <t>    srGet.HandleFunc("/tasks/trbilled", AuthReqTranslator(retTrBilled))</t>
  </si>
  <si>
    <t>    srGet.HandleFunc("/projects", AuthReqAdmin(retProjectList))</t>
  </si>
  <si>
    <t>    srGet.HandleFunc("/project/{id}", AuthReqAdmin(retProject))</t>
  </si>
  <si>
    <t>    srGet.HandleFunc("/projects/tobill/", AuthReqAdmin(retProjectsToBill))</t>
  </si>
  <si>
    <t>    srGet.HandleFunc("/gettasksofproject/{prid}", AuthReqAdmin(retTasksPerProject))</t>
  </si>
  <si>
    <t>    srGet.HandleFunc("/gettask/{id:[0-9]+}", AuthReqAdmin(retTask))</t>
  </si>
  <si>
    <t>    srGet.HandleFunc("/getprojectandtask/{id:[0-9]+}", AuthReqAdmin(retProjectPlusTasks))</t>
  </si>
  <si>
    <t>    srGet.HandleFunc("/getbillingodata", AuthReqAdmin(retBillingoData))</t>
  </si>
  <si>
    <t>    srGet.HandleFunc("/transloffers", AuthReqTranslator(retTranslOffers))</t>
  </si>
  <si>
    <t>    srGet.HandleFunc("/offeredtranslators/{taskid}", AuthReqAdmin(retOfferedTranslators))</t>
  </si>
  <si>
    <t>    srGet.HandleFunc("/translators", AuthReqAdmin(retTranslatorsList))</t>
  </si>
  <si>
    <t>    srGet.HandleFunc("/translators/active", AuthReqAdmin(retActiveTranslatorsList))</t>
  </si>
  <si>
    <t>    srGet.HandleFunc("/transagreedprices/{transid}", AuthReqAdmin(retTransAgreedPrices))</t>
  </si>
  <si>
    <t>    srGet.HandleFunc("/translator/{trcode}", AuthReqTranslator(retTranslator))</t>
  </si>
  <si>
    <t>    srGet.HandleFunc("/trlangpairs", AuthReqAdmin(retTrLangPairs))</t>
  </si>
  <si>
    <t>    srGet.HandleFunc("/profile/{trcode}", AuthReqAny(retProfileData))</t>
  </si>
  <si>
    <t>    srGet.HandleFunc("/taskconfig", AuthReqAdmin(retTaskConfigList))</t>
  </si>
  <si>
    <t>    srGet.HandleFunc("/firms", AuthReqAdmin(retFirms))</t>
  </si>
  <si>
    <t>    srGet.HandleFunc("/prlaststatus/{prid}", AuthReqAdmin(retPrLastState))</t>
  </si>
  <si>
    <t>    srGet.HandleFunc("/custdefaultprices", AuthReqAdmin(retCustDefaultPrices))</t>
  </si>
  <si>
    <t>    srGet.HandleFunc("/transdefaultprices", AuthReqAdmin(retTransDefaultPrices))</t>
  </si>
  <si>
    <t>    srGet.HandleFunc("/defaultprices", AuthReqAdmin(retDefaultPrices))</t>
  </si>
  <si>
    <t>    srGet.HandleFunc("/task/docs/link/{rw}/{prid}/{taskid}/{tasktype}", AuthReqTranslator(retTaskDocLink))</t>
  </si>
  <si>
    <t>    srGet.HandleFunc("/prep/docs/link/{rw}/{prid}/{taskid}/{tasktype}", AuthReqPreparer(retPrepDocLink))</t>
  </si>
  <si>
    <t>    srGet.HandleFunc("/rev/docs/link/{rw}/{prid}/{taskid}/{tasktype}", AuthReqReviewer(retRevDocLink))</t>
  </si>
  <si>
    <t>    srGet.HandleFunc("/billedprojectsandtasks/{year}/{month}", AuthReqAdmin(retBilledProjectsAndTasks))</t>
  </si>
  <si>
    <t>    srGet.HandleFunc("/trlangs", AuthReqAny(retTrLangs))</t>
  </si>
  <si>
    <t>    srGet.HandleFunc("/verification", AuthReqAny(verifyUser))</t>
  </si>
  <si>
    <t>    srGet.HandleFunc("/clientoffer/all", AuthReqAdmin(retAllClientOffers))</t>
  </si>
  <si>
    <t>    srPost.HandleFunc("/customer", AuthReqAdmin(addCustomer))</t>
  </si>
  <si>
    <t>    srPost.HandleFunc("/project", AuthReqAdmin(postProject))</t>
  </si>
  <si>
    <t>    srPost.HandleFunc("/task", AuthReqAdmin(addTask))</t>
  </si>
  <si>
    <t>    srPost.HandleFunc("/login", usrLogin)</t>
  </si>
  <si>
    <t>    srPost.HandleFunc("/sendmail", AuthReqAdmin(sendMail))</t>
  </si>
  <si>
    <t>    // srPost.HandleFunc("/postbill", AuthReqAdmin(postBill))</t>
  </si>
  <si>
    <t>    srPost.HandleFunc("/postbills/{draft}", AuthReqAdmin(postBills))</t>
  </si>
  <si>
    <t>    srPost.HandleFunc("/translators", AuthReqAdmin(addTranslator))</t>
  </si>
  <si>
    <t>    srPost.HandleFunc("/transloffers", AuthReqAdmin(addTrOffers))</t>
  </si>
  <si>
    <t>    srPost.HandleFunc("/taskconfig", AuthReqAdmin(addTaskConfiguration))</t>
  </si>
  <si>
    <t>    srPost.HandleFunc("/custagreedprices", AuthReqAdmin(addCustAgreedPrice))</t>
  </si>
  <si>
    <t>    srPost.HandleFunc("/transagreedprices", AuthReqAdmin(addTransAgreedPrice))</t>
  </si>
  <si>
    <t>    srPost.HandleFunc("/defaultprice", AuthReqAdmin(addDefaultPrice))</t>
  </si>
  <si>
    <t>    srPost.HandleFunc("/trlangs", AuthReqAdmin(addLanguage))</t>
  </si>
  <si>
    <t>    srPost.HandleFunc("/clientoffer", AuthReqAdmin(addClientOffer))</t>
  </si>
  <si>
    <t>POST</t>
  </si>
  <si>
    <t>PUT</t>
  </si>
  <si>
    <t>    srPut.HandleFunc("/customer", AuthReqAdmin(updateCustomer))</t>
  </si>
  <si>
    <t>    srPut.HandleFunc("/project", AuthReqAdmin(updateProject))</t>
  </si>
  <si>
    <t>    srPut.HandleFunc("/tasks", AuthReqAdmin(updateTasks))</t>
  </si>
  <si>
    <t>    srPut.HandleFunc("/tasks/trbill", AuthReqTranslator(updateTrBillingInfo))</t>
  </si>
  <si>
    <t>    srPut.HandleFunc("/task", AuthReqAdmin(updateTask))</t>
  </si>
  <si>
    <t>    srPut.HandleFunc("/task/trdetails", AuthReqAdmin(updateTaskTrDetails))</t>
  </si>
  <si>
    <t>    srPut.HandleFunc("/translators", AuthReqAdmin(updateTranslator))</t>
  </si>
  <si>
    <t>    srPut.HandleFunc("/profile", AuthReqAny(updateProfile))</t>
  </si>
  <si>
    <t>    srPut.HandleFunc("/setprojectstatusas", AuthReqAdmin(setProjectStatusAs))</t>
  </si>
  <si>
    <t>    srPut.HandleFunc("/task/state", AuthReqTranslator(setTaskStatus))</t>
  </si>
  <si>
    <t>    srPut.HandleFunc("/transloffers/state", AuthReqTranslator(updateTranslOffers))</t>
  </si>
  <si>
    <t>    srPut.HandleFunc("/taskconfig", AuthReqAdmin(updateTaskConfig))</t>
  </si>
  <si>
    <t>    srPut.HandleFunc("/task/prepare/state", AuthReqPreparer(updatePrepareState))</t>
  </si>
  <si>
    <t>    srPut.HandleFunc("/task/review/state", AuthReqReviewer(updateReviewState))</t>
  </si>
  <si>
    <t>    srPut.HandleFunc("/task/review/sendback/{taskid}", AuthReqReviewer(updateReviewSendback))</t>
  </si>
  <si>
    <t>    srPut.HandleFunc("/custagreedprices", AuthReqAdmin(updateCustAgreedPrice))</t>
  </si>
  <si>
    <t>    srPut.HandleFunc("/transagreedprices", AuthReqAdmin(updateTransAgreedPrice))</t>
  </si>
  <si>
    <t>    srPut.HandleFunc("/defaultprice", AuthReqAdmin(updateDefaultPrice))</t>
  </si>
  <si>
    <t>    srPut.HandleFunc("/pw", AuthReqAny(updatePW))</t>
  </si>
  <si>
    <t>ez ugyanúgy setstate-tel kéne menjen</t>
  </si>
  <si>
    <t>DELETE</t>
  </si>
  <si>
    <t>    srDel.HandleFunc("/customer/{custid}", AuthReqAdmin(deleteCustomer))</t>
  </si>
  <si>
    <t>    srDel.HandleFunc("/project/{prid}", AuthReqAdmin(deleteProject))</t>
  </si>
  <si>
    <t>    srDel.HandleFunc("/task/{taskid}", AuthReqAdmin(deleteTask))</t>
  </si>
  <si>
    <t>    srDel.HandleFunc("/translator/{transid}", AuthReqAdmin(deleteTranslator))</t>
  </si>
  <si>
    <t>    srDel.HandleFunc("/taskconfig/{tasktype}", AuthReqAdmin(deleteTaskType))</t>
  </si>
  <si>
    <t>    srDel.HandleFunc("/custagreedprices/{tt}/{sl}/{tl}/{custid}", AuthReqAdmin(deleteCustAgreedPrice))</t>
  </si>
  <si>
    <t>    srDel.HandleFunc("/transagreedprices/{tt}/{sl}/{tl}/{transid}", AuthReqAdmin(deleteTransAgreedPrice))</t>
  </si>
  <si>
    <t>    srDel.HandleFunc("/defaultprice/{cot}/{tt}/{sl}/{tl}/{fx}", AuthReqAdmin(deleteDefaultPrice))</t>
  </si>
  <si>
    <t>    srDel.HandleFunc("/trlangs/{langcode}", AuthReqAdmin(deleteLanguage))</t>
  </si>
  <si>
    <t>bill_pid</t>
  </si>
  <si>
    <t>embedded;embeddedPrefix:address_</t>
  </si>
  <si>
    <t>[]Customer</t>
  </si>
  <si>
    <t>DefaultCustomers</t>
  </si>
  <si>
    <t>ProjectStateName</t>
  </si>
  <si>
    <t>ProjectTimeStateName</t>
  </si>
  <si>
    <t>project_state_name</t>
  </si>
  <si>
    <t>project_time_state_name</t>
  </si>
  <si>
    <t>embedded;embeddedPrefix:tcp_</t>
  </si>
  <si>
    <t>embedded;embeddedPrefix:tsp_</t>
  </si>
  <si>
    <t>DefaultCustomerPrice</t>
  </si>
  <si>
    <t>DefaultSupplierPrice</t>
  </si>
  <si>
    <t>default_customer_prices</t>
  </si>
  <si>
    <t>default_supplier_prices</t>
  </si>
  <si>
    <t>CustomerRequestDTO</t>
  </si>
  <si>
    <t>FirmRequestDTO</t>
  </si>
  <si>
    <t>UserRequestDTO</t>
  </si>
  <si>
    <t>RoleRequestDTO</t>
  </si>
  <si>
    <t>PermissionRequestDTO</t>
  </si>
  <si>
    <t>ProjectRequestDTO</t>
  </si>
  <si>
    <t>BatchRequestDTO</t>
  </si>
  <si>
    <t>TaskRequestDTO</t>
  </si>
  <si>
    <t>TaskConfigRequestDTO</t>
  </si>
  <si>
    <t>TaskOfferedRequestDTO</t>
  </si>
  <si>
    <t>UPMLoggerResponseDTO</t>
  </si>
  <si>
    <t>TaskCustomerPropsRequestDTO</t>
  </si>
  <si>
    <t>TaskSupplierPropsRequestDTO</t>
  </si>
  <si>
    <t>ClientOfferRequestDTO</t>
  </si>
  <si>
    <t>CustomerPriceRequestDTO</t>
  </si>
  <si>
    <t>SupplierPriceRequestDTO</t>
  </si>
  <si>
    <t>DefaultCustomerPriceRequestDTO</t>
  </si>
  <si>
    <t>DefaultSupplierPriceRequestDTO</t>
  </si>
  <si>
    <t>ClientOfferTaskRequestDTO</t>
  </si>
  <si>
    <t>ClientOfferTaskCustomerPropsRequestDTO</t>
  </si>
  <si>
    <t>BillingLogResponseDTO</t>
  </si>
  <si>
    <t>handler_get</t>
  </si>
  <si>
    <t>handler_crud</t>
  </si>
  <si>
    <t>EmailSendingLog</t>
  </si>
  <si>
    <t>SentByFunc</t>
  </si>
  <si>
    <t>SentTo</t>
  </si>
  <si>
    <t>Body</t>
  </si>
  <si>
    <t>sent_by_func</t>
  </si>
  <si>
    <t>sent_to</t>
  </si>
  <si>
    <t>body</t>
  </si>
  <si>
    <t>CustomerResponseDTO</t>
  </si>
  <si>
    <t>FirmResponseDTO</t>
  </si>
  <si>
    <t>UserResponseDTO</t>
  </si>
  <si>
    <t>RoleResponseDTO</t>
  </si>
  <si>
    <t>PermissionResponseDTO</t>
  </si>
  <si>
    <t>ProjectResponseDTO</t>
  </si>
  <si>
    <t>BatchResponseDTO</t>
  </si>
  <si>
    <t>TaskResponseDTO</t>
  </si>
  <si>
    <t>TaskCustomerPropsResponseDTO</t>
  </si>
  <si>
    <t>TaskSupplierPropsResponseDTO</t>
  </si>
  <si>
    <t>TaskConfigResponseDTO</t>
  </si>
  <si>
    <t>TaskOfferedResponseDTO</t>
  </si>
  <si>
    <t>ClientOfferResponseDTO</t>
  </si>
  <si>
    <t>CustomerPriceResponseDTO</t>
  </si>
  <si>
    <t>SupplierPriceResponseDTO</t>
  </si>
  <si>
    <t>DefaultCustomerPriceResponseDTO</t>
  </si>
  <si>
    <t>DefaultSupplierPriceResponseDTO</t>
  </si>
  <si>
    <t>ClientOfferTaskResponseDTO</t>
  </si>
  <si>
    <t>ClientOfferTaskCustomerPropsResponseDTO</t>
  </si>
  <si>
    <t>AddressResponseDTO</t>
  </si>
  <si>
    <t>AddressRequestDTO</t>
  </si>
  <si>
    <t>DefaultFirmName</t>
  </si>
  <si>
    <t>default_firm_name</t>
  </si>
  <si>
    <t>pw</t>
  </si>
  <si>
    <t>project_deadline_date_date</t>
  </si>
  <si>
    <t>project_deadline_date_hour</t>
  </si>
  <si>
    <t>ProjectDeadlineDateHour</t>
  </si>
  <si>
    <t>ProjectDeadlineDateDate</t>
  </si>
  <si>
    <t>FulfillmentDateDate</t>
  </si>
  <si>
    <t>fulfillment_date_date</t>
  </si>
  <si>
    <t>FirmName</t>
  </si>
  <si>
    <t>firm_name</t>
  </si>
  <si>
    <t>ProjectManagerUserName</t>
  </si>
  <si>
    <t>project_manager_user_name</t>
  </si>
  <si>
    <t>has to be mapped to a task config id</t>
  </si>
  <si>
    <t>CustomerDueDateDate</t>
  </si>
  <si>
    <t>CustomerDueDateHour</t>
  </si>
  <si>
    <t>customer_due_date_date</t>
  </si>
  <si>
    <t>customer_due_date_hour</t>
  </si>
  <si>
    <t>SupplierDueDateDate</t>
  </si>
  <si>
    <t>SupplierDueDateHour</t>
  </si>
  <si>
    <t>supplier_due_date_date</t>
  </si>
  <si>
    <t>supplier_due_date_hour</t>
  </si>
  <si>
    <t>PreparerUserName</t>
  </si>
  <si>
    <t>ReviewerUserName</t>
  </si>
  <si>
    <t>preparer_user_name</t>
  </si>
  <si>
    <t>reviewer_user_name</t>
  </si>
  <si>
    <t>VATType</t>
  </si>
  <si>
    <t>VATPercentage</t>
  </si>
  <si>
    <t>VATAmount</t>
  </si>
  <si>
    <t>GrossAmount</t>
  </si>
  <si>
    <t>extra columns</t>
  </si>
  <si>
    <t>vat_type</t>
  </si>
  <si>
    <t>vat_percentage</t>
  </si>
  <si>
    <t>vat_amount</t>
  </si>
  <si>
    <t>gross_amount</t>
  </si>
  <si>
    <t>[]TaskRequestDTO</t>
  </si>
  <si>
    <t>[]PermissionRequestDTO</t>
  </si>
  <si>
    <t>[]SupplierPriceRequestDTO</t>
  </si>
  <si>
    <t>[]RoleRequestDTO</t>
  </si>
  <si>
    <t>[]CustomerPriceRequestDTO</t>
  </si>
  <si>
    <t>[]CustomerPriceResponseDTO</t>
  </si>
  <si>
    <t>[]SupplierPriceResponseDTO</t>
  </si>
  <si>
    <t>[]RoleResponseDTO</t>
  </si>
  <si>
    <t>[]PermissionResponseDTO</t>
  </si>
  <si>
    <t>[]TaskResponseDTO</t>
  </si>
  <si>
    <t>RequestOrResponse</t>
  </si>
  <si>
    <t>Request</t>
  </si>
  <si>
    <t>Response</t>
  </si>
  <si>
    <t>entity</t>
  </si>
  <si>
    <t>foreignKey:ProjectManager</t>
  </si>
  <si>
    <t>TaskStOpen</t>
  </si>
  <si>
    <t>TaskStOffered</t>
  </si>
  <si>
    <t>TaskStPending</t>
  </si>
  <si>
    <t>TaskStReady</t>
  </si>
  <si>
    <t>TaskStDelivered</t>
  </si>
  <si>
    <t>UnderPrepare</t>
  </si>
  <si>
    <t>UnderReview</t>
  </si>
  <si>
    <t>TaskStUnderPrepare</t>
  </si>
  <si>
    <t>TaskStInprogress</t>
  </si>
  <si>
    <t>TaskStUnderReview</t>
  </si>
  <si>
    <t>TaskStBilled</t>
  </si>
  <si>
    <t>TaskStClaimed</t>
  </si>
  <si>
    <t>TaskStArchived</t>
  </si>
  <si>
    <t>From / To</t>
  </si>
  <si>
    <t>QuestionRaise</t>
  </si>
  <si>
    <t>SetToReady</t>
  </si>
  <si>
    <t>SetAsUnderReview</t>
  </si>
  <si>
    <t>Prepared</t>
  </si>
  <si>
    <t>Accept</t>
  </si>
  <si>
    <t>SetAsUnderPrepare</t>
  </si>
  <si>
    <t>Offer</t>
  </si>
  <si>
    <t>Decline</t>
  </si>
  <si>
    <t>RefuseAccepted</t>
  </si>
  <si>
    <t>QuestionAnswered</t>
  </si>
  <si>
    <t>UnArchive</t>
  </si>
  <si>
    <t>SentBackToPrepare</t>
  </si>
  <si>
    <t>SentBackToInProgress</t>
  </si>
  <si>
    <t>SentBackToReview</t>
  </si>
  <si>
    <t>ReReviewOK</t>
  </si>
  <si>
    <t>UnClaim</t>
  </si>
  <si>
    <t>Contacts</t>
  </si>
  <si>
    <t>[]Contact</t>
  </si>
  <si>
    <t>contacts</t>
  </si>
  <si>
    <t>Contact</t>
  </si>
  <si>
    <t>Salutation</t>
  </si>
  <si>
    <t>FirstName</t>
  </si>
  <si>
    <t>LastName</t>
  </si>
  <si>
    <t>Position</t>
  </si>
  <si>
    <t>Email2</t>
  </si>
  <si>
    <t>Phone2</t>
  </si>
  <si>
    <t>Phone3</t>
  </si>
  <si>
    <t>Phone4</t>
  </si>
  <si>
    <t>Fax</t>
  </si>
  <si>
    <t>salutation</t>
  </si>
  <si>
    <t>position</t>
  </si>
  <si>
    <t>email2</t>
  </si>
  <si>
    <t>phone2</t>
  </si>
  <si>
    <t>phone3</t>
  </si>
  <si>
    <t>phone4</t>
  </si>
  <si>
    <t>fax</t>
  </si>
  <si>
    <t>first_name</t>
  </si>
  <si>
    <t>last_name</t>
  </si>
  <si>
    <t>ContactRequestDTO</t>
  </si>
  <si>
    <t>ContactResponseDTO</t>
  </si>
  <si>
    <t>SharePointFolder</t>
  </si>
  <si>
    <t>FolderType</t>
  </si>
  <si>
    <t>Hierarchy</t>
  </si>
  <si>
    <t>SPCreatedTime</t>
  </si>
  <si>
    <t>SPID</t>
  </si>
  <si>
    <t>LastModified</t>
  </si>
  <si>
    <t>FolderName</t>
  </si>
  <si>
    <t>WebURL</t>
  </si>
  <si>
    <t>Size</t>
  </si>
  <si>
    <t>Context</t>
  </si>
  <si>
    <t>Etag</t>
  </si>
  <si>
    <t>Ctag</t>
  </si>
  <si>
    <t>CreatedBy</t>
  </si>
  <si>
    <t>LastModifiedBy</t>
  </si>
  <si>
    <t>ParentDriveID</t>
  </si>
  <si>
    <t>ParentDriveType</t>
  </si>
  <si>
    <t>ParentSPID</t>
  </si>
  <si>
    <t>ParentPath</t>
  </si>
  <si>
    <t>ChildCount</t>
  </si>
  <si>
    <t>ReadLink</t>
  </si>
  <si>
    <t>ReadWriteLink</t>
  </si>
  <si>
    <t>folder_type</t>
  </si>
  <si>
    <t>folder_name</t>
  </si>
  <si>
    <t>hierarchy</t>
  </si>
  <si>
    <t>spid</t>
  </si>
  <si>
    <t>size</t>
  </si>
  <si>
    <t>context</t>
  </si>
  <si>
    <t>etag</t>
  </si>
  <si>
    <t>ctag</t>
  </si>
  <si>
    <t>spcreated_time</t>
  </si>
  <si>
    <t>last_modified</t>
  </si>
  <si>
    <t>web_url</t>
  </si>
  <si>
    <t>created_by</t>
  </si>
  <si>
    <t>parent_spid</t>
  </si>
  <si>
    <t>parent_path</t>
  </si>
  <si>
    <t>child_count</t>
  </si>
  <si>
    <t>read_link</t>
  </si>
  <si>
    <t>last_modified_by</t>
  </si>
  <si>
    <t>parent_drive_id</t>
  </si>
  <si>
    <t>parent_drive_type</t>
  </si>
  <si>
    <t>read_write_link</t>
  </si>
  <si>
    <t>sharepoint_folders</t>
  </si>
  <si>
    <t>SharePointFolderConfig</t>
  </si>
  <si>
    <t>folderType</t>
  </si>
  <si>
    <t>ts1f</t>
  </si>
  <si>
    <t>tsf</t>
  </si>
  <si>
    <t>pf</t>
  </si>
  <si>
    <t>tf</t>
  </si>
  <si>
    <t>01 WORK</t>
  </si>
  <si>
    <t>OUT</t>
  </si>
  <si>
    <t>IN</t>
  </si>
  <si>
    <t>02 OUT</t>
  </si>
  <si>
    <t>PREP</t>
  </si>
  <si>
    <t>CORRECTION OUT</t>
  </si>
  <si>
    <t>QA</t>
  </si>
  <si>
    <t>01 ORIGINAL FILES</t>
  </si>
  <si>
    <t>02 ANALYSIS</t>
  </si>
  <si>
    <t>foldername</t>
  </si>
  <si>
    <t>&lt;&lt;task&gt;&gt;</t>
  </si>
  <si>
    <t>&lt;&lt;project&gt;&gt;</t>
  </si>
  <si>
    <t>ConfigID</t>
  </si>
  <si>
    <t>&lt;&lt;taskType&gt;&gt;</t>
  </si>
  <si>
    <t>ParentFolderConfigID</t>
  </si>
  <si>
    <t>config_id</t>
  </si>
  <si>
    <t>parent_folder_config_id</t>
  </si>
  <si>
    <t>sharepoint_folder_configs</t>
  </si>
  <si>
    <t>email_sending_logs</t>
  </si>
  <si>
    <t>IPrepareState</t>
  </si>
  <si>
    <t>IReviewState</t>
  </si>
  <si>
    <t>PrepareStateName</t>
  </si>
  <si>
    <t>prepare_state_name</t>
  </si>
  <si>
    <t>ReviewStateName</t>
  </si>
  <si>
    <t>review_state_name</t>
  </si>
  <si>
    <t>TaskStateName</t>
  </si>
  <si>
    <t>task_state_name</t>
  </si>
  <si>
    <t>TaskTimeStateName</t>
  </si>
  <si>
    <t>task_time_state_name</t>
  </si>
  <si>
    <t>TaskStateConfigHead</t>
  </si>
  <si>
    <t>ActiveFrom</t>
  </si>
  <si>
    <t>ActiveTo</t>
  </si>
  <si>
    <t>active_from</t>
  </si>
  <si>
    <t>active_to</t>
  </si>
  <si>
    <t>TaskStateConfigHeadID</t>
  </si>
  <si>
    <t>task_state_config_head_id</t>
  </si>
  <si>
    <t>TaskStateCode</t>
  </si>
  <si>
    <t>TaskStateOrder</t>
  </si>
  <si>
    <t>PermissionID</t>
  </si>
  <si>
    <t>task_state_code</t>
  </si>
  <si>
    <t>task_state_order</t>
  </si>
  <si>
    <t>permission_id</t>
  </si>
  <si>
    <t>FormerTaskState</t>
  </si>
  <si>
    <t>TaskStates</t>
  </si>
  <si>
    <t>[]TaskState</t>
  </si>
  <si>
    <t>task_states</t>
  </si>
  <si>
    <t>TaskTimeStateConfigHead</t>
  </si>
  <si>
    <t>TaskTimeStates</t>
  </si>
  <si>
    <t>[]TaskTimeState</t>
  </si>
  <si>
    <t>task_time_states</t>
  </si>
  <si>
    <t>TaskTimeStateConfigHeadID</t>
  </si>
  <si>
    <t>task_time_state_config_head_id</t>
  </si>
  <si>
    <t>TaskTimeStateCode</t>
  </si>
  <si>
    <t>TaskTimeStateOrder</t>
  </si>
  <si>
    <t>TaskStateChanges</t>
  </si>
  <si>
    <t>task_state_changes</t>
  </si>
  <si>
    <t>task_state_changes_id</t>
  </si>
  <si>
    <t>task_time_state_code</t>
  </si>
  <si>
    <t>FromTaskStateCode</t>
  </si>
  <si>
    <t>ToTaskStateCode</t>
  </si>
  <si>
    <t>from_task_state_code</t>
  </si>
  <si>
    <t>to_task_state_code</t>
  </si>
  <si>
    <t>TaskStateChangesID</t>
  </si>
  <si>
    <t>ToList</t>
  </si>
  <si>
    <t>CCList</t>
  </si>
  <si>
    <t>BCCList</t>
  </si>
  <si>
    <t>HTMLTemplate</t>
  </si>
  <si>
    <t>EmailNotifications</t>
  </si>
  <si>
    <t>task_time_state_order_order</t>
  </si>
  <si>
    <t>to_list</t>
  </si>
  <si>
    <t>cc_list</t>
  </si>
  <si>
    <t>bcc_list</t>
  </si>
  <si>
    <t>html_template</t>
  </si>
  <si>
    <t>TaskTimeStateChanges</t>
  </si>
  <si>
    <t>FromTaskTimeStateCode</t>
  </si>
  <si>
    <t>ToTaskTimeStateCode</t>
  </si>
  <si>
    <t>from_task_time_state_code</t>
  </si>
  <si>
    <t>to_task_time_state_code</t>
  </si>
  <si>
    <t>task_state_config_heads</t>
  </si>
  <si>
    <t>task_time_state_config_heads</t>
  </si>
  <si>
    <t>task_time_state_changes</t>
  </si>
  <si>
    <t>email_notifications</t>
  </si>
  <si>
    <t>Users</t>
  </si>
  <si>
    <t>many2many:user_role;</t>
  </si>
  <si>
    <t>[]User</t>
  </si>
  <si>
    <t>former_task_state_id</t>
  </si>
  <si>
    <t>IsAllowed</t>
  </si>
  <si>
    <t>StateChangeInfo</t>
  </si>
  <si>
    <t>is_allowed</t>
  </si>
  <si>
    <t>state_change_info</t>
  </si>
  <si>
    <t>FromTaskStateID</t>
  </si>
  <si>
    <t>ToTaskStateID</t>
  </si>
  <si>
    <t>from_task_state_id</t>
  </si>
  <si>
    <t>to_task_state_id</t>
  </si>
  <si>
    <t>op</t>
  </si>
  <si>
    <t>False</t>
  </si>
  <si>
    <t>of</t>
  </si>
  <si>
    <t>ip</t>
  </si>
  <si>
    <t>re</t>
  </si>
  <si>
    <t>dl</t>
  </si>
  <si>
    <t>bl</t>
  </si>
  <si>
    <t>pd</t>
  </si>
  <si>
    <t>cl</t>
  </si>
  <si>
    <t>ah</t>
  </si>
  <si>
    <t>state can not change to itself</t>
  </si>
  <si>
    <t>from</t>
  </si>
  <si>
    <t>True</t>
  </si>
  <si>
    <t>task offered</t>
  </si>
  <si>
    <t>has to be in progress before ready</t>
  </si>
  <si>
    <t>has to be offered before set to in progress</t>
  </si>
  <si>
    <t>has to be ready before delivered</t>
  </si>
  <si>
    <t>has to be delivered before billed</t>
  </si>
  <si>
    <t>pending - waiting on answer</t>
  </si>
  <si>
    <t>can be set to archived</t>
  </si>
  <si>
    <t>has to be delivered to be claimed from customer</t>
  </si>
  <si>
    <t>standard process if task is accepted</t>
  </si>
  <si>
    <t>condition_or_explanation</t>
  </si>
  <si>
    <t>task declined from all offered suppliers</t>
  </si>
  <si>
    <t>not implemented yet, but possibility is there: if the supplier somehow gives the job back, or the task is retreived by the pm from the supplier, it can be set back to open state</t>
  </si>
  <si>
    <t>retreived or given back</t>
  </si>
  <si>
    <t>cannot set the task's state to offered, since all other supplier's have been informed that the task was accepted by someone else</t>
  </si>
  <si>
    <t>normal process: task is ready</t>
  </si>
  <si>
    <t>pm or supplier can also set from open to pending if there is a question towards the client which needs to be settled</t>
  </si>
  <si>
    <t>can not reset from ready to offered directly, has to be open first and then it can be offered</t>
  </si>
  <si>
    <t>if work not accepted but resent to the supplier to do some work on it, it can be set back to inProgress state</t>
  </si>
  <si>
    <t>normal process: task is delivered by pm to customer</t>
  </si>
  <si>
    <t>can not reset to offered from delivered state</t>
  </si>
  <si>
    <t>can not reset to open from delivered state</t>
  </si>
  <si>
    <t>if the delivered task was sent back (claimed) by the customer it can be set back to InProgress. Reviewer can also set it back to InProgress</t>
  </si>
  <si>
    <t>although delivered, the task was set back to inprogress state</t>
  </si>
  <si>
    <t>if pm didn't send out, only the state was falsely set to delivered</t>
  </si>
  <si>
    <t>needs_comment</t>
  </si>
  <si>
    <t>normal process: task was delivered and now it is billed</t>
  </si>
  <si>
    <t>if task is delivered but client claims that something is wrong</t>
  </si>
  <si>
    <t>client claims something about the task</t>
  </si>
  <si>
    <t>can not be reset from billed state</t>
  </si>
  <si>
    <t>A task can be claimed even when it is billed</t>
  </si>
  <si>
    <t>from billed it cannot be set to pending, so it can not be reset to billed</t>
  </si>
  <si>
    <t>from pending it cannot be set to claimed</t>
  </si>
  <si>
    <t>questions answered</t>
  </si>
  <si>
    <t>issue is settled and no further action is needed</t>
  </si>
  <si>
    <t>issue is settled, and no further supplier action is needed, only pm or reviewer</t>
  </si>
  <si>
    <t>issue sent to supplier, so task is set to InProgress</t>
  </si>
  <si>
    <t>from pending it cannot be set to claimed, so the direction also cannot be inversed</t>
  </si>
  <si>
    <t>PM - perform</t>
  </si>
  <si>
    <t>Preparer - perform</t>
  </si>
  <si>
    <t>Reviewer - perform</t>
  </si>
  <si>
    <t>Supplier - perform</t>
  </si>
  <si>
    <t>PM notified</t>
  </si>
  <si>
    <t>Preparer notified</t>
  </si>
  <si>
    <t>Reviewer notified</t>
  </si>
  <si>
    <t>Supplier - notified</t>
  </si>
  <si>
    <t>supplier(s) declined offering, task state returns to open, or pm deletes offering</t>
  </si>
  <si>
    <t>From</t>
  </si>
  <si>
    <t>pm_perform</t>
  </si>
  <si>
    <t>preparer_perfomr</t>
  </si>
  <si>
    <t>reviewer_perform</t>
  </si>
  <si>
    <t>supplier_perform</t>
  </si>
  <si>
    <t>pm_notified</t>
  </si>
  <si>
    <t>preparer_notified</t>
  </si>
  <si>
    <t>reviewer_notified</t>
  </si>
  <si>
    <t>supplier_notified</t>
  </si>
  <si>
    <t>NeedsComment</t>
  </si>
  <si>
    <t>PMPerform</t>
  </si>
  <si>
    <t>PreparerPerfrom</t>
  </si>
  <si>
    <t>ReviewerPerform</t>
  </si>
  <si>
    <t>SupplierPerform</t>
  </si>
  <si>
    <t>PMNotified</t>
  </si>
  <si>
    <t>PreparerNotified</t>
  </si>
  <si>
    <t>ReviewerNotified</t>
  </si>
  <si>
    <t>SupplierNotified</t>
  </si>
  <si>
    <t>ActualStateChanges</t>
  </si>
  <si>
    <t>actual_state_changes</t>
  </si>
  <si>
    <t>ConditionOrExplanation</t>
  </si>
  <si>
    <t>from claimed state of task can be set to open, if it has to be newly reallocated and offered to someone else</t>
  </si>
  <si>
    <t>it can not be set directly to offered from claimed</t>
  </si>
  <si>
    <t>has to be newly allocated</t>
  </si>
  <si>
    <t>Questions</t>
  </si>
  <si>
    <t>Question</t>
  </si>
  <si>
    <t>[]Question</t>
  </si>
  <si>
    <t>questions</t>
  </si>
  <si>
    <t>Answer</t>
  </si>
  <si>
    <t>Closed</t>
  </si>
  <si>
    <t>AskedBy</t>
  </si>
  <si>
    <t>AnsweredBy</t>
  </si>
  <si>
    <t>ClosedBy</t>
  </si>
  <si>
    <t>QuestionAskedAt</t>
  </si>
  <si>
    <t>AnsweredAt</t>
  </si>
  <si>
    <t>ClosedAt</t>
  </si>
  <si>
    <t>question</t>
  </si>
  <si>
    <t>asked_by</t>
  </si>
  <si>
    <t>answered_by</t>
  </si>
  <si>
    <t>answered_at</t>
  </si>
  <si>
    <t>closed_by</t>
  </si>
  <si>
    <t>closed_at</t>
  </si>
  <si>
    <t>question_asked_at</t>
  </si>
  <si>
    <t>answer</t>
  </si>
  <si>
    <t>closed</t>
  </si>
  <si>
    <t>CommentedBy</t>
  </si>
  <si>
    <t>CommentedAt</t>
  </si>
  <si>
    <t>TaskStateChangeComments</t>
  </si>
  <si>
    <t>TaskStateChangeComment</t>
  </si>
  <si>
    <t>[]TaskStateChangeComment</t>
  </si>
  <si>
    <t>task_state_change_comments</t>
  </si>
  <si>
    <t>FromStateID</t>
  </si>
  <si>
    <t>ToStateID</t>
  </si>
  <si>
    <t>FromStateCode</t>
  </si>
  <si>
    <t>ToStateCode</t>
  </si>
  <si>
    <t>FromStateName</t>
  </si>
  <si>
    <t>ToStateName</t>
  </si>
  <si>
    <t>foreignKey:TaskStateID</t>
  </si>
  <si>
    <t>from_state_id</t>
  </si>
  <si>
    <t>to_state_id</t>
  </si>
  <si>
    <t>from_state_code</t>
  </si>
  <si>
    <t>to_state_code</t>
  </si>
  <si>
    <t>from_state_name</t>
  </si>
  <si>
    <t>to_state_name</t>
  </si>
  <si>
    <t>commented_by</t>
  </si>
  <si>
    <t>commented_at</t>
  </si>
  <si>
    <t>QuestionAskedRequestDTO</t>
  </si>
  <si>
    <t>QuestionAnswerRequestDTO</t>
  </si>
  <si>
    <t>QuestionCloseRequestDTO</t>
  </si>
  <si>
    <t>QuestionResponseDTO</t>
  </si>
  <si>
    <t>TaskStateChangeCommentRequestDTO</t>
  </si>
  <si>
    <t>TaskStateChangeCommentResponseDTO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</si>
</sst>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color theme="1"/>
      <name val="Arial Unicode MS"/>
    </font>
    <font>
      <b/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3" xfId="0" applyFont="1" applyFill="1" applyBorder="1"/>
    <xf numFmtId="0" fontId="0" fillId="0" borderId="4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5" xfId="0" applyFont="1" applyBorder="1"/>
    <xf numFmtId="0" fontId="0" fillId="0" borderId="6" xfId="0" applyFont="1" applyBorder="1"/>
    <xf numFmtId="0" fontId="0" fillId="5" borderId="0" xfId="0" applyFill="1"/>
    <xf numFmtId="0" fontId="2" fillId="6" borderId="0" xfId="0" applyFont="1" applyFill="1" applyAlignment="1">
      <alignment vertical="center"/>
    </xf>
    <xf numFmtId="0" fontId="0" fillId="6" borderId="0" xfId="0" applyFill="1"/>
    <xf numFmtId="0" fontId="0" fillId="0" borderId="0" xfId="0" applyNumberFormat="1"/>
    <xf numFmtId="0" fontId="2" fillId="6" borderId="3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7" xfId="0" applyFont="1" applyBorder="1"/>
    <xf numFmtId="0" fontId="0" fillId="0" borderId="8" xfId="0" applyFont="1" applyBorder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9" xfId="0" applyFont="1" applyBorder="1"/>
    <xf numFmtId="0" fontId="0" fillId="3" borderId="9" xfId="0" applyFont="1" applyFill="1" applyBorder="1"/>
    <xf numFmtId="0" fontId="3" fillId="0" borderId="0" xfId="0" applyFont="1"/>
    <xf numFmtId="0" fontId="3" fillId="0" borderId="4" xfId="0" applyFont="1" applyBorder="1"/>
    <xf numFmtId="0" fontId="0" fillId="0" borderId="1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9" xfId="0" applyBorder="1"/>
  </cellXfs>
  <cellStyles count="1">
    <cellStyle name="Normá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rgb="FFED7D3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top style="thin">
          <color rgb="FFED7D3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omist zen" id="{90228EE7-95DC-469D-A2D6-EF4FA0432224}" userId="75fc3fcb1dff5a5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6C0D9-A4F2-4B0E-B97E-65F1ED8C8941}" name="Táblázat1" displayName="Táblázat1" ref="A1:J38" totalsRowShown="0">
  <autoFilter ref="A1:J38" xr:uid="{B576C0D9-A4F2-4B0E-B97E-65F1ED8C8941}"/>
  <tableColumns count="10">
    <tableColumn id="1" xr3:uid="{1B5B2A03-6CAA-4BBD-8A0B-AA36C8D02B49}" name="Types"/>
    <tableColumn id="2" xr3:uid="{852947A0-2A51-48D8-85C8-E30D2B5A6D88}" name="automigrate"/>
    <tableColumn id="3" xr3:uid="{AE7422A7-5C69-4AAF-AFBB-B581F6DC8A07}" name="service_generate"/>
    <tableColumn id="4" xr3:uid="{7B3FF56E-CC45-45A6-BD6A-986FAFC2961A}" name="dto_generate"/>
    <tableColumn id="7" xr3:uid="{FA868919-82DD-4FD6-99CC-1F08816057D6}" name="handler_generate"/>
    <tableColumn id="8" xr3:uid="{693688D8-CF4F-4BF7-AD5F-6C377FDAC848}" name="history"/>
    <tableColumn id="9" xr3:uid="{C59C8708-95BB-4548-B1AA-8B5B867A2DDA}" name="handler_get"/>
    <tableColumn id="10" xr3:uid="{1C871680-F77A-4FB3-B471-00AEBA4B8E52}" name="handler_crud"/>
    <tableColumn id="5" xr3:uid="{AFD20B69-C3DD-46DA-8AEE-DE3DD4D0656B}" name="db_names"/>
    <tableColumn id="6" xr3:uid="{B9D16BAC-2FA6-4068-B6AC-F855151B2173}" name="drop_table_execs" dataDxfId="22">
      <calculatedColumnFormula>+"drop table if exists "&amp;Táblázat1[[#This Row],[db_names]]&amp;" cascade;"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84F830-5B37-4AD2-B0B7-A52AAF69891B}" name="Táblázat447" displayName="Táblázat447" ref="A1:H515" totalsRowShown="0" headerRowDxfId="21" tableBorderDxfId="20">
  <autoFilter ref="A1:H515" xr:uid="{E61A9B93-6A0C-48CD-BCD7-A0C26E8180E0}"/>
  <tableColumns count="8">
    <tableColumn id="7" xr3:uid="{53AB1D7B-9A96-4EAB-9928-B13F6F3633EB}" name="entity" dataDxfId="19"/>
    <tableColumn id="1" xr3:uid="{D3C46B73-6165-4C1F-A64E-D8592DFD772B}" name="type"/>
    <tableColumn id="2" xr3:uid="{ED19F340-5A64-4B6A-AFAC-ADDDE17B2F0D}" name="field"/>
    <tableColumn id="3" xr3:uid="{723C2300-AC06-445A-ACEF-5F4D879D303C}" name="golang_type"/>
    <tableColumn id="5" xr3:uid="{B2035B5B-FA3D-4C7E-8930-E78056F2C26D}" name="json_tag"/>
    <tableColumn id="11" xr3:uid="{58700B8B-3A38-4942-8ED8-581044FA7243}" name="enum" dataDxfId="18"/>
    <tableColumn id="4" xr3:uid="{FDA8DB6B-4B7B-4C1C-B832-BC25DE6FB1FB}" name="RequestOrResponse" dataDxfId="17"/>
    <tableColumn id="6" xr3:uid="{94C38BFE-8A3E-4F0C-B0F7-023EAEA69FBA}" name="Comm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5D1CF-CC04-47D6-BF86-1BBEE46856FB}" name="Táblázat44" displayName="Táblázat44" ref="A1:H339" totalsRowShown="0" headerRowDxfId="16" tableBorderDxfId="15">
  <autoFilter ref="A1:H339" xr:uid="{E61A9B93-6A0C-48CD-BCD7-A0C26E8180E0}"/>
  <tableColumns count="8">
    <tableColumn id="1" xr3:uid="{C68F41CC-13C1-4BFE-A341-1B8F581D0A3E}" name="type"/>
    <tableColumn id="2" xr3:uid="{A328A66E-A01C-4642-AE2F-5A75ACEA665F}" name="field"/>
    <tableColumn id="3" xr3:uid="{90339F64-E288-45CE-B30E-2D7F19CC307F}" name="golang_type"/>
    <tableColumn id="4" xr3:uid="{DF1ADCBD-B0CC-409F-8E3C-02E8C89C814B}" name="gorm_tag"/>
    <tableColumn id="5" xr3:uid="{DC3ACD68-318B-4420-84CB-46659ECE016A}" name="json_tag"/>
    <tableColumn id="11" xr3:uid="{D1463304-4DD9-443E-83D1-2942D70F5336}" name="enum" dataDxfId="14"/>
    <tableColumn id="7" xr3:uid="{1A94F61E-A71C-4937-8E51-267A219E5163}" name="HistoryGormTag" dataDxfId="13"/>
    <tableColumn id="6" xr3:uid="{DDEA7C70-A880-4FB5-81B3-0352512E93CB}" name="Comm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227EC0-8C9B-4279-9ED0-99E267BC1C07}" name="Táblázat5" displayName="Táblázat5" ref="A1:B14" totalsRowShown="0">
  <autoFilter ref="A1:B14" xr:uid="{BA227EC0-8C9B-4279-9ED0-99E267BC1C07}"/>
  <tableColumns count="2">
    <tableColumn id="1" xr3:uid="{F865E7FD-6E90-47BF-9974-EAD7938038CF}" name="enum" dataDxfId="12"/>
    <tableColumn id="2" xr3:uid="{D30D55A0-4952-4844-9138-E2AF823FA30A}" name="type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DDA78-F78F-4D12-9013-9A06C9CC05EF}" name="Táblázat2" displayName="Táblázat2" ref="A1:E57" totalsRowShown="0">
  <autoFilter ref="A1:E57" xr:uid="{C28DDA78-F78F-4D12-9013-9A06C9CC05EF}"/>
  <tableColumns count="5">
    <tableColumn id="1" xr3:uid="{C7B9615E-5327-403D-ABF1-1C0109CD8325}" name="enum"/>
    <tableColumn id="2" xr3:uid="{8216FB9A-B90B-4BDC-BFAA-DE38F8D886CE}" name="field"/>
    <tableColumn id="3" xr3:uid="{B8F6F02D-7293-4CC1-92B6-4A4E7F7AEB30}" name="Order"/>
    <tableColumn id="6" xr3:uid="{B93B2E32-5E86-44DD-8A10-6343AF258617}" name="StateString"/>
    <tableColumn id="4" xr3:uid="{3A89DB69-8707-46C7-BF9E-6E160F750C24}" name="object/const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1A9B93-6A0C-48CD-BCD7-A0C26E8180E0}" name="Táblázat4" displayName="Táblázat4" ref="A1:L74" totalsRowShown="0" headerRowDxfId="10" tableBorderDxfId="9">
  <autoFilter ref="A1:L74" xr:uid="{E61A9B93-6A0C-48CD-BCD7-A0C26E8180E0}"/>
  <tableColumns count="12">
    <tableColumn id="1" xr3:uid="{3D60C205-0810-472C-8239-E3458662A222}" name="type"/>
    <tableColumn id="2" xr3:uid="{82B88A34-8EA3-4512-891A-9EA953C75FD1}" name="field"/>
    <tableColumn id="3" xr3:uid="{DE375578-DE07-49FE-8600-3106CA18380C}" name="golang_type"/>
    <tableColumn id="4" xr3:uid="{F6CD270E-4C28-4276-B8E8-800D46733A88}" name="gorm_tag"/>
    <tableColumn id="5" xr3:uid="{A476F47A-6910-4A0F-A032-DE56FFC838BB}" name="json_tag"/>
    <tableColumn id="6" xr3:uid="{DC9C295A-F926-4DB0-97A1-63B677BB4F01}" name="pb_type"/>
    <tableColumn id="7" xr3:uid="{E15716CC-F061-43FC-933B-FE114889920F}" name="pb_option"/>
    <tableColumn id="9" xr3:uid="{0D335133-EA00-4A54-A270-E703D062A9FD}" name="proto_order" dataDxfId="8"/>
    <tableColumn id="8" xr3:uid="{41DBCCCE-F8B4-4378-BCEC-E13B093B9A38}" name="Mapping_from_mmts3.4"/>
    <tableColumn id="10" xr3:uid="{FAEF9A0D-C78C-45BD-85F7-58E7B2801F2B}" name="package_name"/>
    <tableColumn id="11" xr3:uid="{8AB1A574-FCC6-40D7-8F08-E2C9DF93A1CC}" name="enum" dataDxfId="7"/>
    <tableColumn id="12" xr3:uid="{4E21E7F6-77E3-45B9-BE0C-8A2399D48F52}" name="protoGolangType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2-08-27T12:29:35.18" personId="{90228EE7-95DC-469D-A2D6-EF4FA0432224}" id="{AC004D76-DDE6-45A2-B88C-18C31D160871}">
    <text>Pm deletes offering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C791-2222-4466-A1A2-E465C4FA07BC}">
  <dimension ref="A1:D44"/>
  <sheetViews>
    <sheetView topLeftCell="A10" workbookViewId="0">
      <selection activeCell="J35" sqref="J35"/>
    </sheetView>
  </sheetViews>
  <sheetFormatPr defaultRowHeight="15"/>
  <cols>
    <col min="1" max="1" width="41.7109375" bestFit="1" customWidth="1"/>
    <col min="2" max="2" width="29" bestFit="1" customWidth="1"/>
  </cols>
  <sheetData>
    <row r="1" spans="1:4">
      <c r="A1" s="4" t="s">
        <v>715</v>
      </c>
      <c r="B1" s="29" t="s">
        <v>23</v>
      </c>
      <c r="D1" t="str">
        <f>+"dtoEntityMap["""&amp;A1&amp;"""] = """&amp;B1&amp;""""</f>
        <v>dtoEntityMap["CustomerRequestDTO"] = "Customer"</v>
      </c>
    </row>
    <row r="2" spans="1:4">
      <c r="A2" s="4" t="s">
        <v>716</v>
      </c>
      <c r="B2" s="29" t="s">
        <v>135</v>
      </c>
      <c r="D2" t="str">
        <f t="shared" ref="D2:D44" si="0">+"dtoEntityMap["""&amp;A2&amp;"""] = """&amp;B2&amp;""""</f>
        <v>dtoEntityMap["FirmRequestDTO"] = "Firm"</v>
      </c>
    </row>
    <row r="3" spans="1:4">
      <c r="A3" s="4" t="s">
        <v>717</v>
      </c>
      <c r="B3" s="29" t="s">
        <v>54</v>
      </c>
      <c r="D3" t="str">
        <f t="shared" si="0"/>
        <v>dtoEntityMap["UserRequestDTO"] = "User"</v>
      </c>
    </row>
    <row r="4" spans="1:4">
      <c r="A4" s="4" t="s">
        <v>718</v>
      </c>
      <c r="B4" s="29" t="s">
        <v>206</v>
      </c>
      <c r="D4" t="str">
        <f t="shared" si="0"/>
        <v>dtoEntityMap["RoleRequestDTO"] = "Role"</v>
      </c>
    </row>
    <row r="5" spans="1:4">
      <c r="A5" s="4" t="s">
        <v>719</v>
      </c>
      <c r="B5" s="29" t="s">
        <v>209</v>
      </c>
      <c r="D5" t="str">
        <f t="shared" si="0"/>
        <v>dtoEntityMap["PermissionRequestDTO"] = "Permission"</v>
      </c>
    </row>
    <row r="6" spans="1:4">
      <c r="A6" s="4" t="s">
        <v>720</v>
      </c>
      <c r="B6" s="29" t="s">
        <v>1</v>
      </c>
      <c r="D6" t="str">
        <f t="shared" si="0"/>
        <v>dtoEntityMap["ProjectRequestDTO"] = "Project"</v>
      </c>
    </row>
    <row r="7" spans="1:4">
      <c r="A7" s="4" t="s">
        <v>721</v>
      </c>
      <c r="B7" s="29" t="s">
        <v>21</v>
      </c>
      <c r="D7" t="str">
        <f t="shared" si="0"/>
        <v>dtoEntityMap["BatchRequestDTO"] = "Batch"</v>
      </c>
    </row>
    <row r="8" spans="1:4">
      <c r="A8" s="4" t="s">
        <v>722</v>
      </c>
      <c r="B8" s="29" t="s">
        <v>27</v>
      </c>
      <c r="D8" t="str">
        <f t="shared" si="0"/>
        <v>dtoEntityMap["TaskRequestDTO"] = "Task"</v>
      </c>
    </row>
    <row r="9" spans="1:4">
      <c r="A9" s="4" t="s">
        <v>726</v>
      </c>
      <c r="B9" s="29" t="s">
        <v>375</v>
      </c>
      <c r="D9" t="str">
        <f t="shared" si="0"/>
        <v>dtoEntityMap["TaskCustomerPropsRequestDTO"] = "TaskCustomerProps"</v>
      </c>
    </row>
    <row r="10" spans="1:4">
      <c r="A10" s="4" t="s">
        <v>727</v>
      </c>
      <c r="B10" s="29" t="s">
        <v>376</v>
      </c>
      <c r="D10" t="str">
        <f t="shared" si="0"/>
        <v>dtoEntityMap["TaskSupplierPropsRequestDTO"] = "TaskSupplierProps"</v>
      </c>
    </row>
    <row r="11" spans="1:4">
      <c r="A11" s="4" t="s">
        <v>723</v>
      </c>
      <c r="B11" s="29" t="s">
        <v>343</v>
      </c>
      <c r="D11" t="str">
        <f t="shared" si="0"/>
        <v>dtoEntityMap["TaskConfigRequestDTO"] = "TaskConfig"</v>
      </c>
    </row>
    <row r="12" spans="1:4">
      <c r="A12" s="4" t="s">
        <v>724</v>
      </c>
      <c r="B12" s="29" t="s">
        <v>440</v>
      </c>
      <c r="D12" t="str">
        <f t="shared" si="0"/>
        <v>dtoEntityMap["TaskOfferedRequestDTO"] = "TaskOffered"</v>
      </c>
    </row>
    <row r="13" spans="1:4">
      <c r="A13" s="4" t="s">
        <v>728</v>
      </c>
      <c r="B13" s="29" t="s">
        <v>463</v>
      </c>
      <c r="D13" t="str">
        <f t="shared" si="0"/>
        <v>dtoEntityMap["ClientOfferRequestDTO"] = "ClientOffer"</v>
      </c>
    </row>
    <row r="14" spans="1:4">
      <c r="A14" s="4" t="s">
        <v>729</v>
      </c>
      <c r="B14" s="29" t="s">
        <v>195</v>
      </c>
      <c r="D14" t="str">
        <f t="shared" si="0"/>
        <v>dtoEntityMap["CustomerPriceRequestDTO"] = "CustomerPrice"</v>
      </c>
    </row>
    <row r="15" spans="1:4">
      <c r="A15" s="4" t="s">
        <v>730</v>
      </c>
      <c r="B15" s="29" t="s">
        <v>199</v>
      </c>
      <c r="D15" t="str">
        <f t="shared" si="0"/>
        <v>dtoEntityMap["SupplierPriceRequestDTO"] = "SupplierPrice"</v>
      </c>
    </row>
    <row r="16" spans="1:4">
      <c r="A16" s="4" t="s">
        <v>731</v>
      </c>
      <c r="B16" s="29" t="s">
        <v>711</v>
      </c>
      <c r="D16" t="str">
        <f t="shared" si="0"/>
        <v>dtoEntityMap["DefaultCustomerPriceRequestDTO"] = "DefaultCustomerPrice"</v>
      </c>
    </row>
    <row r="17" spans="1:4">
      <c r="A17" s="4" t="s">
        <v>732</v>
      </c>
      <c r="B17" s="29" t="s">
        <v>712</v>
      </c>
      <c r="D17" t="str">
        <f t="shared" si="0"/>
        <v>dtoEntityMap["DefaultSupplierPriceRequestDTO"] = "DefaultSupplierPrice"</v>
      </c>
    </row>
    <row r="18" spans="1:4">
      <c r="A18" s="4" t="s">
        <v>733</v>
      </c>
      <c r="B18" s="29" t="s">
        <v>568</v>
      </c>
      <c r="D18" t="str">
        <f t="shared" si="0"/>
        <v>dtoEntityMap["ClientOfferTaskRequestDTO"] = "ClientOfferTask"</v>
      </c>
    </row>
    <row r="19" spans="1:4">
      <c r="A19" s="4" t="s">
        <v>734</v>
      </c>
      <c r="B19" s="29" t="s">
        <v>569</v>
      </c>
      <c r="D19" t="str">
        <f t="shared" si="0"/>
        <v>dtoEntityMap["ClientOfferTaskCustomerPropsRequestDTO"] = "ClientOfferTaskCustomerProps"</v>
      </c>
    </row>
    <row r="20" spans="1:4">
      <c r="A20" s="4" t="s">
        <v>765</v>
      </c>
      <c r="B20" s="29" t="s">
        <v>36</v>
      </c>
      <c r="D20" t="str">
        <f t="shared" ref="D20" si="1">+"dtoEntityMap["""&amp;A20&amp;"""] = """&amp;B20&amp;""""</f>
        <v>dtoEntityMap["AddressRequestDTO"] = "Address"</v>
      </c>
    </row>
    <row r="21" spans="1:4">
      <c r="A21" s="4" t="s">
        <v>735</v>
      </c>
      <c r="B21" s="29" t="s">
        <v>441</v>
      </c>
      <c r="D21" t="str">
        <f t="shared" si="0"/>
        <v>dtoEntityMap["BillingLogResponseDTO"] = "BillingLog"</v>
      </c>
    </row>
    <row r="22" spans="1:4">
      <c r="A22" s="4" t="s">
        <v>725</v>
      </c>
      <c r="B22" s="29" t="s">
        <v>340</v>
      </c>
      <c r="D22" t="str">
        <f t="shared" si="0"/>
        <v>dtoEntityMap["UPMLoggerResponseDTO"] = "UPMLogger"</v>
      </c>
    </row>
    <row r="23" spans="1:4">
      <c r="A23" s="4" t="s">
        <v>745</v>
      </c>
      <c r="B23" s="29" t="s">
        <v>23</v>
      </c>
      <c r="D23" t="str">
        <f t="shared" si="0"/>
        <v>dtoEntityMap["CustomerResponseDTO"] = "Customer"</v>
      </c>
    </row>
    <row r="24" spans="1:4">
      <c r="A24" s="4" t="s">
        <v>746</v>
      </c>
      <c r="B24" s="29" t="s">
        <v>135</v>
      </c>
      <c r="D24" t="str">
        <f t="shared" si="0"/>
        <v>dtoEntityMap["FirmResponseDTO"] = "Firm"</v>
      </c>
    </row>
    <row r="25" spans="1:4">
      <c r="A25" s="4" t="s">
        <v>747</v>
      </c>
      <c r="B25" s="29" t="s">
        <v>54</v>
      </c>
      <c r="D25" t="str">
        <f t="shared" si="0"/>
        <v>dtoEntityMap["UserResponseDTO"] = "User"</v>
      </c>
    </row>
    <row r="26" spans="1:4">
      <c r="A26" s="4" t="s">
        <v>748</v>
      </c>
      <c r="B26" s="29" t="s">
        <v>206</v>
      </c>
      <c r="D26" t="str">
        <f t="shared" si="0"/>
        <v>dtoEntityMap["RoleResponseDTO"] = "Role"</v>
      </c>
    </row>
    <row r="27" spans="1:4">
      <c r="A27" s="4" t="s">
        <v>749</v>
      </c>
      <c r="B27" s="29" t="s">
        <v>209</v>
      </c>
      <c r="D27" t="str">
        <f t="shared" si="0"/>
        <v>dtoEntityMap["PermissionResponseDTO"] = "Permission"</v>
      </c>
    </row>
    <row r="28" spans="1:4">
      <c r="A28" s="4" t="s">
        <v>750</v>
      </c>
      <c r="B28" s="29" t="s">
        <v>1</v>
      </c>
      <c r="D28" t="str">
        <f t="shared" si="0"/>
        <v>dtoEntityMap["ProjectResponseDTO"] = "Project"</v>
      </c>
    </row>
    <row r="29" spans="1:4">
      <c r="A29" s="4" t="s">
        <v>751</v>
      </c>
      <c r="B29" s="29" t="s">
        <v>21</v>
      </c>
      <c r="D29" t="str">
        <f t="shared" si="0"/>
        <v>dtoEntityMap["BatchResponseDTO"] = "Batch"</v>
      </c>
    </row>
    <row r="30" spans="1:4">
      <c r="A30" s="4" t="s">
        <v>752</v>
      </c>
      <c r="B30" s="29" t="s">
        <v>27</v>
      </c>
      <c r="D30" t="str">
        <f t="shared" si="0"/>
        <v>dtoEntityMap["TaskResponseDTO"] = "Task"</v>
      </c>
    </row>
    <row r="31" spans="1:4">
      <c r="A31" s="4" t="s">
        <v>753</v>
      </c>
      <c r="B31" s="29" t="s">
        <v>375</v>
      </c>
      <c r="D31" t="str">
        <f t="shared" si="0"/>
        <v>dtoEntityMap["TaskCustomerPropsResponseDTO"] = "TaskCustomerProps"</v>
      </c>
    </row>
    <row r="32" spans="1:4">
      <c r="A32" s="4" t="s">
        <v>754</v>
      </c>
      <c r="B32" s="29" t="s">
        <v>376</v>
      </c>
      <c r="D32" t="str">
        <f t="shared" si="0"/>
        <v>dtoEntityMap["TaskSupplierPropsResponseDTO"] = "TaskSupplierProps"</v>
      </c>
    </row>
    <row r="33" spans="1:4">
      <c r="A33" s="4" t="s">
        <v>755</v>
      </c>
      <c r="B33" s="29" t="s">
        <v>343</v>
      </c>
      <c r="D33" t="str">
        <f t="shared" si="0"/>
        <v>dtoEntityMap["TaskConfigResponseDTO"] = "TaskConfig"</v>
      </c>
    </row>
    <row r="34" spans="1:4">
      <c r="A34" s="4" t="s">
        <v>756</v>
      </c>
      <c r="B34" s="29" t="s">
        <v>440</v>
      </c>
      <c r="D34" t="str">
        <f t="shared" si="0"/>
        <v>dtoEntityMap["TaskOfferedResponseDTO"] = "TaskOffered"</v>
      </c>
    </row>
    <row r="35" spans="1:4">
      <c r="A35" s="4" t="s">
        <v>757</v>
      </c>
      <c r="B35" s="29" t="s">
        <v>463</v>
      </c>
      <c r="D35" t="str">
        <f t="shared" si="0"/>
        <v>dtoEntityMap["ClientOfferResponseDTO"] = "ClientOffer"</v>
      </c>
    </row>
    <row r="36" spans="1:4">
      <c r="A36" s="4" t="s">
        <v>758</v>
      </c>
      <c r="B36" s="29" t="s">
        <v>195</v>
      </c>
      <c r="D36" t="str">
        <f t="shared" si="0"/>
        <v>dtoEntityMap["CustomerPriceResponseDTO"] = "CustomerPrice"</v>
      </c>
    </row>
    <row r="37" spans="1:4">
      <c r="A37" s="4" t="s">
        <v>759</v>
      </c>
      <c r="B37" s="29" t="s">
        <v>199</v>
      </c>
      <c r="D37" t="str">
        <f t="shared" si="0"/>
        <v>dtoEntityMap["SupplierPriceResponseDTO"] = "SupplierPrice"</v>
      </c>
    </row>
    <row r="38" spans="1:4">
      <c r="A38" s="4" t="s">
        <v>760</v>
      </c>
      <c r="B38" s="29" t="s">
        <v>711</v>
      </c>
      <c r="D38" t="str">
        <f t="shared" si="0"/>
        <v>dtoEntityMap["DefaultCustomerPriceResponseDTO"] = "DefaultCustomerPrice"</v>
      </c>
    </row>
    <row r="39" spans="1:4">
      <c r="A39" s="4" t="s">
        <v>761</v>
      </c>
      <c r="B39" s="29" t="s">
        <v>712</v>
      </c>
      <c r="D39" t="str">
        <f t="shared" si="0"/>
        <v>dtoEntityMap["DefaultSupplierPriceResponseDTO"] = "DefaultSupplierPrice"</v>
      </c>
    </row>
    <row r="40" spans="1:4">
      <c r="A40" s="4" t="s">
        <v>762</v>
      </c>
      <c r="B40" s="29" t="s">
        <v>568</v>
      </c>
      <c r="D40" t="str">
        <f t="shared" si="0"/>
        <v>dtoEntityMap["ClientOfferTaskResponseDTO"] = "ClientOfferTask"</v>
      </c>
    </row>
    <row r="41" spans="1:4">
      <c r="A41" s="4" t="s">
        <v>763</v>
      </c>
      <c r="B41" s="29" t="s">
        <v>569</v>
      </c>
      <c r="D41" t="str">
        <f t="shared" si="0"/>
        <v>dtoEntityMap["ClientOfferTaskCustomerPropsResponseDTO"] = "ClientOfferTaskCustomerProps"</v>
      </c>
    </row>
    <row r="42" spans="1:4">
      <c r="A42" s="4" t="s">
        <v>764</v>
      </c>
      <c r="B42" s="29" t="s">
        <v>36</v>
      </c>
      <c r="D42" t="str">
        <f t="shared" si="0"/>
        <v>dtoEntityMap["AddressResponseDTO"] = "Address"</v>
      </c>
    </row>
    <row r="43" spans="1:4">
      <c r="A43" s="34" t="s">
        <v>868</v>
      </c>
      <c r="B43" s="35" t="s">
        <v>849</v>
      </c>
      <c r="D43" t="str">
        <f t="shared" si="0"/>
        <v>dtoEntityMap["ContactRequestDTO"] = "Contact"</v>
      </c>
    </row>
    <row r="44" spans="1:4">
      <c r="A44" s="34" t="s">
        <v>869</v>
      </c>
      <c r="B44" s="35" t="s">
        <v>849</v>
      </c>
      <c r="D44" t="str">
        <f t="shared" si="0"/>
        <v>dtoEntityMap["ContactResponseDTO"] = "Contact"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4233-53D4-433E-9A1D-3EFCF3DAE2AA}">
  <dimension ref="A1:N22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6" sqref="N6"/>
    </sheetView>
  </sheetViews>
  <sheetFormatPr defaultRowHeight="15"/>
  <cols>
    <col min="1" max="1" width="19.28515625" bestFit="1" customWidth="1"/>
    <col min="2" max="3" width="18.42578125" bestFit="1" customWidth="1"/>
    <col min="4" max="4" width="29.7109375" bestFit="1" customWidth="1"/>
    <col min="5" max="5" width="32" bestFit="1" customWidth="1"/>
    <col min="6" max="6" width="34.85546875" bestFit="1" customWidth="1"/>
    <col min="7" max="7" width="28" bestFit="1" customWidth="1"/>
    <col min="8" max="8" width="31.42578125" bestFit="1" customWidth="1"/>
    <col min="9" max="9" width="27.7109375" bestFit="1" customWidth="1"/>
    <col min="10" max="11" width="14" bestFit="1" customWidth="1"/>
    <col min="12" max="12" width="14.5703125" bestFit="1" customWidth="1"/>
  </cols>
  <sheetData>
    <row r="1" spans="1:14">
      <c r="A1" s="31" t="s">
        <v>829</v>
      </c>
      <c r="B1" s="31" t="s">
        <v>816</v>
      </c>
      <c r="C1" s="31" t="s">
        <v>817</v>
      </c>
      <c r="D1" s="31" t="s">
        <v>823</v>
      </c>
      <c r="E1" s="31" t="s">
        <v>824</v>
      </c>
      <c r="F1" s="31" t="s">
        <v>825</v>
      </c>
      <c r="G1" s="31" t="s">
        <v>819</v>
      </c>
      <c r="H1" s="31" t="s">
        <v>820</v>
      </c>
      <c r="I1" s="31" t="s">
        <v>826</v>
      </c>
      <c r="J1" s="31" t="s">
        <v>818</v>
      </c>
      <c r="K1" s="31" t="s">
        <v>827</v>
      </c>
      <c r="L1" s="31" t="s">
        <v>828</v>
      </c>
    </row>
    <row r="2" spans="1:14">
      <c r="A2" s="32" t="s">
        <v>816</v>
      </c>
      <c r="B2" t="s">
        <v>261</v>
      </c>
      <c r="C2" t="s">
        <v>836</v>
      </c>
      <c r="J2" t="s">
        <v>830</v>
      </c>
      <c r="L2" t="s">
        <v>266</v>
      </c>
      <c r="N2" t="s">
        <v>834</v>
      </c>
    </row>
    <row r="3" spans="1:14">
      <c r="A3" s="32" t="s">
        <v>817</v>
      </c>
      <c r="B3" t="s">
        <v>837</v>
      </c>
      <c r="C3" t="s">
        <v>261</v>
      </c>
      <c r="D3" t="s">
        <v>835</v>
      </c>
      <c r="E3" t="s">
        <v>834</v>
      </c>
      <c r="J3" t="s">
        <v>830</v>
      </c>
      <c r="L3" t="s">
        <v>266</v>
      </c>
      <c r="N3" t="s">
        <v>266</v>
      </c>
    </row>
    <row r="4" spans="1:14">
      <c r="A4" s="32" t="s">
        <v>823</v>
      </c>
      <c r="D4" t="s">
        <v>261</v>
      </c>
      <c r="E4" t="s">
        <v>833</v>
      </c>
      <c r="J4" t="s">
        <v>830</v>
      </c>
      <c r="L4" t="s">
        <v>266</v>
      </c>
      <c r="N4" t="s">
        <v>265</v>
      </c>
    </row>
    <row r="5" spans="1:14">
      <c r="A5" s="32" t="s">
        <v>824</v>
      </c>
      <c r="B5" t="s">
        <v>838</v>
      </c>
      <c r="D5" t="s">
        <v>841</v>
      </c>
      <c r="E5" t="s">
        <v>261</v>
      </c>
      <c r="F5" t="s">
        <v>832</v>
      </c>
      <c r="G5" t="s">
        <v>831</v>
      </c>
      <c r="J5" t="s">
        <v>830</v>
      </c>
      <c r="L5" t="s">
        <v>266</v>
      </c>
      <c r="N5" t="s">
        <v>268</v>
      </c>
    </row>
    <row r="6" spans="1:14">
      <c r="A6" s="32" t="s">
        <v>825</v>
      </c>
      <c r="E6" t="s">
        <v>842</v>
      </c>
      <c r="F6" t="s">
        <v>261</v>
      </c>
      <c r="G6" t="s">
        <v>831</v>
      </c>
      <c r="H6" t="s">
        <v>844</v>
      </c>
      <c r="I6" t="s">
        <v>844</v>
      </c>
      <c r="J6" t="s">
        <v>830</v>
      </c>
      <c r="L6" t="s">
        <v>266</v>
      </c>
      <c r="N6" t="s">
        <v>837</v>
      </c>
    </row>
    <row r="7" spans="1:14">
      <c r="A7" s="32" t="s">
        <v>819</v>
      </c>
      <c r="E7" t="s">
        <v>842</v>
      </c>
      <c r="F7" t="s">
        <v>843</v>
      </c>
      <c r="G7" t="s">
        <v>261</v>
      </c>
      <c r="H7" t="s">
        <v>267</v>
      </c>
      <c r="J7" t="s">
        <v>830</v>
      </c>
      <c r="L7" t="s">
        <v>266</v>
      </c>
      <c r="N7" t="s">
        <v>267</v>
      </c>
    </row>
    <row r="8" spans="1:14">
      <c r="A8" s="32" t="s">
        <v>820</v>
      </c>
      <c r="F8" t="s">
        <v>843</v>
      </c>
      <c r="H8" t="s">
        <v>261</v>
      </c>
      <c r="I8" t="s">
        <v>265</v>
      </c>
      <c r="K8" t="s">
        <v>268</v>
      </c>
      <c r="L8" t="s">
        <v>266</v>
      </c>
      <c r="N8" t="s">
        <v>836</v>
      </c>
    </row>
    <row r="9" spans="1:14">
      <c r="A9" s="32" t="s">
        <v>826</v>
      </c>
      <c r="F9" t="s">
        <v>843</v>
      </c>
      <c r="I9" t="s">
        <v>261</v>
      </c>
      <c r="K9" t="s">
        <v>268</v>
      </c>
      <c r="L9" t="s">
        <v>266</v>
      </c>
      <c r="N9" t="s">
        <v>833</v>
      </c>
    </row>
    <row r="10" spans="1:14">
      <c r="A10" s="32" t="s">
        <v>818</v>
      </c>
      <c r="B10" t="s">
        <v>839</v>
      </c>
      <c r="C10" t="s">
        <v>839</v>
      </c>
      <c r="D10" t="s">
        <v>839</v>
      </c>
      <c r="E10" t="s">
        <v>839</v>
      </c>
      <c r="F10" t="s">
        <v>839</v>
      </c>
      <c r="G10" t="s">
        <v>839</v>
      </c>
      <c r="J10" t="s">
        <v>261</v>
      </c>
      <c r="L10" t="s">
        <v>266</v>
      </c>
      <c r="N10" t="s">
        <v>839</v>
      </c>
    </row>
    <row r="11" spans="1:14">
      <c r="A11" s="32" t="s">
        <v>827</v>
      </c>
      <c r="B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845</v>
      </c>
      <c r="I11" t="s">
        <v>845</v>
      </c>
      <c r="K11" t="s">
        <v>261</v>
      </c>
      <c r="L11" t="s">
        <v>266</v>
      </c>
      <c r="N11" t="s">
        <v>830</v>
      </c>
    </row>
    <row r="12" spans="1:14">
      <c r="A12" s="32" t="s">
        <v>828</v>
      </c>
      <c r="B12" t="s">
        <v>840</v>
      </c>
      <c r="C12" t="s">
        <v>840</v>
      </c>
      <c r="D12" t="s">
        <v>840</v>
      </c>
      <c r="E12" t="s">
        <v>840</v>
      </c>
      <c r="F12" t="s">
        <v>840</v>
      </c>
      <c r="G12" t="s">
        <v>840</v>
      </c>
      <c r="H12" t="s">
        <v>840</v>
      </c>
      <c r="I12" t="s">
        <v>840</v>
      </c>
      <c r="J12" t="s">
        <v>840</v>
      </c>
      <c r="K12" t="s">
        <v>840</v>
      </c>
      <c r="L12" t="s">
        <v>261</v>
      </c>
      <c r="N12" t="s">
        <v>838</v>
      </c>
    </row>
    <row r="13" spans="1:14">
      <c r="N13" t="s">
        <v>844</v>
      </c>
    </row>
    <row r="14" spans="1:14">
      <c r="N14" t="s">
        <v>842</v>
      </c>
    </row>
    <row r="15" spans="1:14">
      <c r="N15" t="s">
        <v>841</v>
      </c>
    </row>
    <row r="16" spans="1:14">
      <c r="N16" t="s">
        <v>843</v>
      </c>
    </row>
    <row r="17" spans="14:14">
      <c r="N17" t="s">
        <v>835</v>
      </c>
    </row>
    <row r="18" spans="14:14">
      <c r="N18" t="s">
        <v>832</v>
      </c>
    </row>
    <row r="19" spans="14:14">
      <c r="N19" t="s">
        <v>831</v>
      </c>
    </row>
    <row r="20" spans="14:14">
      <c r="N20" t="s">
        <v>840</v>
      </c>
    </row>
    <row r="21" spans="14:14">
      <c r="N21" t="s">
        <v>845</v>
      </c>
    </row>
    <row r="22" spans="14:14">
      <c r="N22" t="s">
        <v>261</v>
      </c>
    </row>
  </sheetData>
  <autoFilter ref="N1:N67" xr:uid="{89CF4233-53D4-433E-9A1D-3EFCF3DAE2AA}">
    <sortState xmlns:xlrd2="http://schemas.microsoft.com/office/spreadsheetml/2017/richdata2" ref="N2:N28">
      <sortCondition ref="N1:N6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43A6-BB73-4CB9-A8B0-F9AD43F7B779}">
  <dimension ref="A1:P28"/>
  <sheetViews>
    <sheetView zoomScale="85" zoomScaleNormal="85" workbookViewId="0">
      <selection activeCell="A3" sqref="A3"/>
    </sheetView>
  </sheetViews>
  <sheetFormatPr defaultRowHeight="15"/>
  <cols>
    <col min="1" max="1" width="9.140625" style="13"/>
    <col min="2" max="2" width="10.140625" style="13" bestFit="1" customWidth="1"/>
    <col min="3" max="3" width="11.7109375" style="13" customWidth="1"/>
    <col min="4" max="4" width="33.85546875" style="13" bestFit="1" customWidth="1"/>
    <col min="5" max="5" width="19.5703125" style="13" bestFit="1" customWidth="1"/>
    <col min="6" max="6" width="51.7109375" style="13" customWidth="1"/>
    <col min="7" max="7" width="29" style="13" bestFit="1" customWidth="1"/>
    <col min="8" max="8" width="31.85546875" style="13" bestFit="1" customWidth="1"/>
    <col min="9" max="9" width="27.5703125" style="14" bestFit="1" customWidth="1"/>
    <col min="10" max="10" width="21.140625" style="13" bestFit="1" customWidth="1"/>
    <col min="11" max="11" width="58.140625" style="14" customWidth="1"/>
    <col min="12" max="16384" width="9.140625" style="13"/>
  </cols>
  <sheetData>
    <row r="1" spans="1:16">
      <c r="D1" s="15" t="s">
        <v>262</v>
      </c>
      <c r="E1" s="15" t="s">
        <v>225</v>
      </c>
      <c r="F1" s="15" t="s">
        <v>226</v>
      </c>
      <c r="G1" s="15" t="s">
        <v>227</v>
      </c>
      <c r="H1" s="15" t="s">
        <v>264</v>
      </c>
      <c r="I1" s="16" t="s">
        <v>228</v>
      </c>
      <c r="J1" s="15" t="s">
        <v>229</v>
      </c>
      <c r="P1" s="13" t="s">
        <v>310</v>
      </c>
    </row>
    <row r="2" spans="1:16">
      <c r="D2" s="15" t="s">
        <v>225</v>
      </c>
      <c r="E2" s="13" t="s">
        <v>261</v>
      </c>
      <c r="F2" s="13" t="s">
        <v>249</v>
      </c>
      <c r="G2" s="13" t="s">
        <v>263</v>
      </c>
      <c r="H2" s="13" t="s">
        <v>263</v>
      </c>
      <c r="I2" s="14" t="s">
        <v>263</v>
      </c>
      <c r="J2" s="13" t="s">
        <v>266</v>
      </c>
      <c r="P2" s="15" t="s">
        <v>271</v>
      </c>
    </row>
    <row r="3" spans="1:16">
      <c r="D3" s="15" t="s">
        <v>226</v>
      </c>
      <c r="E3" s="13" t="s">
        <v>271</v>
      </c>
      <c r="F3" s="13" t="s">
        <v>261</v>
      </c>
      <c r="G3" s="13" t="s">
        <v>267</v>
      </c>
      <c r="H3" s="13" t="s">
        <v>263</v>
      </c>
      <c r="I3" s="14" t="s">
        <v>263</v>
      </c>
      <c r="J3" s="13" t="s">
        <v>266</v>
      </c>
      <c r="P3" s="15" t="s">
        <v>249</v>
      </c>
    </row>
    <row r="4" spans="1:16">
      <c r="D4" s="15" t="s">
        <v>227</v>
      </c>
      <c r="E4" s="13" t="s">
        <v>263</v>
      </c>
      <c r="F4" s="13" t="s">
        <v>249</v>
      </c>
      <c r="G4" s="13" t="s">
        <v>261</v>
      </c>
      <c r="H4" s="13" t="s">
        <v>268</v>
      </c>
      <c r="I4" s="14" t="s">
        <v>265</v>
      </c>
      <c r="J4" s="13" t="s">
        <v>266</v>
      </c>
      <c r="P4" s="15" t="s">
        <v>267</v>
      </c>
    </row>
    <row r="5" spans="1:16">
      <c r="D5" s="15" t="s">
        <v>264</v>
      </c>
      <c r="E5" s="13" t="s">
        <v>271</v>
      </c>
      <c r="F5" s="13" t="s">
        <v>263</v>
      </c>
      <c r="G5" s="13" t="s">
        <v>267</v>
      </c>
      <c r="H5" s="13" t="s">
        <v>261</v>
      </c>
      <c r="I5" s="14" t="s">
        <v>269</v>
      </c>
      <c r="J5" s="13" t="s">
        <v>266</v>
      </c>
      <c r="P5" s="15" t="s">
        <v>277</v>
      </c>
    </row>
    <row r="6" spans="1:16">
      <c r="D6" s="15" t="s">
        <v>228</v>
      </c>
      <c r="E6" s="13" t="s">
        <v>263</v>
      </c>
      <c r="F6" s="13" t="s">
        <v>263</v>
      </c>
      <c r="G6" s="13" t="s">
        <v>263</v>
      </c>
      <c r="H6" s="13" t="s">
        <v>268</v>
      </c>
      <c r="I6" s="14" t="s">
        <v>261</v>
      </c>
      <c r="J6" s="13" t="s">
        <v>266</v>
      </c>
      <c r="P6" s="15" t="s">
        <v>268</v>
      </c>
    </row>
    <row r="7" spans="1:16">
      <c r="D7" s="15" t="s">
        <v>229</v>
      </c>
      <c r="E7" s="13" t="s">
        <v>263</v>
      </c>
      <c r="F7" s="13" t="s">
        <v>263</v>
      </c>
      <c r="G7" s="13" t="s">
        <v>277</v>
      </c>
      <c r="H7" s="13" t="s">
        <v>268</v>
      </c>
      <c r="I7" s="14" t="s">
        <v>270</v>
      </c>
      <c r="J7" s="13" t="s">
        <v>261</v>
      </c>
      <c r="P7" s="15" t="s">
        <v>265</v>
      </c>
    </row>
    <row r="8" spans="1:16">
      <c r="P8" s="15" t="s">
        <v>269</v>
      </c>
    </row>
    <row r="9" spans="1:16">
      <c r="P9" s="15" t="s">
        <v>270</v>
      </c>
    </row>
    <row r="10" spans="1:16">
      <c r="A10" s="16" t="s">
        <v>224</v>
      </c>
      <c r="B10" s="16" t="s">
        <v>308</v>
      </c>
      <c r="C10" s="16" t="s">
        <v>309</v>
      </c>
      <c r="D10" s="16" t="s">
        <v>306</v>
      </c>
      <c r="E10" s="16" t="s">
        <v>307</v>
      </c>
      <c r="F10" s="16" t="s">
        <v>281</v>
      </c>
      <c r="G10" s="16" t="s">
        <v>276</v>
      </c>
      <c r="H10" s="16" t="s">
        <v>274</v>
      </c>
      <c r="I10" s="16" t="s">
        <v>275</v>
      </c>
      <c r="J10" s="14"/>
      <c r="K10" s="16" t="s">
        <v>280</v>
      </c>
      <c r="P10" s="15" t="s">
        <v>266</v>
      </c>
    </row>
    <row r="11" spans="1:16" ht="45">
      <c r="A11" s="14">
        <v>1</v>
      </c>
      <c r="B11" s="14" t="s">
        <v>249</v>
      </c>
      <c r="C11" s="14" t="s">
        <v>248</v>
      </c>
      <c r="D11" s="16" t="s">
        <v>271</v>
      </c>
      <c r="E11" s="14" t="s">
        <v>272</v>
      </c>
      <c r="F11" s="14" t="s">
        <v>321</v>
      </c>
      <c r="G11" s="14" t="s">
        <v>283</v>
      </c>
      <c r="H11" s="14" t="s">
        <v>285</v>
      </c>
      <c r="I11" s="14" t="s">
        <v>289</v>
      </c>
      <c r="J11" s="14"/>
      <c r="K11" s="14" t="s">
        <v>282</v>
      </c>
      <c r="P11"/>
    </row>
    <row r="12" spans="1:16" ht="45">
      <c r="A12" s="14">
        <v>2</v>
      </c>
      <c r="B12" s="14" t="s">
        <v>311</v>
      </c>
      <c r="C12" s="14" t="s">
        <v>248</v>
      </c>
      <c r="D12" s="16" t="s">
        <v>271</v>
      </c>
      <c r="E12" s="14" t="s">
        <v>273</v>
      </c>
      <c r="F12" s="14" t="s">
        <v>321</v>
      </c>
      <c r="G12" s="14" t="s">
        <v>283</v>
      </c>
      <c r="H12" s="14" t="s">
        <v>285</v>
      </c>
      <c r="I12" s="14" t="s">
        <v>289</v>
      </c>
      <c r="J12" s="14"/>
      <c r="K12" s="14" t="s">
        <v>284</v>
      </c>
      <c r="P12"/>
    </row>
    <row r="13" spans="1:16" ht="90">
      <c r="A13" s="14">
        <v>3</v>
      </c>
      <c r="B13" s="14" t="s">
        <v>248</v>
      </c>
      <c r="C13" s="14" t="s">
        <v>249</v>
      </c>
      <c r="D13" s="16" t="s">
        <v>249</v>
      </c>
      <c r="E13" s="14" t="s">
        <v>278</v>
      </c>
      <c r="F13" s="14" t="s">
        <v>321</v>
      </c>
      <c r="G13" s="14" t="s">
        <v>316</v>
      </c>
      <c r="H13" s="14" t="s">
        <v>315</v>
      </c>
      <c r="J13" s="14"/>
      <c r="K13" s="14" t="s">
        <v>286</v>
      </c>
      <c r="P13"/>
    </row>
    <row r="14" spans="1:16" ht="60">
      <c r="A14" s="14">
        <v>4</v>
      </c>
      <c r="B14" s="14" t="s">
        <v>250</v>
      </c>
      <c r="C14" s="14" t="s">
        <v>249</v>
      </c>
      <c r="D14" s="16" t="s">
        <v>249</v>
      </c>
      <c r="E14" s="14" t="s">
        <v>279</v>
      </c>
      <c r="F14" s="14" t="s">
        <v>321</v>
      </c>
      <c r="G14" s="14" t="s">
        <v>287</v>
      </c>
      <c r="H14" s="14" t="s">
        <v>315</v>
      </c>
      <c r="I14" s="14" t="s">
        <v>290</v>
      </c>
      <c r="J14" s="14"/>
      <c r="K14" s="14" t="s">
        <v>288</v>
      </c>
      <c r="P14"/>
    </row>
    <row r="15" spans="1:16" ht="90">
      <c r="A15" s="14">
        <v>5</v>
      </c>
      <c r="B15" s="14" t="s">
        <v>249</v>
      </c>
      <c r="C15" s="14" t="s">
        <v>250</v>
      </c>
      <c r="D15" s="16" t="s">
        <v>267</v>
      </c>
      <c r="E15" s="14" t="s">
        <v>291</v>
      </c>
      <c r="F15" s="14" t="s">
        <v>321</v>
      </c>
      <c r="G15" s="14" t="s">
        <v>318</v>
      </c>
      <c r="H15" s="14" t="s">
        <v>317</v>
      </c>
      <c r="J15" s="14"/>
      <c r="K15" s="14" t="s">
        <v>292</v>
      </c>
    </row>
    <row r="16" spans="1:16" ht="30">
      <c r="A16" s="14">
        <v>6</v>
      </c>
      <c r="B16" s="14" t="s">
        <v>311</v>
      </c>
      <c r="C16" s="14" t="s">
        <v>250</v>
      </c>
      <c r="D16" s="16" t="s">
        <v>267</v>
      </c>
      <c r="E16" s="14" t="s">
        <v>293</v>
      </c>
      <c r="F16" s="14" t="s">
        <v>287</v>
      </c>
      <c r="G16" s="14"/>
      <c r="H16" s="14"/>
      <c r="J16" s="14"/>
      <c r="K16" s="14" t="s">
        <v>294</v>
      </c>
    </row>
    <row r="17" spans="1:11" ht="45">
      <c r="A17" s="14">
        <v>7</v>
      </c>
      <c r="B17" s="14" t="s">
        <v>252</v>
      </c>
      <c r="C17" s="14" t="s">
        <v>250</v>
      </c>
      <c r="D17" s="16" t="s">
        <v>277</v>
      </c>
      <c r="E17" s="14" t="s">
        <v>295</v>
      </c>
      <c r="F17" s="14" t="s">
        <v>287</v>
      </c>
      <c r="G17" s="14"/>
      <c r="H17" s="14"/>
      <c r="J17" s="14"/>
      <c r="K17" s="14" t="s">
        <v>297</v>
      </c>
    </row>
    <row r="18" spans="1:11" ht="45">
      <c r="A18" s="14">
        <v>8</v>
      </c>
      <c r="B18" s="14" t="s">
        <v>250</v>
      </c>
      <c r="C18" s="14" t="s">
        <v>311</v>
      </c>
      <c r="D18" s="16" t="s">
        <v>268</v>
      </c>
      <c r="E18" s="14" t="s">
        <v>298</v>
      </c>
      <c r="F18" s="14" t="s">
        <v>287</v>
      </c>
      <c r="G18" s="14" t="s">
        <v>319</v>
      </c>
      <c r="H18" s="14" t="s">
        <v>320</v>
      </c>
      <c r="J18" s="14"/>
      <c r="K18" s="14" t="s">
        <v>301</v>
      </c>
    </row>
    <row r="19" spans="1:11" ht="45">
      <c r="A19" s="14">
        <v>9</v>
      </c>
      <c r="B19" s="14" t="s">
        <v>251</v>
      </c>
      <c r="C19" s="14" t="s">
        <v>311</v>
      </c>
      <c r="D19" s="16" t="s">
        <v>268</v>
      </c>
      <c r="E19" s="14" t="s">
        <v>299</v>
      </c>
      <c r="F19" s="14" t="s">
        <v>287</v>
      </c>
      <c r="G19" s="14" t="s">
        <v>319</v>
      </c>
      <c r="H19" s="14" t="s">
        <v>320</v>
      </c>
      <c r="J19" s="14"/>
      <c r="K19" s="14" t="s">
        <v>301</v>
      </c>
    </row>
    <row r="20" spans="1:11" ht="45">
      <c r="A20" s="14">
        <v>10</v>
      </c>
      <c r="B20" s="14" t="s">
        <v>252</v>
      </c>
      <c r="C20" s="14" t="s">
        <v>311</v>
      </c>
      <c r="D20" s="16" t="s">
        <v>268</v>
      </c>
      <c r="E20" s="14" t="s">
        <v>300</v>
      </c>
      <c r="F20" s="14" t="s">
        <v>287</v>
      </c>
      <c r="G20" s="14" t="s">
        <v>319</v>
      </c>
      <c r="H20" s="14" t="s">
        <v>320</v>
      </c>
      <c r="J20" s="14"/>
      <c r="K20" s="14" t="s">
        <v>301</v>
      </c>
    </row>
    <row r="21" spans="1:11">
      <c r="A21" s="14">
        <v>11</v>
      </c>
      <c r="B21" s="14" t="s">
        <v>250</v>
      </c>
      <c r="C21" s="14" t="s">
        <v>251</v>
      </c>
      <c r="D21" s="16" t="s">
        <v>265</v>
      </c>
      <c r="E21" s="14" t="s">
        <v>302</v>
      </c>
      <c r="F21" s="14" t="s">
        <v>304</v>
      </c>
      <c r="G21" s="14"/>
      <c r="H21" s="14"/>
      <c r="J21" s="14"/>
      <c r="K21" s="14" t="s">
        <v>303</v>
      </c>
    </row>
    <row r="22" spans="1:11">
      <c r="A22" s="14">
        <v>12</v>
      </c>
      <c r="B22" s="14" t="s">
        <v>311</v>
      </c>
      <c r="C22" s="14" t="s">
        <v>251</v>
      </c>
      <c r="D22" s="16" t="s">
        <v>269</v>
      </c>
      <c r="E22" s="14" t="s">
        <v>305</v>
      </c>
      <c r="F22" s="14" t="s">
        <v>287</v>
      </c>
      <c r="G22" s="14"/>
      <c r="H22" s="14"/>
      <c r="J22" s="14"/>
      <c r="K22" s="14" t="s">
        <v>312</v>
      </c>
    </row>
    <row r="23" spans="1:11">
      <c r="A23" s="14">
        <v>13</v>
      </c>
      <c r="B23" s="14" t="s">
        <v>252</v>
      </c>
      <c r="C23" s="14" t="s">
        <v>251</v>
      </c>
      <c r="D23" s="16" t="s">
        <v>270</v>
      </c>
      <c r="E23" s="14" t="s">
        <v>296</v>
      </c>
      <c r="F23" s="14" t="s">
        <v>304</v>
      </c>
      <c r="G23" s="14"/>
      <c r="H23" s="14"/>
      <c r="J23" s="14"/>
      <c r="K23" s="14" t="s">
        <v>313</v>
      </c>
    </row>
    <row r="24" spans="1:11" ht="30">
      <c r="A24" s="14">
        <v>14</v>
      </c>
      <c r="B24" s="14" t="s">
        <v>248</v>
      </c>
      <c r="C24" s="14" t="s">
        <v>252</v>
      </c>
      <c r="D24" s="16" t="s">
        <v>266</v>
      </c>
      <c r="E24" s="14" t="str">
        <f>+B24&amp;"-&gt;"&amp;C24</f>
        <v>Open-&gt;Archived</v>
      </c>
      <c r="F24" s="14" t="s">
        <v>304</v>
      </c>
      <c r="G24" s="14"/>
      <c r="H24" s="14"/>
      <c r="J24" s="14"/>
      <c r="K24" s="14" t="s">
        <v>314</v>
      </c>
    </row>
    <row r="25" spans="1:11" ht="30">
      <c r="A25" s="14">
        <v>15</v>
      </c>
      <c r="B25" s="14" t="s">
        <v>249</v>
      </c>
      <c r="C25" s="14" t="s">
        <v>252</v>
      </c>
      <c r="D25" s="16" t="s">
        <v>266</v>
      </c>
      <c r="E25" s="14" t="str">
        <f>+B25&amp;"-&gt;"&amp;C25</f>
        <v>Ready-&gt;Archived</v>
      </c>
      <c r="F25" s="14" t="s">
        <v>304</v>
      </c>
      <c r="G25" s="14"/>
      <c r="H25" s="14"/>
      <c r="J25" s="14"/>
      <c r="K25" s="14" t="s">
        <v>314</v>
      </c>
    </row>
    <row r="26" spans="1:11" ht="30">
      <c r="A26" s="14">
        <v>16</v>
      </c>
      <c r="B26" s="14" t="s">
        <v>250</v>
      </c>
      <c r="C26" s="14" t="s">
        <v>252</v>
      </c>
      <c r="D26" s="16" t="s">
        <v>266</v>
      </c>
      <c r="E26" s="14" t="str">
        <f>+B26&amp;"-&gt;"&amp;C26</f>
        <v>Delivered-&gt;Archived</v>
      </c>
      <c r="F26" s="14" t="s">
        <v>304</v>
      </c>
      <c r="G26" s="14"/>
      <c r="H26" s="14"/>
      <c r="J26" s="14"/>
      <c r="K26" s="14" t="s">
        <v>314</v>
      </c>
    </row>
    <row r="27" spans="1:11" ht="30">
      <c r="A27" s="14">
        <v>17</v>
      </c>
      <c r="B27" s="14" t="s">
        <v>311</v>
      </c>
      <c r="C27" s="14" t="s">
        <v>252</v>
      </c>
      <c r="D27" s="16" t="s">
        <v>266</v>
      </c>
      <c r="E27" s="14" t="str">
        <f>+B27&amp;"-&gt;"&amp;C27</f>
        <v>Claimed-&gt;Archived</v>
      </c>
      <c r="F27" s="14" t="s">
        <v>304</v>
      </c>
      <c r="G27" s="14"/>
      <c r="H27" s="14"/>
      <c r="J27" s="14"/>
      <c r="K27" s="14" t="s">
        <v>314</v>
      </c>
    </row>
    <row r="28" spans="1:11" ht="30">
      <c r="A28" s="14">
        <v>18</v>
      </c>
      <c r="B28" s="14" t="s">
        <v>251</v>
      </c>
      <c r="C28" s="14" t="s">
        <v>252</v>
      </c>
      <c r="D28" s="16" t="s">
        <v>266</v>
      </c>
      <c r="E28" s="14" t="str">
        <f>+B28&amp;"-&gt;"&amp;C28</f>
        <v>Billed-&gt;Archived</v>
      </c>
      <c r="F28" s="14" t="s">
        <v>304</v>
      </c>
      <c r="G28" s="14"/>
      <c r="H28" s="14"/>
      <c r="J28" s="14"/>
      <c r="K28" s="14" t="s">
        <v>314</v>
      </c>
    </row>
  </sheetData>
  <autoFilter ref="A10:K28" xr:uid="{EAF043A6-BB73-4CB9-A8B0-F9AD43F7B779}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5F97-5EA7-449E-82B2-7EA54AD5165F}">
  <dimension ref="A1:A8"/>
  <sheetViews>
    <sheetView workbookViewId="0">
      <selection activeCell="A2" sqref="A2"/>
    </sheetView>
  </sheetViews>
  <sheetFormatPr defaultRowHeight="15"/>
  <cols>
    <col min="1" max="1" width="16.28515625" bestFit="1" customWidth="1"/>
  </cols>
  <sheetData>
    <row r="1" spans="1:1">
      <c r="A1" t="s">
        <v>198</v>
      </c>
    </row>
    <row r="2" spans="1:1">
      <c r="A2" s="12" t="s">
        <v>172</v>
      </c>
    </row>
    <row r="3" spans="1:1">
      <c r="A3" s="12" t="s">
        <v>173</v>
      </c>
    </row>
    <row r="4" spans="1:1">
      <c r="A4" s="12" t="s">
        <v>174</v>
      </c>
    </row>
    <row r="5" spans="1:1">
      <c r="A5" s="12" t="s">
        <v>175</v>
      </c>
    </row>
    <row r="6" spans="1:1">
      <c r="A6" s="12" t="s">
        <v>176</v>
      </c>
    </row>
    <row r="7" spans="1:1">
      <c r="A7" s="12" t="s">
        <v>177</v>
      </c>
    </row>
    <row r="8" spans="1:1">
      <c r="A8" s="12" t="s">
        <v>178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815-B70D-40B8-8810-E0DC8F2BDC1B}">
  <dimension ref="A1:L74"/>
  <sheetViews>
    <sheetView zoomScale="85" zoomScaleNormal="85" workbookViewId="0">
      <selection activeCell="F23" sqref="F23"/>
    </sheetView>
  </sheetViews>
  <sheetFormatPr defaultRowHeight="15"/>
  <cols>
    <col min="1" max="1" width="21.140625" bestFit="1" customWidth="1"/>
    <col min="2" max="2" width="23.5703125" bestFit="1" customWidth="1"/>
    <col min="3" max="3" width="24.140625" customWidth="1"/>
    <col min="4" max="4" width="15.28515625" bestFit="1" customWidth="1"/>
    <col min="5" max="5" width="23" bestFit="1" customWidth="1"/>
    <col min="6" max="6" width="21.140625" bestFit="1" customWidth="1"/>
    <col min="7" max="8" width="12.28515625" customWidth="1"/>
    <col min="9" max="9" width="25.42578125" bestFit="1" customWidth="1"/>
    <col min="10" max="10" width="16.5703125" bestFit="1" customWidth="1"/>
    <col min="11" max="11" width="13" customWidth="1"/>
    <col min="12" max="12" width="21.42578125" bestFit="1" customWidth="1"/>
  </cols>
  <sheetData>
    <row r="1" spans="1:12">
      <c r="A1" s="1" t="s">
        <v>2</v>
      </c>
      <c r="B1" s="2" t="s">
        <v>3</v>
      </c>
      <c r="C1" s="2" t="s">
        <v>4</v>
      </c>
      <c r="D1" s="2" t="s">
        <v>5</v>
      </c>
      <c r="E1" s="2" t="s">
        <v>30</v>
      </c>
      <c r="F1" s="2" t="s">
        <v>6</v>
      </c>
      <c r="G1" s="3" t="s">
        <v>28</v>
      </c>
      <c r="H1" s="2" t="s">
        <v>133</v>
      </c>
      <c r="I1" s="5" t="s">
        <v>80</v>
      </c>
      <c r="J1" s="5" t="s">
        <v>147</v>
      </c>
      <c r="K1" s="5" t="s">
        <v>160</v>
      </c>
      <c r="L1" s="5" t="s">
        <v>179</v>
      </c>
    </row>
    <row r="2" spans="1:12">
      <c r="A2" t="s">
        <v>23</v>
      </c>
      <c r="B2" t="s">
        <v>24</v>
      </c>
      <c r="C2" t="s">
        <v>9</v>
      </c>
      <c r="D2" t="s">
        <v>7</v>
      </c>
      <c r="E2" t="s">
        <v>31</v>
      </c>
      <c r="F2" t="s">
        <v>9</v>
      </c>
      <c r="G2" s="4" t="s">
        <v>7</v>
      </c>
      <c r="H2" s="4">
        <v>2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>
      <c r="A3" t="s">
        <v>23</v>
      </c>
      <c r="B3" t="s">
        <v>36</v>
      </c>
      <c r="C3" s="8" t="s">
        <v>129</v>
      </c>
      <c r="D3" s="9" t="s">
        <v>158</v>
      </c>
      <c r="E3" t="s">
        <v>32</v>
      </c>
      <c r="F3" t="s">
        <v>36</v>
      </c>
      <c r="G3" s="4" t="s">
        <v>7</v>
      </c>
      <c r="H3" s="4">
        <v>3</v>
      </c>
      <c r="I3" s="4" t="s">
        <v>7</v>
      </c>
      <c r="J3" t="s">
        <v>148</v>
      </c>
      <c r="K3" s="4" t="s">
        <v>7</v>
      </c>
      <c r="L3" s="4" t="s">
        <v>36</v>
      </c>
    </row>
    <row r="4" spans="1:12">
      <c r="A4" t="s">
        <v>36</v>
      </c>
      <c r="B4" t="s">
        <v>33</v>
      </c>
      <c r="C4" t="s">
        <v>9</v>
      </c>
      <c r="D4" t="s">
        <v>7</v>
      </c>
      <c r="E4" t="s">
        <v>37</v>
      </c>
      <c r="F4" t="s">
        <v>9</v>
      </c>
      <c r="G4" s="4" t="s">
        <v>7</v>
      </c>
      <c r="H4" s="4">
        <v>2</v>
      </c>
      <c r="I4" s="4" t="s">
        <v>7</v>
      </c>
      <c r="J4" s="4" t="s">
        <v>7</v>
      </c>
      <c r="K4" s="4" t="s">
        <v>7</v>
      </c>
      <c r="L4" s="4" t="s">
        <v>7</v>
      </c>
    </row>
    <row r="5" spans="1:12">
      <c r="A5" t="s">
        <v>36</v>
      </c>
      <c r="B5" t="s">
        <v>34</v>
      </c>
      <c r="C5" t="s">
        <v>9</v>
      </c>
      <c r="D5" t="s">
        <v>7</v>
      </c>
      <c r="E5" t="s">
        <v>38</v>
      </c>
      <c r="F5" t="s">
        <v>9</v>
      </c>
      <c r="G5" s="4" t="s">
        <v>7</v>
      </c>
      <c r="H5" s="4">
        <v>3</v>
      </c>
      <c r="I5" s="4" t="s">
        <v>7</v>
      </c>
      <c r="J5" s="4" t="s">
        <v>7</v>
      </c>
      <c r="K5" s="4" t="s">
        <v>7</v>
      </c>
      <c r="L5" s="4" t="s">
        <v>7</v>
      </c>
    </row>
    <row r="6" spans="1:12">
      <c r="A6" t="s">
        <v>36</v>
      </c>
      <c r="B6" t="s">
        <v>35</v>
      </c>
      <c r="C6" t="s">
        <v>9</v>
      </c>
      <c r="D6" t="s">
        <v>7</v>
      </c>
      <c r="E6" t="s">
        <v>44</v>
      </c>
      <c r="F6" t="s">
        <v>9</v>
      </c>
      <c r="G6" s="4" t="s">
        <v>7</v>
      </c>
      <c r="H6" s="4">
        <v>4</v>
      </c>
      <c r="I6" s="4" t="s">
        <v>7</v>
      </c>
      <c r="J6" s="4" t="s">
        <v>7</v>
      </c>
      <c r="K6" s="4" t="s">
        <v>7</v>
      </c>
      <c r="L6" s="4" t="s">
        <v>7</v>
      </c>
    </row>
    <row r="7" spans="1:12">
      <c r="A7" t="s">
        <v>36</v>
      </c>
      <c r="B7" t="s">
        <v>36</v>
      </c>
      <c r="C7" t="s">
        <v>9</v>
      </c>
      <c r="D7" t="s">
        <v>7</v>
      </c>
      <c r="E7" t="s">
        <v>32</v>
      </c>
      <c r="F7" t="s">
        <v>9</v>
      </c>
      <c r="G7" s="4" t="s">
        <v>7</v>
      </c>
      <c r="H7" s="4">
        <v>5</v>
      </c>
      <c r="I7" s="4" t="s">
        <v>7</v>
      </c>
      <c r="J7" s="4" t="s">
        <v>7</v>
      </c>
      <c r="K7" s="4" t="s">
        <v>7</v>
      </c>
      <c r="L7" s="4" t="s">
        <v>7</v>
      </c>
    </row>
    <row r="8" spans="1:12">
      <c r="A8" t="s">
        <v>1</v>
      </c>
      <c r="B8" t="s">
        <v>23</v>
      </c>
      <c r="C8" s="8" t="s">
        <v>151</v>
      </c>
      <c r="D8" s="9" t="s">
        <v>158</v>
      </c>
      <c r="E8" t="s">
        <v>39</v>
      </c>
      <c r="F8" t="s">
        <v>23</v>
      </c>
      <c r="G8" s="4" t="s">
        <v>7</v>
      </c>
      <c r="H8" s="4">
        <v>2</v>
      </c>
      <c r="I8" s="4" t="s">
        <v>7</v>
      </c>
      <c r="J8" t="s">
        <v>148</v>
      </c>
      <c r="K8" s="4" t="s">
        <v>7</v>
      </c>
      <c r="L8" s="4" t="s">
        <v>23</v>
      </c>
    </row>
    <row r="9" spans="1:12">
      <c r="A9" t="s">
        <v>1</v>
      </c>
      <c r="B9" t="s">
        <v>8</v>
      </c>
      <c r="C9" t="s">
        <v>9</v>
      </c>
      <c r="D9" t="s">
        <v>7</v>
      </c>
      <c r="E9" t="s">
        <v>47</v>
      </c>
      <c r="F9" t="s">
        <v>9</v>
      </c>
      <c r="G9" s="4" t="s">
        <v>7</v>
      </c>
      <c r="H9" s="4">
        <v>3</v>
      </c>
      <c r="I9" s="4" t="s">
        <v>7</v>
      </c>
      <c r="J9" s="4" t="s">
        <v>7</v>
      </c>
      <c r="K9" s="4" t="s">
        <v>7</v>
      </c>
      <c r="L9" s="4" t="s">
        <v>7</v>
      </c>
    </row>
    <row r="10" spans="1:12">
      <c r="A10" t="s">
        <v>1</v>
      </c>
      <c r="B10" t="s">
        <v>10</v>
      </c>
      <c r="C10" t="s">
        <v>9</v>
      </c>
      <c r="D10" t="s">
        <v>7</v>
      </c>
      <c r="E10" t="s">
        <v>40</v>
      </c>
      <c r="F10" t="s">
        <v>9</v>
      </c>
      <c r="G10" s="4" t="s">
        <v>7</v>
      </c>
      <c r="H10" s="4">
        <v>4</v>
      </c>
      <c r="I10" s="4" t="s">
        <v>7</v>
      </c>
      <c r="J10" s="4" t="s">
        <v>7</v>
      </c>
      <c r="K10" s="4" t="s">
        <v>7</v>
      </c>
      <c r="L10" s="4" t="s">
        <v>7</v>
      </c>
    </row>
    <row r="11" spans="1:12">
      <c r="A11" t="s">
        <v>1</v>
      </c>
      <c r="B11" t="s">
        <v>11</v>
      </c>
      <c r="C11" t="s">
        <v>12</v>
      </c>
      <c r="D11" t="s">
        <v>7</v>
      </c>
      <c r="E11" t="s">
        <v>48</v>
      </c>
      <c r="F11" t="s">
        <v>9</v>
      </c>
      <c r="G11" s="4" t="s">
        <v>7</v>
      </c>
      <c r="H11" s="4">
        <v>5</v>
      </c>
      <c r="I11" s="4" t="s">
        <v>7</v>
      </c>
      <c r="J11" s="4" t="s">
        <v>7</v>
      </c>
      <c r="K11" s="4" t="s">
        <v>7</v>
      </c>
      <c r="L11" s="4" t="s">
        <v>7</v>
      </c>
    </row>
    <row r="12" spans="1:12">
      <c r="A12" t="s">
        <v>1</v>
      </c>
      <c r="B12" t="s">
        <v>13</v>
      </c>
      <c r="C12" t="s">
        <v>12</v>
      </c>
      <c r="D12" t="s">
        <v>7</v>
      </c>
      <c r="E12" t="s">
        <v>49</v>
      </c>
      <c r="F12" t="s">
        <v>9</v>
      </c>
      <c r="G12" s="4" t="s">
        <v>7</v>
      </c>
      <c r="H12" s="4">
        <v>6</v>
      </c>
      <c r="I12" s="4" t="s">
        <v>7</v>
      </c>
      <c r="J12" s="4" t="s">
        <v>7</v>
      </c>
      <c r="K12" s="4" t="s">
        <v>7</v>
      </c>
      <c r="L12" s="4" t="s">
        <v>7</v>
      </c>
    </row>
    <row r="13" spans="1:12">
      <c r="A13" t="s">
        <v>1</v>
      </c>
      <c r="B13" t="s">
        <v>14</v>
      </c>
      <c r="C13" t="s">
        <v>15</v>
      </c>
      <c r="D13" t="s">
        <v>7</v>
      </c>
      <c r="E13" t="s">
        <v>41</v>
      </c>
      <c r="F13" t="s">
        <v>154</v>
      </c>
      <c r="G13" s="4" t="s">
        <v>7</v>
      </c>
      <c r="H13" s="4">
        <v>7</v>
      </c>
      <c r="I13" s="4" t="s">
        <v>7</v>
      </c>
      <c r="J13" s="4" t="s">
        <v>7</v>
      </c>
      <c r="K13" s="4" t="s">
        <v>7</v>
      </c>
      <c r="L13" s="4" t="s">
        <v>7</v>
      </c>
    </row>
    <row r="14" spans="1:12">
      <c r="A14" t="s">
        <v>1</v>
      </c>
      <c r="B14" t="s">
        <v>16</v>
      </c>
      <c r="C14" t="s">
        <v>15</v>
      </c>
      <c r="D14" t="s">
        <v>7</v>
      </c>
      <c r="E14" t="s">
        <v>50</v>
      </c>
      <c r="F14" t="s">
        <v>154</v>
      </c>
      <c r="G14" s="4" t="s">
        <v>7</v>
      </c>
      <c r="H14" s="4">
        <v>8</v>
      </c>
      <c r="I14" s="4" t="s">
        <v>7</v>
      </c>
      <c r="J14" s="4" t="s">
        <v>7</v>
      </c>
      <c r="K14" s="4" t="s">
        <v>7</v>
      </c>
      <c r="L14" s="4" t="s">
        <v>7</v>
      </c>
    </row>
    <row r="15" spans="1:12">
      <c r="A15" t="s">
        <v>1</v>
      </c>
      <c r="B15" t="s">
        <v>17</v>
      </c>
      <c r="C15" t="s">
        <v>9</v>
      </c>
      <c r="D15" t="s">
        <v>7</v>
      </c>
      <c r="E15" t="s">
        <v>45</v>
      </c>
      <c r="F15" t="s">
        <v>9</v>
      </c>
      <c r="G15" s="4" t="s">
        <v>7</v>
      </c>
      <c r="H15" s="4">
        <v>9</v>
      </c>
      <c r="I15" s="4" t="s">
        <v>7</v>
      </c>
      <c r="J15" s="4" t="s">
        <v>7</v>
      </c>
      <c r="K15" s="4" t="s">
        <v>7</v>
      </c>
      <c r="L15" s="4" t="s">
        <v>7</v>
      </c>
    </row>
    <row r="16" spans="1:12">
      <c r="A16" t="s">
        <v>1</v>
      </c>
      <c r="B16" t="s">
        <v>126</v>
      </c>
      <c r="C16" s="10" t="s">
        <v>162</v>
      </c>
      <c r="D16" t="s">
        <v>7</v>
      </c>
      <c r="E16" t="s">
        <v>51</v>
      </c>
      <c r="F16" t="s">
        <v>126</v>
      </c>
      <c r="G16" s="4" t="s">
        <v>7</v>
      </c>
      <c r="H16" s="4">
        <v>10</v>
      </c>
      <c r="I16" s="4" t="s">
        <v>7</v>
      </c>
      <c r="J16" s="4" t="s">
        <v>7</v>
      </c>
      <c r="K16" s="11" t="s">
        <v>161</v>
      </c>
      <c r="L16" s="4" t="s">
        <v>126</v>
      </c>
    </row>
    <row r="17" spans="1:12">
      <c r="A17" t="s">
        <v>1</v>
      </c>
      <c r="B17" t="s">
        <v>127</v>
      </c>
      <c r="C17" s="10" t="s">
        <v>163</v>
      </c>
      <c r="D17" t="s">
        <v>7</v>
      </c>
      <c r="E17" t="s">
        <v>128</v>
      </c>
      <c r="F17" t="s">
        <v>127</v>
      </c>
      <c r="G17" s="4" t="s">
        <v>7</v>
      </c>
      <c r="H17" s="4">
        <v>11</v>
      </c>
      <c r="I17" s="4" t="s">
        <v>7</v>
      </c>
      <c r="J17" s="4" t="s">
        <v>7</v>
      </c>
      <c r="K17" s="11" t="s">
        <v>161</v>
      </c>
      <c r="L17" s="4" t="s">
        <v>127</v>
      </c>
    </row>
    <row r="18" spans="1:12">
      <c r="A18" t="s">
        <v>1</v>
      </c>
      <c r="B18" t="s">
        <v>18</v>
      </c>
      <c r="C18" t="s">
        <v>12</v>
      </c>
      <c r="D18" t="s">
        <v>7</v>
      </c>
      <c r="E18" t="s">
        <v>42</v>
      </c>
      <c r="F18" t="s">
        <v>9</v>
      </c>
      <c r="G18" s="4" t="s">
        <v>7</v>
      </c>
      <c r="H18" s="4">
        <v>12</v>
      </c>
      <c r="I18" s="4" t="s">
        <v>7</v>
      </c>
      <c r="J18" s="4" t="s">
        <v>7</v>
      </c>
      <c r="K18" s="4" t="s">
        <v>7</v>
      </c>
      <c r="L18" s="4" t="s">
        <v>7</v>
      </c>
    </row>
    <row r="19" spans="1:12">
      <c r="A19" t="s">
        <v>1</v>
      </c>
      <c r="B19" t="s">
        <v>135</v>
      </c>
      <c r="C19" s="8" t="s">
        <v>152</v>
      </c>
      <c r="D19" s="9" t="s">
        <v>158</v>
      </c>
      <c r="E19" t="s">
        <v>156</v>
      </c>
      <c r="F19" t="s">
        <v>135</v>
      </c>
      <c r="G19" s="4" t="s">
        <v>7</v>
      </c>
      <c r="H19" s="4">
        <v>13</v>
      </c>
      <c r="I19" s="4" t="s">
        <v>7</v>
      </c>
      <c r="J19" t="s">
        <v>148</v>
      </c>
      <c r="K19" s="4" t="s">
        <v>7</v>
      </c>
      <c r="L19" s="4" t="s">
        <v>135</v>
      </c>
    </row>
    <row r="20" spans="1:12">
      <c r="A20" t="s">
        <v>1</v>
      </c>
      <c r="B20" t="s">
        <v>93</v>
      </c>
      <c r="C20" s="8" t="s">
        <v>153</v>
      </c>
      <c r="D20" s="9" t="s">
        <v>158</v>
      </c>
      <c r="E20" t="s">
        <v>52</v>
      </c>
      <c r="F20" t="s">
        <v>54</v>
      </c>
      <c r="G20" s="4" t="s">
        <v>7</v>
      </c>
      <c r="H20" s="4">
        <v>14</v>
      </c>
      <c r="I20" s="4" t="s">
        <v>7</v>
      </c>
      <c r="J20" t="s">
        <v>148</v>
      </c>
      <c r="K20" s="4" t="s">
        <v>7</v>
      </c>
      <c r="L20" s="4" t="s">
        <v>54</v>
      </c>
    </row>
    <row r="21" spans="1:12">
      <c r="A21" t="s">
        <v>1</v>
      </c>
      <c r="B21" t="s">
        <v>19</v>
      </c>
      <c r="C21" t="s">
        <v>20</v>
      </c>
      <c r="D21" t="s">
        <v>7</v>
      </c>
      <c r="E21" t="s">
        <v>43</v>
      </c>
      <c r="F21" t="s">
        <v>20</v>
      </c>
      <c r="G21" s="4" t="s">
        <v>7</v>
      </c>
      <c r="H21">
        <v>15</v>
      </c>
      <c r="I21" s="4" t="s">
        <v>7</v>
      </c>
      <c r="J21" s="4" t="s">
        <v>7</v>
      </c>
      <c r="K21" s="4" t="s">
        <v>7</v>
      </c>
      <c r="L21" s="4" t="s">
        <v>7</v>
      </c>
    </row>
    <row r="22" spans="1:12">
      <c r="A22" t="s">
        <v>1</v>
      </c>
      <c r="B22" t="s">
        <v>25</v>
      </c>
      <c r="C22" s="8" t="s">
        <v>149</v>
      </c>
      <c r="D22" t="s">
        <v>7</v>
      </c>
      <c r="E22" t="s">
        <v>46</v>
      </c>
      <c r="F22" t="s">
        <v>21</v>
      </c>
      <c r="G22" t="s">
        <v>29</v>
      </c>
      <c r="H22">
        <v>16</v>
      </c>
      <c r="I22" s="4" t="s">
        <v>7</v>
      </c>
      <c r="J22" t="s">
        <v>148</v>
      </c>
      <c r="K22" s="4" t="s">
        <v>7</v>
      </c>
      <c r="L22" s="4" t="s">
        <v>21</v>
      </c>
    </row>
    <row r="23" spans="1:12">
      <c r="A23" t="s">
        <v>21</v>
      </c>
      <c r="B23" t="s">
        <v>180</v>
      </c>
      <c r="C23" s="8" t="s">
        <v>181</v>
      </c>
      <c r="D23" t="s">
        <v>7</v>
      </c>
      <c r="E23" t="s">
        <v>182</v>
      </c>
      <c r="H23" s="4"/>
      <c r="I23" s="4"/>
      <c r="K23" s="4"/>
      <c r="L23" s="4"/>
    </row>
    <row r="24" spans="1:12">
      <c r="A24" t="s">
        <v>21</v>
      </c>
      <c r="B24" t="s">
        <v>22</v>
      </c>
      <c r="C24" s="10" t="s">
        <v>164</v>
      </c>
      <c r="D24" t="s">
        <v>7</v>
      </c>
      <c r="E24" s="6" t="s">
        <v>53</v>
      </c>
      <c r="F24" t="s">
        <v>22</v>
      </c>
      <c r="G24" s="4" t="s">
        <v>7</v>
      </c>
      <c r="H24">
        <v>2</v>
      </c>
      <c r="I24" s="4" t="s">
        <v>7</v>
      </c>
      <c r="J24" s="4" t="s">
        <v>7</v>
      </c>
      <c r="K24" s="11" t="s">
        <v>161</v>
      </c>
      <c r="L24" s="4" t="s">
        <v>22</v>
      </c>
    </row>
    <row r="25" spans="1:12">
      <c r="A25" t="s">
        <v>21</v>
      </c>
      <c r="B25" t="s">
        <v>25</v>
      </c>
      <c r="C25" s="8" t="s">
        <v>149</v>
      </c>
      <c r="D25" s="4" t="s">
        <v>159</v>
      </c>
      <c r="E25" s="6" t="s">
        <v>55</v>
      </c>
      <c r="F25" t="s">
        <v>21</v>
      </c>
      <c r="G25" t="s">
        <v>29</v>
      </c>
      <c r="H25">
        <v>3</v>
      </c>
      <c r="I25" s="4" t="s">
        <v>7</v>
      </c>
      <c r="J25" t="s">
        <v>148</v>
      </c>
      <c r="K25" s="4" t="s">
        <v>7</v>
      </c>
      <c r="L25" s="4" t="s">
        <v>21</v>
      </c>
    </row>
    <row r="26" spans="1:12">
      <c r="A26" t="s">
        <v>21</v>
      </c>
      <c r="B26" t="s">
        <v>26</v>
      </c>
      <c r="C26" s="8" t="s">
        <v>150</v>
      </c>
      <c r="D26" s="4" t="s">
        <v>159</v>
      </c>
      <c r="E26" s="6" t="s">
        <v>56</v>
      </c>
      <c r="F26" t="s">
        <v>27</v>
      </c>
      <c r="G26" t="s">
        <v>29</v>
      </c>
      <c r="H26" s="4">
        <v>4</v>
      </c>
      <c r="I26" s="4" t="s">
        <v>7</v>
      </c>
      <c r="J26" t="s">
        <v>148</v>
      </c>
      <c r="K26" s="4" t="s">
        <v>7</v>
      </c>
      <c r="L26" s="4" t="s">
        <v>27</v>
      </c>
    </row>
    <row r="27" spans="1:12">
      <c r="A27" t="s">
        <v>21</v>
      </c>
      <c r="B27" t="s">
        <v>68</v>
      </c>
      <c r="C27" s="10" t="s">
        <v>165</v>
      </c>
      <c r="D27" t="s">
        <v>7</v>
      </c>
      <c r="E27" s="6" t="s">
        <v>70</v>
      </c>
      <c r="F27" t="s">
        <v>68</v>
      </c>
      <c r="G27" s="4" t="s">
        <v>7</v>
      </c>
      <c r="H27" s="4">
        <v>5</v>
      </c>
      <c r="I27" s="4" t="s">
        <v>7</v>
      </c>
      <c r="J27" s="4" t="s">
        <v>7</v>
      </c>
      <c r="K27" s="11" t="s">
        <v>161</v>
      </c>
      <c r="L27" s="4" t="s">
        <v>68</v>
      </c>
    </row>
    <row r="28" spans="1:12">
      <c r="A28" t="s">
        <v>21</v>
      </c>
      <c r="B28" t="s">
        <v>69</v>
      </c>
      <c r="C28" s="10" t="s">
        <v>166</v>
      </c>
      <c r="D28" t="s">
        <v>7</v>
      </c>
      <c r="E28" s="6" t="s">
        <v>72</v>
      </c>
      <c r="F28" t="s">
        <v>69</v>
      </c>
      <c r="G28" s="4" t="s">
        <v>7</v>
      </c>
      <c r="H28" s="4">
        <v>6</v>
      </c>
      <c r="I28" s="4" t="s">
        <v>7</v>
      </c>
      <c r="J28" s="4" t="s">
        <v>7</v>
      </c>
      <c r="K28" s="11" t="s">
        <v>161</v>
      </c>
      <c r="L28" s="4" t="s">
        <v>69</v>
      </c>
    </row>
    <row r="29" spans="1:12">
      <c r="A29" t="s">
        <v>27</v>
      </c>
      <c r="B29" t="s">
        <v>57</v>
      </c>
      <c r="C29" s="10" t="s">
        <v>167</v>
      </c>
      <c r="D29" t="s">
        <v>7</v>
      </c>
      <c r="E29" t="s">
        <v>58</v>
      </c>
      <c r="F29" t="s">
        <v>57</v>
      </c>
      <c r="G29" s="4" t="s">
        <v>7</v>
      </c>
      <c r="H29" s="4">
        <v>2</v>
      </c>
      <c r="I29" s="4" t="s">
        <v>7</v>
      </c>
      <c r="J29" s="4" t="s">
        <v>7</v>
      </c>
      <c r="K29" s="11" t="s">
        <v>161</v>
      </c>
      <c r="L29" s="4" t="s">
        <v>57</v>
      </c>
    </row>
    <row r="30" spans="1:12">
      <c r="A30" t="s">
        <v>27</v>
      </c>
      <c r="B30" t="s">
        <v>66</v>
      </c>
      <c r="C30" s="10" t="s">
        <v>168</v>
      </c>
      <c r="D30" t="s">
        <v>7</v>
      </c>
      <c r="E30" t="s">
        <v>71</v>
      </c>
      <c r="F30" t="s">
        <v>66</v>
      </c>
      <c r="G30" s="4" t="s">
        <v>7</v>
      </c>
      <c r="H30" s="4">
        <v>3</v>
      </c>
      <c r="I30" s="4" t="s">
        <v>7</v>
      </c>
      <c r="J30" s="4" t="s">
        <v>7</v>
      </c>
      <c r="K30" s="11" t="s">
        <v>161</v>
      </c>
      <c r="L30" s="4" t="s">
        <v>66</v>
      </c>
    </row>
    <row r="31" spans="1:12">
      <c r="A31" t="s">
        <v>27</v>
      </c>
      <c r="B31" t="s">
        <v>67</v>
      </c>
      <c r="C31" s="10" t="s">
        <v>169</v>
      </c>
      <c r="D31" t="s">
        <v>7</v>
      </c>
      <c r="E31" t="s">
        <v>73</v>
      </c>
      <c r="F31" t="s">
        <v>67</v>
      </c>
      <c r="G31" s="4" t="s">
        <v>7</v>
      </c>
      <c r="H31" s="4">
        <v>4</v>
      </c>
      <c r="I31" s="4" t="s">
        <v>7</v>
      </c>
      <c r="J31" s="4" t="s">
        <v>7</v>
      </c>
      <c r="K31" s="11" t="s">
        <v>161</v>
      </c>
      <c r="L31" s="4" t="s">
        <v>67</v>
      </c>
    </row>
    <row r="32" spans="1:12">
      <c r="A32" t="s">
        <v>27</v>
      </c>
      <c r="B32" t="s">
        <v>88</v>
      </c>
      <c r="C32" s="8" t="s">
        <v>130</v>
      </c>
      <c r="D32" s="9" t="s">
        <v>158</v>
      </c>
      <c r="E32" t="s">
        <v>87</v>
      </c>
      <c r="F32" t="s">
        <v>88</v>
      </c>
      <c r="G32" s="4" t="s">
        <v>7</v>
      </c>
      <c r="H32" s="4">
        <v>5</v>
      </c>
      <c r="I32" s="4" t="s">
        <v>7</v>
      </c>
      <c r="J32" t="s">
        <v>148</v>
      </c>
      <c r="K32" s="4" t="s">
        <v>7</v>
      </c>
      <c r="L32" s="4" t="s">
        <v>88</v>
      </c>
    </row>
    <row r="33" spans="1:12">
      <c r="A33" t="s">
        <v>88</v>
      </c>
      <c r="B33" t="s">
        <v>59</v>
      </c>
      <c r="C33" t="s">
        <v>12</v>
      </c>
      <c r="D33" s="4" t="s">
        <v>7</v>
      </c>
      <c r="E33" t="s">
        <v>60</v>
      </c>
      <c r="F33" t="s">
        <v>9</v>
      </c>
      <c r="G33" s="4" t="s">
        <v>7</v>
      </c>
      <c r="H33" s="4">
        <v>2</v>
      </c>
      <c r="I33" s="4" t="s">
        <v>7</v>
      </c>
      <c r="J33" s="4" t="s">
        <v>7</v>
      </c>
      <c r="K33" s="4" t="s">
        <v>7</v>
      </c>
      <c r="L33" s="4" t="s">
        <v>7</v>
      </c>
    </row>
    <row r="34" spans="1:12">
      <c r="A34" t="s">
        <v>88</v>
      </c>
      <c r="B34" t="s">
        <v>61</v>
      </c>
      <c r="C34" t="s">
        <v>9</v>
      </c>
      <c r="D34" s="4" t="s">
        <v>7</v>
      </c>
      <c r="E34" t="s">
        <v>74</v>
      </c>
      <c r="F34" t="s">
        <v>9</v>
      </c>
      <c r="G34" s="4" t="s">
        <v>7</v>
      </c>
      <c r="H34" s="4">
        <v>3</v>
      </c>
      <c r="I34" s="4" t="s">
        <v>7</v>
      </c>
      <c r="J34" s="4" t="s">
        <v>7</v>
      </c>
      <c r="K34" s="4" t="s">
        <v>7</v>
      </c>
      <c r="L34" s="4" t="s">
        <v>7</v>
      </c>
    </row>
    <row r="35" spans="1:12">
      <c r="A35" t="s">
        <v>88</v>
      </c>
      <c r="B35" t="s">
        <v>62</v>
      </c>
      <c r="C35" t="s">
        <v>9</v>
      </c>
      <c r="D35" s="4" t="s">
        <v>7</v>
      </c>
      <c r="E35" t="s">
        <v>75</v>
      </c>
      <c r="F35" t="s">
        <v>9</v>
      </c>
      <c r="G35" s="4" t="s">
        <v>7</v>
      </c>
      <c r="H35" s="4">
        <v>4</v>
      </c>
      <c r="I35" s="4" t="s">
        <v>7</v>
      </c>
      <c r="J35" s="4" t="s">
        <v>7</v>
      </c>
      <c r="K35" s="4" t="s">
        <v>7</v>
      </c>
      <c r="L35" s="4" t="s">
        <v>7</v>
      </c>
    </row>
    <row r="36" spans="1:12">
      <c r="A36" t="s">
        <v>88</v>
      </c>
      <c r="B36" t="s">
        <v>63</v>
      </c>
      <c r="C36" t="s">
        <v>15</v>
      </c>
      <c r="D36" s="4" t="s">
        <v>7</v>
      </c>
      <c r="E36" t="s">
        <v>76</v>
      </c>
      <c r="F36" t="s">
        <v>154</v>
      </c>
      <c r="G36" s="4" t="s">
        <v>7</v>
      </c>
      <c r="H36" s="4">
        <v>5</v>
      </c>
      <c r="I36" s="4" t="s">
        <v>7</v>
      </c>
      <c r="J36" s="4" t="s">
        <v>7</v>
      </c>
      <c r="K36" s="4" t="s">
        <v>7</v>
      </c>
      <c r="L36" s="4" t="s">
        <v>7</v>
      </c>
    </row>
    <row r="37" spans="1:12">
      <c r="A37" t="s">
        <v>88</v>
      </c>
      <c r="B37" t="s">
        <v>64</v>
      </c>
      <c r="C37" s="8" t="s">
        <v>153</v>
      </c>
      <c r="D37" s="9" t="s">
        <v>158</v>
      </c>
      <c r="E37" t="s">
        <v>77</v>
      </c>
      <c r="F37" t="s">
        <v>54</v>
      </c>
      <c r="G37" s="4" t="s">
        <v>7</v>
      </c>
      <c r="H37" s="4">
        <v>6</v>
      </c>
      <c r="I37" s="4" t="s">
        <v>7</v>
      </c>
      <c r="J37" t="s">
        <v>148</v>
      </c>
      <c r="K37" s="4" t="s">
        <v>7</v>
      </c>
      <c r="L37" s="4" t="s">
        <v>54</v>
      </c>
    </row>
    <row r="38" spans="1:12">
      <c r="A38" t="s">
        <v>88</v>
      </c>
      <c r="B38" t="s">
        <v>65</v>
      </c>
      <c r="C38" s="10" t="s">
        <v>170</v>
      </c>
      <c r="D38" s="4" t="s">
        <v>7</v>
      </c>
      <c r="E38" t="s">
        <v>78</v>
      </c>
      <c r="F38" s="7" t="s">
        <v>65</v>
      </c>
      <c r="G38" s="4" t="s">
        <v>7</v>
      </c>
      <c r="H38" s="4">
        <v>7</v>
      </c>
      <c r="I38" s="4" t="s">
        <v>7</v>
      </c>
      <c r="J38" s="4" t="s">
        <v>7</v>
      </c>
      <c r="K38" s="11" t="s">
        <v>161</v>
      </c>
      <c r="L38" s="4" t="s">
        <v>65</v>
      </c>
    </row>
    <row r="39" spans="1:12">
      <c r="A39" t="s">
        <v>54</v>
      </c>
      <c r="B39" t="s">
        <v>24</v>
      </c>
      <c r="C39" t="s">
        <v>9</v>
      </c>
      <c r="D39" s="4" t="s">
        <v>84</v>
      </c>
      <c r="E39" t="s">
        <v>31</v>
      </c>
      <c r="F39" t="s">
        <v>9</v>
      </c>
      <c r="G39" s="4" t="s">
        <v>7</v>
      </c>
      <c r="H39" s="6">
        <v>2</v>
      </c>
      <c r="I39" s="4" t="s">
        <v>7</v>
      </c>
      <c r="J39" s="4" t="s">
        <v>7</v>
      </c>
      <c r="K39" s="4" t="s">
        <v>7</v>
      </c>
      <c r="L39" s="4" t="s">
        <v>7</v>
      </c>
    </row>
    <row r="40" spans="1:12">
      <c r="A40" t="s">
        <v>54</v>
      </c>
      <c r="B40" t="s">
        <v>79</v>
      </c>
      <c r="C40" t="s">
        <v>9</v>
      </c>
      <c r="D40" t="s">
        <v>83</v>
      </c>
      <c r="E40" t="s">
        <v>85</v>
      </c>
      <c r="F40" t="s">
        <v>9</v>
      </c>
      <c r="G40" s="4" t="s">
        <v>7</v>
      </c>
      <c r="H40" s="4">
        <v>3</v>
      </c>
      <c r="I40" t="s">
        <v>81</v>
      </c>
      <c r="J40" s="4" t="s">
        <v>7</v>
      </c>
      <c r="K40" s="4" t="s">
        <v>7</v>
      </c>
      <c r="L40" s="4" t="s">
        <v>7</v>
      </c>
    </row>
    <row r="41" spans="1:12">
      <c r="A41" t="s">
        <v>54</v>
      </c>
      <c r="B41" t="s">
        <v>82</v>
      </c>
      <c r="C41" s="10" t="s">
        <v>171</v>
      </c>
      <c r="D41" s="4" t="s">
        <v>7</v>
      </c>
      <c r="E41" t="s">
        <v>86</v>
      </c>
      <c r="F41" t="s">
        <v>82</v>
      </c>
      <c r="G41" s="4" t="s">
        <v>7</v>
      </c>
      <c r="H41" s="4">
        <v>4</v>
      </c>
      <c r="I41" s="4" t="s">
        <v>7</v>
      </c>
      <c r="J41" s="4" t="s">
        <v>7</v>
      </c>
      <c r="K41" s="11" t="s">
        <v>161</v>
      </c>
      <c r="L41" s="4" t="s">
        <v>82</v>
      </c>
    </row>
    <row r="42" spans="1:12">
      <c r="A42" t="s">
        <v>54</v>
      </c>
      <c r="B42" t="s">
        <v>96</v>
      </c>
      <c r="C42" s="7" t="s">
        <v>9</v>
      </c>
      <c r="D42" t="s">
        <v>84</v>
      </c>
      <c r="E42" t="s">
        <v>101</v>
      </c>
      <c r="F42" t="s">
        <v>9</v>
      </c>
      <c r="G42" s="4" t="s">
        <v>7</v>
      </c>
      <c r="H42" s="4">
        <v>5</v>
      </c>
      <c r="I42" s="4" t="s">
        <v>7</v>
      </c>
      <c r="J42" s="4" t="s">
        <v>7</v>
      </c>
      <c r="K42" s="4" t="s">
        <v>7</v>
      </c>
      <c r="L42" s="4" t="s">
        <v>7</v>
      </c>
    </row>
    <row r="43" spans="1:12">
      <c r="A43" t="s">
        <v>54</v>
      </c>
      <c r="B43" t="s">
        <v>99</v>
      </c>
      <c r="C43" t="s">
        <v>20</v>
      </c>
      <c r="D43" t="s">
        <v>100</v>
      </c>
      <c r="E43" t="s">
        <v>102</v>
      </c>
      <c r="F43" t="s">
        <v>20</v>
      </c>
      <c r="G43" s="4" t="s">
        <v>7</v>
      </c>
      <c r="H43" s="4">
        <v>6</v>
      </c>
      <c r="I43" s="4" t="s">
        <v>7</v>
      </c>
      <c r="J43" s="4" t="s">
        <v>7</v>
      </c>
      <c r="K43" s="4" t="s">
        <v>7</v>
      </c>
      <c r="L43" s="4" t="s">
        <v>7</v>
      </c>
    </row>
    <row r="44" spans="1:12">
      <c r="A44" t="s">
        <v>54</v>
      </c>
      <c r="B44" t="s">
        <v>89</v>
      </c>
      <c r="C44" s="8" t="s">
        <v>131</v>
      </c>
      <c r="D44" s="9" t="s">
        <v>158</v>
      </c>
      <c r="E44" t="s">
        <v>108</v>
      </c>
      <c r="F44" t="s">
        <v>89</v>
      </c>
      <c r="G44" s="4" t="s">
        <v>7</v>
      </c>
      <c r="H44" s="4">
        <v>7</v>
      </c>
      <c r="I44" s="4" t="s">
        <v>7</v>
      </c>
      <c r="J44" t="s">
        <v>148</v>
      </c>
      <c r="K44" s="4" t="s">
        <v>7</v>
      </c>
      <c r="L44" s="4" t="s">
        <v>89</v>
      </c>
    </row>
    <row r="45" spans="1:12">
      <c r="A45" t="s">
        <v>89</v>
      </c>
      <c r="B45" t="s">
        <v>64</v>
      </c>
      <c r="C45" t="s">
        <v>20</v>
      </c>
      <c r="D45" s="4" t="s">
        <v>7</v>
      </c>
      <c r="E45" t="s">
        <v>77</v>
      </c>
      <c r="F45" t="s">
        <v>20</v>
      </c>
      <c r="G45" s="4" t="s">
        <v>7</v>
      </c>
      <c r="H45" s="4">
        <v>2</v>
      </c>
      <c r="I45" s="4" t="s">
        <v>7</v>
      </c>
      <c r="J45" s="4" t="s">
        <v>7</v>
      </c>
      <c r="K45" s="4" t="s">
        <v>7</v>
      </c>
      <c r="L45" s="4" t="s">
        <v>7</v>
      </c>
    </row>
    <row r="46" spans="1:12">
      <c r="A46" t="s">
        <v>89</v>
      </c>
      <c r="B46" t="s">
        <v>90</v>
      </c>
      <c r="C46" t="s">
        <v>20</v>
      </c>
      <c r="D46" s="4" t="s">
        <v>7</v>
      </c>
      <c r="E46" t="s">
        <v>103</v>
      </c>
      <c r="F46" t="s">
        <v>20</v>
      </c>
      <c r="G46" s="4" t="s">
        <v>7</v>
      </c>
      <c r="H46" s="4">
        <v>3</v>
      </c>
      <c r="I46" s="4" t="s">
        <v>7</v>
      </c>
      <c r="J46" s="4" t="s">
        <v>7</v>
      </c>
      <c r="K46" s="4" t="s">
        <v>7</v>
      </c>
      <c r="L46" s="4" t="s">
        <v>7</v>
      </c>
    </row>
    <row r="47" spans="1:12">
      <c r="A47" t="s">
        <v>89</v>
      </c>
      <c r="B47" t="s">
        <v>91</v>
      </c>
      <c r="C47" t="s">
        <v>20</v>
      </c>
      <c r="D47" s="4" t="s">
        <v>7</v>
      </c>
      <c r="E47" t="s">
        <v>104</v>
      </c>
      <c r="F47" t="s">
        <v>20</v>
      </c>
      <c r="G47" s="4" t="s">
        <v>7</v>
      </c>
      <c r="H47" s="4">
        <v>4</v>
      </c>
      <c r="I47" s="4" t="s">
        <v>7</v>
      </c>
      <c r="J47" s="4" t="s">
        <v>7</v>
      </c>
      <c r="K47" s="4" t="s">
        <v>7</v>
      </c>
      <c r="L47" s="4" t="s">
        <v>7</v>
      </c>
    </row>
    <row r="48" spans="1:12">
      <c r="A48" t="s">
        <v>89</v>
      </c>
      <c r="B48" t="s">
        <v>92</v>
      </c>
      <c r="C48" t="s">
        <v>20</v>
      </c>
      <c r="D48" s="4" t="s">
        <v>7</v>
      </c>
      <c r="E48" t="s">
        <v>105</v>
      </c>
      <c r="F48" t="s">
        <v>20</v>
      </c>
      <c r="G48" s="4" t="s">
        <v>7</v>
      </c>
      <c r="H48" s="4">
        <v>5</v>
      </c>
      <c r="I48" s="4" t="s">
        <v>7</v>
      </c>
      <c r="J48" s="4" t="s">
        <v>7</v>
      </c>
      <c r="K48" s="4" t="s">
        <v>7</v>
      </c>
      <c r="L48" s="4" t="s">
        <v>7</v>
      </c>
    </row>
    <row r="49" spans="1:12">
      <c r="A49" t="s">
        <v>89</v>
      </c>
      <c r="B49" t="s">
        <v>93</v>
      </c>
      <c r="C49" t="s">
        <v>20</v>
      </c>
      <c r="D49" s="4" t="s">
        <v>7</v>
      </c>
      <c r="E49" t="s">
        <v>109</v>
      </c>
      <c r="F49" t="s">
        <v>20</v>
      </c>
      <c r="G49" s="4" t="s">
        <v>7</v>
      </c>
      <c r="H49" s="4">
        <v>6</v>
      </c>
      <c r="I49" s="4" t="s">
        <v>7</v>
      </c>
      <c r="J49" s="4" t="s">
        <v>7</v>
      </c>
      <c r="K49" s="4" t="s">
        <v>7</v>
      </c>
      <c r="L49" s="4" t="s">
        <v>7</v>
      </c>
    </row>
    <row r="50" spans="1:12">
      <c r="A50" t="s">
        <v>89</v>
      </c>
      <c r="B50" t="s">
        <v>94</v>
      </c>
      <c r="C50" t="s">
        <v>20</v>
      </c>
      <c r="D50" s="4" t="s">
        <v>7</v>
      </c>
      <c r="E50" t="s">
        <v>106</v>
      </c>
      <c r="F50" t="s">
        <v>20</v>
      </c>
      <c r="G50" s="4" t="s">
        <v>7</v>
      </c>
      <c r="H50" s="4">
        <v>7</v>
      </c>
      <c r="I50" s="4" t="s">
        <v>7</v>
      </c>
      <c r="J50" s="4" t="s">
        <v>7</v>
      </c>
      <c r="K50" s="4" t="s">
        <v>7</v>
      </c>
      <c r="L50" s="4" t="s">
        <v>7</v>
      </c>
    </row>
    <row r="51" spans="1:12">
      <c r="A51" t="s">
        <v>89</v>
      </c>
      <c r="B51" t="s">
        <v>95</v>
      </c>
      <c r="C51" t="s">
        <v>20</v>
      </c>
      <c r="D51" s="4" t="s">
        <v>7</v>
      </c>
      <c r="E51" t="s">
        <v>107</v>
      </c>
      <c r="F51" t="s">
        <v>20</v>
      </c>
      <c r="G51" s="4" t="s">
        <v>7</v>
      </c>
      <c r="H51" s="4">
        <v>8</v>
      </c>
      <c r="I51" s="4" t="s">
        <v>7</v>
      </c>
      <c r="J51" s="4" t="s">
        <v>7</v>
      </c>
      <c r="K51" s="4" t="s">
        <v>7</v>
      </c>
      <c r="L51" s="4" t="s">
        <v>7</v>
      </c>
    </row>
    <row r="52" spans="1:12">
      <c r="A52" t="s">
        <v>89</v>
      </c>
      <c r="B52" t="s">
        <v>98</v>
      </c>
      <c r="C52" t="s">
        <v>9</v>
      </c>
      <c r="D52" s="4" t="s">
        <v>7</v>
      </c>
      <c r="E52" t="s">
        <v>110</v>
      </c>
      <c r="F52" t="s">
        <v>9</v>
      </c>
      <c r="G52" s="4" t="s">
        <v>7</v>
      </c>
      <c r="H52" s="4">
        <v>9</v>
      </c>
      <c r="I52" s="4" t="s">
        <v>7</v>
      </c>
      <c r="J52" s="4" t="s">
        <v>7</v>
      </c>
      <c r="K52" s="4" t="s">
        <v>7</v>
      </c>
      <c r="L52" s="4" t="s">
        <v>7</v>
      </c>
    </row>
    <row r="53" spans="1:12">
      <c r="A53" t="s">
        <v>89</v>
      </c>
      <c r="B53" t="s">
        <v>97</v>
      </c>
      <c r="C53" t="s">
        <v>9</v>
      </c>
      <c r="D53" s="4" t="s">
        <v>7</v>
      </c>
      <c r="E53" t="s">
        <v>111</v>
      </c>
      <c r="F53" t="s">
        <v>9</v>
      </c>
      <c r="G53" s="4" t="s">
        <v>7</v>
      </c>
      <c r="H53" s="4">
        <v>10</v>
      </c>
      <c r="I53" s="4" t="s">
        <v>7</v>
      </c>
      <c r="J53" s="4" t="s">
        <v>7</v>
      </c>
      <c r="K53" s="4" t="s">
        <v>7</v>
      </c>
      <c r="L53" s="4" t="s">
        <v>7</v>
      </c>
    </row>
    <row r="54" spans="1:12">
      <c r="A54" t="s">
        <v>89</v>
      </c>
      <c r="B54" t="s">
        <v>36</v>
      </c>
      <c r="C54" s="8" t="s">
        <v>129</v>
      </c>
      <c r="D54" s="9" t="s">
        <v>158</v>
      </c>
      <c r="E54" t="s">
        <v>32</v>
      </c>
      <c r="F54" t="s">
        <v>36</v>
      </c>
      <c r="G54" s="4" t="s">
        <v>7</v>
      </c>
      <c r="H54" s="4">
        <v>11</v>
      </c>
      <c r="I54" s="4" t="s">
        <v>7</v>
      </c>
      <c r="J54" t="s">
        <v>148</v>
      </c>
      <c r="K54" s="4" t="s">
        <v>7</v>
      </c>
      <c r="L54" s="4" t="s">
        <v>36</v>
      </c>
    </row>
    <row r="55" spans="1:12">
      <c r="A55" t="s">
        <v>89</v>
      </c>
      <c r="B55" t="s">
        <v>112</v>
      </c>
      <c r="C55" t="s">
        <v>9</v>
      </c>
      <c r="D55" s="4" t="s">
        <v>7</v>
      </c>
      <c r="E55" t="s">
        <v>113</v>
      </c>
      <c r="F55" t="s">
        <v>9</v>
      </c>
      <c r="G55" s="4" t="s">
        <v>7</v>
      </c>
      <c r="H55" s="4">
        <v>12</v>
      </c>
      <c r="I55" s="4" t="s">
        <v>114</v>
      </c>
      <c r="J55" s="4" t="s">
        <v>7</v>
      </c>
      <c r="K55" s="4" t="s">
        <v>7</v>
      </c>
      <c r="L55" s="4" t="s">
        <v>7</v>
      </c>
    </row>
    <row r="56" spans="1:12">
      <c r="A56" t="s">
        <v>89</v>
      </c>
      <c r="B56" t="s">
        <v>115</v>
      </c>
      <c r="C56" t="s">
        <v>9</v>
      </c>
      <c r="D56" s="4" t="s">
        <v>84</v>
      </c>
      <c r="E56" t="s">
        <v>122</v>
      </c>
      <c r="F56" t="s">
        <v>9</v>
      </c>
      <c r="G56" s="4" t="s">
        <v>7</v>
      </c>
      <c r="H56">
        <v>13</v>
      </c>
      <c r="I56" s="4" t="s">
        <v>117</v>
      </c>
      <c r="J56" s="4" t="s">
        <v>7</v>
      </c>
      <c r="K56" s="4" t="s">
        <v>7</v>
      </c>
      <c r="L56" s="4" t="s">
        <v>7</v>
      </c>
    </row>
    <row r="57" spans="1:12">
      <c r="A57" t="s">
        <v>89</v>
      </c>
      <c r="B57" t="s">
        <v>116</v>
      </c>
      <c r="C57" s="8" t="s">
        <v>132</v>
      </c>
      <c r="D57" s="4" t="s">
        <v>159</v>
      </c>
      <c r="E57" t="s">
        <v>124</v>
      </c>
      <c r="F57" t="s">
        <v>120</v>
      </c>
      <c r="G57" t="s">
        <v>29</v>
      </c>
      <c r="H57" s="4">
        <v>14</v>
      </c>
      <c r="I57" s="4" t="s">
        <v>7</v>
      </c>
      <c r="J57" t="s">
        <v>148</v>
      </c>
      <c r="K57" s="4" t="s">
        <v>7</v>
      </c>
      <c r="L57" s="4" t="s">
        <v>120</v>
      </c>
    </row>
    <row r="58" spans="1:12">
      <c r="A58" t="s">
        <v>89</v>
      </c>
      <c r="B58" t="s">
        <v>118</v>
      </c>
      <c r="C58" t="s">
        <v>9</v>
      </c>
      <c r="D58" s="4" t="s">
        <v>7</v>
      </c>
      <c r="E58" t="s">
        <v>125</v>
      </c>
      <c r="F58" t="s">
        <v>9</v>
      </c>
      <c r="G58" s="4" t="s">
        <v>7</v>
      </c>
      <c r="H58">
        <v>15</v>
      </c>
      <c r="I58" s="4" t="s">
        <v>7</v>
      </c>
      <c r="J58" s="4" t="s">
        <v>7</v>
      </c>
      <c r="K58" s="4" t="s">
        <v>7</v>
      </c>
      <c r="L58" s="4" t="s">
        <v>7</v>
      </c>
    </row>
    <row r="59" spans="1:12">
      <c r="A59" t="s">
        <v>89</v>
      </c>
      <c r="B59" t="s">
        <v>119</v>
      </c>
      <c r="C59" s="8" t="s">
        <v>157</v>
      </c>
      <c r="D59" s="4" t="s">
        <v>159</v>
      </c>
      <c r="E59" t="s">
        <v>123</v>
      </c>
      <c r="F59" t="s">
        <v>119</v>
      </c>
      <c r="G59" t="s">
        <v>29</v>
      </c>
      <c r="H59">
        <v>16</v>
      </c>
      <c r="I59" t="s">
        <v>121</v>
      </c>
      <c r="J59" t="s">
        <v>148</v>
      </c>
      <c r="K59" s="4" t="s">
        <v>7</v>
      </c>
      <c r="L59" s="4" t="s">
        <v>119</v>
      </c>
    </row>
    <row r="60" spans="1:12">
      <c r="A60" t="s">
        <v>135</v>
      </c>
      <c r="B60" t="s">
        <v>24</v>
      </c>
      <c r="C60" t="s">
        <v>9</v>
      </c>
      <c r="D60" t="s">
        <v>83</v>
      </c>
      <c r="E60" t="s">
        <v>31</v>
      </c>
      <c r="F60" t="s">
        <v>9</v>
      </c>
      <c r="G60" t="s">
        <v>7</v>
      </c>
      <c r="H60" s="4">
        <v>2</v>
      </c>
      <c r="I60" s="4" t="s">
        <v>7</v>
      </c>
      <c r="J60" s="4" t="s">
        <v>7</v>
      </c>
      <c r="K60" s="4" t="s">
        <v>7</v>
      </c>
      <c r="L60" s="4" t="s">
        <v>7</v>
      </c>
    </row>
    <row r="61" spans="1:12">
      <c r="A61" t="s">
        <v>135</v>
      </c>
      <c r="B61" t="s">
        <v>36</v>
      </c>
      <c r="C61" s="8" t="s">
        <v>129</v>
      </c>
      <c r="D61" s="9" t="s">
        <v>158</v>
      </c>
      <c r="E61" t="s">
        <v>32</v>
      </c>
      <c r="F61" t="s">
        <v>36</v>
      </c>
      <c r="G61" t="s">
        <v>7</v>
      </c>
      <c r="H61" s="4">
        <v>3</v>
      </c>
      <c r="I61" s="4" t="s">
        <v>7</v>
      </c>
      <c r="J61" t="s">
        <v>148</v>
      </c>
      <c r="K61" s="4" t="s">
        <v>7</v>
      </c>
      <c r="L61" s="4" t="s">
        <v>36</v>
      </c>
    </row>
    <row r="62" spans="1:12">
      <c r="A62" t="s">
        <v>135</v>
      </c>
      <c r="B62" t="s">
        <v>136</v>
      </c>
      <c r="C62" t="s">
        <v>9</v>
      </c>
      <c r="D62" t="s">
        <v>84</v>
      </c>
      <c r="E62" t="s">
        <v>137</v>
      </c>
      <c r="F62" t="s">
        <v>9</v>
      </c>
      <c r="G62" t="s">
        <v>7</v>
      </c>
      <c r="H62" s="4">
        <v>4</v>
      </c>
      <c r="I62" s="4" t="s">
        <v>7</v>
      </c>
      <c r="J62" s="4" t="s">
        <v>7</v>
      </c>
      <c r="K62" s="4" t="s">
        <v>7</v>
      </c>
      <c r="L62" s="4" t="s">
        <v>7</v>
      </c>
    </row>
    <row r="63" spans="1:12">
      <c r="A63" t="s">
        <v>120</v>
      </c>
      <c r="B63" t="s">
        <v>138</v>
      </c>
      <c r="C63" t="s">
        <v>9</v>
      </c>
      <c r="D63" t="s">
        <v>84</v>
      </c>
      <c r="E63" t="s">
        <v>141</v>
      </c>
      <c r="F63" t="s">
        <v>9</v>
      </c>
      <c r="G63" t="s">
        <v>7</v>
      </c>
      <c r="H63" s="4">
        <v>2</v>
      </c>
      <c r="I63" s="4" t="s">
        <v>7</v>
      </c>
      <c r="J63" s="4" t="s">
        <v>7</v>
      </c>
      <c r="K63" s="4" t="s">
        <v>7</v>
      </c>
      <c r="L63" s="4" t="s">
        <v>7</v>
      </c>
    </row>
    <row r="64" spans="1:12">
      <c r="A64" t="s">
        <v>120</v>
      </c>
      <c r="B64" t="s">
        <v>23</v>
      </c>
      <c r="C64" s="8" t="s">
        <v>151</v>
      </c>
      <c r="D64" s="9" t="s">
        <v>158</v>
      </c>
      <c r="E64" t="s">
        <v>142</v>
      </c>
      <c r="F64" t="s">
        <v>23</v>
      </c>
      <c r="G64" t="s">
        <v>7</v>
      </c>
      <c r="H64" s="4">
        <v>3</v>
      </c>
      <c r="I64" s="4" t="s">
        <v>7</v>
      </c>
      <c r="J64" t="s">
        <v>148</v>
      </c>
      <c r="K64" s="4" t="s">
        <v>7</v>
      </c>
      <c r="L64" s="4" t="s">
        <v>23</v>
      </c>
    </row>
    <row r="65" spans="1:12">
      <c r="A65" t="s">
        <v>120</v>
      </c>
      <c r="B65" t="s">
        <v>139</v>
      </c>
      <c r="C65" s="8" t="s">
        <v>153</v>
      </c>
      <c r="D65" s="9" t="s">
        <v>158</v>
      </c>
      <c r="E65" t="s">
        <v>143</v>
      </c>
      <c r="F65" t="s">
        <v>54</v>
      </c>
      <c r="G65" t="s">
        <v>7</v>
      </c>
      <c r="H65" s="4">
        <v>4</v>
      </c>
      <c r="I65" s="4" t="s">
        <v>7</v>
      </c>
      <c r="J65" t="s">
        <v>148</v>
      </c>
      <c r="K65" s="4" t="s">
        <v>7</v>
      </c>
      <c r="L65" s="4" t="s">
        <v>54</v>
      </c>
    </row>
    <row r="66" spans="1:12">
      <c r="A66" t="s">
        <v>120</v>
      </c>
      <c r="B66" t="s">
        <v>57</v>
      </c>
      <c r="C66" s="10" t="s">
        <v>167</v>
      </c>
      <c r="D66" t="s">
        <v>7</v>
      </c>
      <c r="E66" t="s">
        <v>58</v>
      </c>
      <c r="F66" t="s">
        <v>57</v>
      </c>
      <c r="G66" t="s">
        <v>7</v>
      </c>
      <c r="H66" s="4">
        <v>5</v>
      </c>
      <c r="I66" s="4" t="s">
        <v>7</v>
      </c>
      <c r="J66" s="4" t="s">
        <v>7</v>
      </c>
      <c r="K66" s="11" t="s">
        <v>161</v>
      </c>
      <c r="L66" s="4" t="s">
        <v>57</v>
      </c>
    </row>
    <row r="67" spans="1:12">
      <c r="A67" t="s">
        <v>120</v>
      </c>
      <c r="B67" t="s">
        <v>61</v>
      </c>
      <c r="C67" t="s">
        <v>9</v>
      </c>
      <c r="D67" t="s">
        <v>7</v>
      </c>
      <c r="E67" t="s">
        <v>74</v>
      </c>
      <c r="F67" t="s">
        <v>9</v>
      </c>
      <c r="G67" t="s">
        <v>7</v>
      </c>
      <c r="H67" s="4">
        <v>6</v>
      </c>
      <c r="I67" s="4" t="s">
        <v>7</v>
      </c>
      <c r="J67" s="4" t="s">
        <v>7</v>
      </c>
      <c r="K67" s="4" t="s">
        <v>7</v>
      </c>
      <c r="L67" s="4" t="s">
        <v>7</v>
      </c>
    </row>
    <row r="68" spans="1:12">
      <c r="A68" t="s">
        <v>120</v>
      </c>
      <c r="B68" t="s">
        <v>62</v>
      </c>
      <c r="C68" t="s">
        <v>9</v>
      </c>
      <c r="D68" t="s">
        <v>7</v>
      </c>
      <c r="E68" t="s">
        <v>75</v>
      </c>
      <c r="F68" t="s">
        <v>9</v>
      </c>
      <c r="G68" t="s">
        <v>7</v>
      </c>
      <c r="H68" s="4">
        <v>7</v>
      </c>
      <c r="I68" s="4" t="s">
        <v>7</v>
      </c>
      <c r="J68" s="4" t="s">
        <v>7</v>
      </c>
      <c r="K68" s="4" t="s">
        <v>7</v>
      </c>
      <c r="L68" s="4" t="s">
        <v>7</v>
      </c>
    </row>
    <row r="69" spans="1:12">
      <c r="A69" t="s">
        <v>120</v>
      </c>
      <c r="B69" t="s">
        <v>17</v>
      </c>
      <c r="C69" t="s">
        <v>9</v>
      </c>
      <c r="D69" t="s">
        <v>7</v>
      </c>
      <c r="E69" t="s">
        <v>45</v>
      </c>
      <c r="F69" t="s">
        <v>9</v>
      </c>
      <c r="G69" t="s">
        <v>7</v>
      </c>
      <c r="H69" s="4">
        <v>8</v>
      </c>
      <c r="I69" s="4" t="s">
        <v>7</v>
      </c>
      <c r="J69" s="4" t="s">
        <v>7</v>
      </c>
      <c r="K69" s="4" t="s">
        <v>7</v>
      </c>
      <c r="L69" s="4" t="s">
        <v>7</v>
      </c>
    </row>
    <row r="70" spans="1:12">
      <c r="A70" t="s">
        <v>120</v>
      </c>
      <c r="B70" t="s">
        <v>140</v>
      </c>
      <c r="C70" t="s">
        <v>20</v>
      </c>
      <c r="D70" t="s">
        <v>7</v>
      </c>
      <c r="E70" t="s">
        <v>144</v>
      </c>
      <c r="F70" t="s">
        <v>20</v>
      </c>
      <c r="G70" t="s">
        <v>7</v>
      </c>
      <c r="H70" s="4">
        <v>9</v>
      </c>
      <c r="I70" s="4" t="s">
        <v>7</v>
      </c>
      <c r="J70" s="4" t="s">
        <v>7</v>
      </c>
      <c r="K70" s="4" t="s">
        <v>7</v>
      </c>
      <c r="L70" s="4" t="s">
        <v>7</v>
      </c>
    </row>
    <row r="71" spans="1:12">
      <c r="A71" t="s">
        <v>120</v>
      </c>
      <c r="B71" t="s">
        <v>120</v>
      </c>
      <c r="C71" t="s">
        <v>15</v>
      </c>
      <c r="D71" t="s">
        <v>7</v>
      </c>
      <c r="E71" t="s">
        <v>145</v>
      </c>
      <c r="F71" t="s">
        <v>154</v>
      </c>
      <c r="G71" t="s">
        <v>7</v>
      </c>
      <c r="H71" s="4">
        <v>10</v>
      </c>
      <c r="I71" s="4" t="s">
        <v>7</v>
      </c>
      <c r="J71" s="4" t="s">
        <v>7</v>
      </c>
      <c r="K71" s="4" t="s">
        <v>7</v>
      </c>
      <c r="L71" s="4" t="s">
        <v>7</v>
      </c>
    </row>
    <row r="72" spans="1:12">
      <c r="A72" t="s">
        <v>119</v>
      </c>
      <c r="B72" t="s">
        <v>155</v>
      </c>
      <c r="C72" s="7" t="s">
        <v>134</v>
      </c>
      <c r="D72" t="s">
        <v>7</v>
      </c>
      <c r="E72" t="s">
        <v>146</v>
      </c>
      <c r="F72" t="s">
        <v>134</v>
      </c>
      <c r="G72" t="s">
        <v>7</v>
      </c>
      <c r="H72" s="4">
        <v>2</v>
      </c>
      <c r="I72" s="4" t="s">
        <v>7</v>
      </c>
      <c r="J72" s="4" t="s">
        <v>7</v>
      </c>
      <c r="K72" s="4" t="s">
        <v>7</v>
      </c>
      <c r="L72" s="4" t="s">
        <v>7</v>
      </c>
    </row>
    <row r="73" spans="1:12">
      <c r="A73" t="s">
        <v>119</v>
      </c>
      <c r="B73" t="s">
        <v>61</v>
      </c>
      <c r="C73" t="s">
        <v>9</v>
      </c>
      <c r="D73" t="s">
        <v>7</v>
      </c>
      <c r="E73" t="s">
        <v>74</v>
      </c>
      <c r="F73" t="s">
        <v>9</v>
      </c>
      <c r="G73" t="s">
        <v>7</v>
      </c>
      <c r="H73" s="4">
        <v>3</v>
      </c>
      <c r="I73" s="4" t="s">
        <v>7</v>
      </c>
      <c r="J73" s="4" t="s">
        <v>7</v>
      </c>
      <c r="K73" s="4" t="s">
        <v>7</v>
      </c>
      <c r="L73" s="4" t="s">
        <v>7</v>
      </c>
    </row>
    <row r="74" spans="1:12">
      <c r="A74" t="s">
        <v>119</v>
      </c>
      <c r="B74" t="s">
        <v>62</v>
      </c>
      <c r="C74" t="s">
        <v>9</v>
      </c>
      <c r="D74" t="s">
        <v>7</v>
      </c>
      <c r="E74" t="s">
        <v>75</v>
      </c>
      <c r="F74" t="s">
        <v>9</v>
      </c>
      <c r="G74" t="s">
        <v>7</v>
      </c>
      <c r="H74" s="4">
        <v>4</v>
      </c>
      <c r="I74" s="4" t="s">
        <v>7</v>
      </c>
      <c r="J74" s="4" t="s">
        <v>7</v>
      </c>
      <c r="K74" s="4" t="s">
        <v>7</v>
      </c>
      <c r="L74" s="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1A87-83E9-45C8-8248-EC592523F7A9}">
  <dimension ref="A1:G108"/>
  <sheetViews>
    <sheetView workbookViewId="0">
      <selection activeCell="C13" sqref="C13:F13"/>
    </sheetView>
  </sheetViews>
  <sheetFormatPr defaultRowHeight="15"/>
  <cols>
    <col min="1" max="1" width="15" bestFit="1" customWidth="1"/>
    <col min="2" max="2" width="115.42578125" bestFit="1" customWidth="1"/>
    <col min="3" max="6" width="24.42578125" customWidth="1"/>
  </cols>
  <sheetData>
    <row r="1" spans="1:7">
      <c r="A1" t="s">
        <v>0</v>
      </c>
      <c r="B1" t="s">
        <v>606</v>
      </c>
      <c r="C1" t="s">
        <v>607</v>
      </c>
      <c r="D1" t="s">
        <v>608</v>
      </c>
      <c r="E1" t="s">
        <v>609</v>
      </c>
      <c r="F1" t="s">
        <v>610</v>
      </c>
    </row>
    <row r="2" spans="1:7">
      <c r="A2" s="25" t="s">
        <v>23</v>
      </c>
      <c r="B2" t="str">
        <f>+"srGet.HandleFunc(""/"&amp;LOWER($A2)&amp;"/all"", AuthReqAny(ish.GetAll"&amp;$A2&amp;"))"</f>
        <v>srGet.HandleFunc("/customer/all", AuthReqAny(ish.GetAllCustomer))</v>
      </c>
      <c r="C2" t="str">
        <f>+"srGet.HandleFunc(""/"&amp;LOWER($A2)&amp;"/{id}"", AuthReqAny(ish.Get"&amp;$A2&amp;"ByID))"</f>
        <v>srGet.HandleFunc("/customer/{id}", AuthReqAny(ish.GetCustomerByID))</v>
      </c>
      <c r="D2" t="str">
        <f>+"srPost.HandleFunc(""/"&amp;LOWER($A2)&amp;""", AuthReqAny(ish.AddNew"&amp;$A2&amp;"))"</f>
        <v>srPost.HandleFunc("/customer", AuthReqAny(ish.AddNewCustomer))</v>
      </c>
      <c r="E2" t="str">
        <f>+"srPut.HandleFunc(""/"&amp;LOWER($A2)&amp;""", AuthReqAny(ish.Update"&amp;$A2&amp;"))"</f>
        <v>srPut.HandleFunc("/customer", AuthReqAny(ish.UpdateCustomer))</v>
      </c>
      <c r="F2" t="str">
        <f>+"srDel.HandleFunc(""/"&amp;LOWER($A2)&amp;""", AuthReqAny(ish.Delete"&amp;$A2&amp;"))"</f>
        <v>srDel.HandleFunc("/customer", AuthReqAny(ish.DeleteCustomer))</v>
      </c>
      <c r="G2" t="str">
        <f>+""""""</f>
        <v>""</v>
      </c>
    </row>
    <row r="3" spans="1:7">
      <c r="A3" s="25" t="s">
        <v>135</v>
      </c>
      <c r="B3" t="str">
        <f t="shared" ref="B3:B13" si="0">+"srGet.HandleFunc(""/"&amp;LOWER($A3)&amp;"/all"", AuthReqAny(ish.GetAll"&amp;$A3&amp;"))"</f>
        <v>srGet.HandleFunc("/firm/all", AuthReqAny(ish.GetAllFirm))</v>
      </c>
      <c r="C3" t="str">
        <f t="shared" ref="C3:C13" si="1">+"srGet.HandleFunc(""/"&amp;LOWER($A3)&amp;"/{id}"", AuthReqAny(ish.Get"&amp;$A3&amp;"ByID))"</f>
        <v>srGet.HandleFunc("/firm/{id}", AuthReqAny(ish.GetFirmByID))</v>
      </c>
      <c r="D3" t="str">
        <f t="shared" ref="D3:D13" si="2">+"srPost.HandleFunc(""/"&amp;LOWER($A3)&amp;""", AuthReqAny(ish.AddNew"&amp;$A3&amp;"))"</f>
        <v>srPost.HandleFunc("/firm", AuthReqAny(ish.AddNewFirm))</v>
      </c>
      <c r="E3" t="str">
        <f t="shared" ref="E3:E13" si="3">+"srPut.HandleFunc(""/"&amp;LOWER($A3)&amp;""", AuthReqAny(ish.Update"&amp;$A3&amp;"))"</f>
        <v>srPut.HandleFunc("/firm", AuthReqAny(ish.UpdateFirm))</v>
      </c>
      <c r="F3" t="str">
        <f t="shared" ref="F3:F13" si="4">+"srDel.HandleFunc(""/"&amp;LOWER($A3)&amp;""", AuthReqAny(ish.Delete"&amp;$A3&amp;"))"</f>
        <v>srDel.HandleFunc("/firm", AuthReqAny(ish.DeleteFirm))</v>
      </c>
    </row>
    <row r="4" spans="1:7">
      <c r="A4" s="25" t="s">
        <v>54</v>
      </c>
      <c r="B4" t="str">
        <f t="shared" si="0"/>
        <v>srGet.HandleFunc("/user/all", AuthReqAny(ish.GetAllUser))</v>
      </c>
      <c r="C4" t="str">
        <f t="shared" si="1"/>
        <v>srGet.HandleFunc("/user/{id}", AuthReqAny(ish.GetUserByID))</v>
      </c>
      <c r="D4" t="str">
        <f t="shared" si="2"/>
        <v>srPost.HandleFunc("/user", AuthReqAny(ish.AddNewUser))</v>
      </c>
      <c r="E4" t="str">
        <f t="shared" si="3"/>
        <v>srPut.HandleFunc("/user", AuthReqAny(ish.UpdateUser))</v>
      </c>
      <c r="F4" t="str">
        <f t="shared" si="4"/>
        <v>srDel.HandleFunc("/user", AuthReqAny(ish.DeleteUser))</v>
      </c>
    </row>
    <row r="5" spans="1:7">
      <c r="A5" s="25" t="s">
        <v>1</v>
      </c>
      <c r="B5" t="str">
        <f t="shared" si="0"/>
        <v>srGet.HandleFunc("/project/all", AuthReqAny(ish.GetAllProject))</v>
      </c>
      <c r="C5" t="str">
        <f t="shared" si="1"/>
        <v>srGet.HandleFunc("/project/{id}", AuthReqAny(ish.GetProjectByID))</v>
      </c>
      <c r="D5" t="str">
        <f t="shared" si="2"/>
        <v>srPost.HandleFunc("/project", AuthReqAny(ish.AddNewProject))</v>
      </c>
      <c r="E5" t="str">
        <f t="shared" si="3"/>
        <v>srPut.HandleFunc("/project", AuthReqAny(ish.UpdateProject))</v>
      </c>
      <c r="F5" t="str">
        <f t="shared" si="4"/>
        <v>srDel.HandleFunc("/project", AuthReqAny(ish.DeleteProject))</v>
      </c>
    </row>
    <row r="6" spans="1:7">
      <c r="A6" s="25" t="s">
        <v>21</v>
      </c>
      <c r="B6" t="str">
        <f t="shared" si="0"/>
        <v>srGet.HandleFunc("/batch/all", AuthReqAny(ish.GetAllBatch))</v>
      </c>
      <c r="C6" t="str">
        <f t="shared" si="1"/>
        <v>srGet.HandleFunc("/batch/{id}", AuthReqAny(ish.GetBatchByID))</v>
      </c>
      <c r="D6" t="str">
        <f t="shared" si="2"/>
        <v>srPost.HandleFunc("/batch", AuthReqAny(ish.AddNewBatch))</v>
      </c>
      <c r="E6" t="str">
        <f t="shared" si="3"/>
        <v>srPut.HandleFunc("/batch", AuthReqAny(ish.UpdateBatch))</v>
      </c>
      <c r="F6" t="str">
        <f t="shared" si="4"/>
        <v>srDel.HandleFunc("/batch", AuthReqAny(ish.DeleteBatch))</v>
      </c>
    </row>
    <row r="7" spans="1:7">
      <c r="A7" s="25" t="s">
        <v>27</v>
      </c>
      <c r="B7" t="str">
        <f t="shared" si="0"/>
        <v>srGet.HandleFunc("/task/all", AuthReqAny(ish.GetAllTask))</v>
      </c>
      <c r="C7" t="str">
        <f t="shared" si="1"/>
        <v>srGet.HandleFunc("/task/{id}", AuthReqAny(ish.GetTaskByID))</v>
      </c>
      <c r="D7" t="str">
        <f t="shared" si="2"/>
        <v>srPost.HandleFunc("/task", AuthReqAny(ish.AddNewTask))</v>
      </c>
      <c r="E7" t="str">
        <f t="shared" si="3"/>
        <v>srPut.HandleFunc("/task", AuthReqAny(ish.UpdateTask))</v>
      </c>
      <c r="F7" t="str">
        <f t="shared" si="4"/>
        <v>srDel.HandleFunc("/task", AuthReqAny(ish.DeleteTask))</v>
      </c>
    </row>
    <row r="8" spans="1:7">
      <c r="A8" s="25" t="s">
        <v>340</v>
      </c>
      <c r="B8" t="str">
        <f t="shared" si="0"/>
        <v>srGet.HandleFunc("/upmlogger/all", AuthReqAny(ish.GetAllUPMLogger))</v>
      </c>
      <c r="C8" t="str">
        <f t="shared" si="1"/>
        <v>srGet.HandleFunc("/upmlogger/{id}", AuthReqAny(ish.GetUPMLoggerByID))</v>
      </c>
      <c r="D8" t="str">
        <f t="shared" si="2"/>
        <v>srPost.HandleFunc("/upmlogger", AuthReqAny(ish.AddNewUPMLogger))</v>
      </c>
      <c r="E8" t="str">
        <f t="shared" si="3"/>
        <v>srPut.HandleFunc("/upmlogger", AuthReqAny(ish.UpdateUPMLogger))</v>
      </c>
      <c r="F8" t="str">
        <f t="shared" si="4"/>
        <v>srDel.HandleFunc("/upmlogger", AuthReqAny(ish.DeleteUPMLogger))</v>
      </c>
    </row>
    <row r="9" spans="1:7">
      <c r="A9" s="25" t="s">
        <v>343</v>
      </c>
      <c r="B9" t="str">
        <f t="shared" si="0"/>
        <v>srGet.HandleFunc("/taskconfig/all", AuthReqAny(ish.GetAllTaskConfig))</v>
      </c>
      <c r="C9" t="str">
        <f t="shared" si="1"/>
        <v>srGet.HandleFunc("/taskconfig/{id}", AuthReqAny(ish.GetTaskConfigByID))</v>
      </c>
      <c r="D9" t="str">
        <f t="shared" si="2"/>
        <v>srPost.HandleFunc("/taskconfig", AuthReqAny(ish.AddNewTaskConfig))</v>
      </c>
      <c r="E9" t="str">
        <f t="shared" si="3"/>
        <v>srPut.HandleFunc("/taskconfig", AuthReqAny(ish.UpdateTaskConfig))</v>
      </c>
      <c r="F9" t="str">
        <f t="shared" si="4"/>
        <v>srDel.HandleFunc("/taskconfig", AuthReqAny(ish.DeleteTaskConfig))</v>
      </c>
    </row>
    <row r="10" spans="1:7">
      <c r="A10" s="25" t="s">
        <v>440</v>
      </c>
      <c r="B10" t="str">
        <f t="shared" si="0"/>
        <v>srGet.HandleFunc("/taskoffered/all", AuthReqAny(ish.GetAllTaskOffered))</v>
      </c>
      <c r="C10" t="str">
        <f t="shared" si="1"/>
        <v>srGet.HandleFunc("/taskoffered/{id}", AuthReqAny(ish.GetTaskOfferedByID))</v>
      </c>
      <c r="D10" t="str">
        <f t="shared" si="2"/>
        <v>srPost.HandleFunc("/taskoffered", AuthReqAny(ish.AddNewTaskOffered))</v>
      </c>
      <c r="E10" t="str">
        <f t="shared" si="3"/>
        <v>srPut.HandleFunc("/taskoffered", AuthReqAny(ish.UpdateTaskOffered))</v>
      </c>
      <c r="F10" t="str">
        <f t="shared" si="4"/>
        <v>srDel.HandleFunc("/taskoffered", AuthReqAny(ish.DeleteTaskOffered))</v>
      </c>
    </row>
    <row r="11" spans="1:7">
      <c r="A11" s="25" t="s">
        <v>463</v>
      </c>
      <c r="B11" t="str">
        <f t="shared" si="0"/>
        <v>srGet.HandleFunc("/clientoffer/all", AuthReqAny(ish.GetAllClientOffer))</v>
      </c>
      <c r="C11" t="str">
        <f t="shared" si="1"/>
        <v>srGet.HandleFunc("/clientoffer/{id}", AuthReqAny(ish.GetClientOfferByID))</v>
      </c>
      <c r="D11" t="str">
        <f t="shared" si="2"/>
        <v>srPost.HandleFunc("/clientoffer", AuthReqAny(ish.AddNewClientOffer))</v>
      </c>
      <c r="E11" t="str">
        <f t="shared" si="3"/>
        <v>srPut.HandleFunc("/clientoffer", AuthReqAny(ish.UpdateClientOffer))</v>
      </c>
      <c r="F11" t="str">
        <f t="shared" si="4"/>
        <v>srDel.HandleFunc("/clientoffer", AuthReqAny(ish.DeleteClientOffer))</v>
      </c>
    </row>
    <row r="12" spans="1:7">
      <c r="A12" s="26" t="s">
        <v>568</v>
      </c>
      <c r="B12" t="str">
        <f t="shared" si="0"/>
        <v>srGet.HandleFunc("/clientoffertask/all", AuthReqAny(ish.GetAllClientOfferTask))</v>
      </c>
      <c r="C12" t="str">
        <f t="shared" si="1"/>
        <v>srGet.HandleFunc("/clientoffertask/{id}", AuthReqAny(ish.GetClientOfferTaskByID))</v>
      </c>
      <c r="D12" t="str">
        <f t="shared" si="2"/>
        <v>srPost.HandleFunc("/clientoffertask", AuthReqAny(ish.AddNewClientOfferTask))</v>
      </c>
      <c r="E12" t="str">
        <f t="shared" si="3"/>
        <v>srPut.HandleFunc("/clientoffertask", AuthReqAny(ish.UpdateClientOfferTask))</v>
      </c>
      <c r="F12" t="str">
        <f t="shared" si="4"/>
        <v>srDel.HandleFunc("/clientoffertask", AuthReqAny(ish.DeleteClientOfferTask))</v>
      </c>
    </row>
    <row r="13" spans="1:7">
      <c r="A13" s="33" t="s">
        <v>849</v>
      </c>
      <c r="B13" t="str">
        <f t="shared" si="0"/>
        <v>srGet.HandleFunc("/contact/all", AuthReqAny(ish.GetAllContact))</v>
      </c>
      <c r="C13" t="str">
        <f t="shared" si="1"/>
        <v>srGet.HandleFunc("/contact/{id}", AuthReqAny(ish.GetContactByID))</v>
      </c>
      <c r="D13" t="str">
        <f t="shared" si="2"/>
        <v>srPost.HandleFunc("/contact", AuthReqAny(ish.AddNewContact))</v>
      </c>
      <c r="E13" t="str">
        <f t="shared" si="3"/>
        <v>srPut.HandleFunc("/contact", AuthReqAny(ish.UpdateContact))</v>
      </c>
      <c r="F13" t="str">
        <f t="shared" si="4"/>
        <v>srDel.HandleFunc("/contact", AuthReqAny(ish.DeleteContact))</v>
      </c>
    </row>
    <row r="17" spans="2:2">
      <c r="B17" s="27" t="s">
        <v>611</v>
      </c>
    </row>
    <row r="18" spans="2:2">
      <c r="B18" s="28" t="s">
        <v>612</v>
      </c>
    </row>
    <row r="19" spans="2:2">
      <c r="B19" s="27" t="s">
        <v>613</v>
      </c>
    </row>
    <row r="20" spans="2:2">
      <c r="B20" s="27" t="s">
        <v>614</v>
      </c>
    </row>
    <row r="21" spans="2:2">
      <c r="B21" s="27" t="s">
        <v>615</v>
      </c>
    </row>
    <row r="22" spans="2:2">
      <c r="B22" s="27" t="s">
        <v>616</v>
      </c>
    </row>
    <row r="23" spans="2:2">
      <c r="B23" s="27" t="s">
        <v>617</v>
      </c>
    </row>
    <row r="24" spans="2:2">
      <c r="B24" s="27" t="s">
        <v>618</v>
      </c>
    </row>
    <row r="25" spans="2:2">
      <c r="B25" s="27" t="s">
        <v>619</v>
      </c>
    </row>
    <row r="26" spans="2:2">
      <c r="B26" s="28" t="s">
        <v>620</v>
      </c>
    </row>
    <row r="27" spans="2:2">
      <c r="B27" s="28" t="s">
        <v>621</v>
      </c>
    </row>
    <row r="28" spans="2:2">
      <c r="B28" s="28" t="s">
        <v>622</v>
      </c>
    </row>
    <row r="29" spans="2:2">
      <c r="B29" s="28" t="s">
        <v>623</v>
      </c>
    </row>
    <row r="30" spans="2:2">
      <c r="B30" s="28" t="s">
        <v>624</v>
      </c>
    </row>
    <row r="31" spans="2:2">
      <c r="B31" s="28" t="s">
        <v>625</v>
      </c>
    </row>
    <row r="32" spans="2:2">
      <c r="B32" s="27" t="s">
        <v>626</v>
      </c>
    </row>
    <row r="33" spans="2:2">
      <c r="B33" s="27" t="s">
        <v>627</v>
      </c>
    </row>
    <row r="34" spans="2:2">
      <c r="B34" s="28" t="s">
        <v>628</v>
      </c>
    </row>
    <row r="35" spans="2:2">
      <c r="B35" s="28" t="s">
        <v>629</v>
      </c>
    </row>
    <row r="36" spans="2:2">
      <c r="B36" s="27" t="s">
        <v>630</v>
      </c>
    </row>
    <row r="37" spans="2:2">
      <c r="B37" s="28" t="s">
        <v>631</v>
      </c>
    </row>
    <row r="38" spans="2:2">
      <c r="B38" s="28" t="s">
        <v>632</v>
      </c>
    </row>
    <row r="39" spans="2:2">
      <c r="B39" s="27" t="s">
        <v>633</v>
      </c>
    </row>
    <row r="40" spans="2:2">
      <c r="B40" s="28" t="s">
        <v>634</v>
      </c>
    </row>
    <row r="41" spans="2:2">
      <c r="B41" s="27" t="s">
        <v>635</v>
      </c>
    </row>
    <row r="42" spans="2:2">
      <c r="B42" s="27" t="s">
        <v>636</v>
      </c>
    </row>
    <row r="43" spans="2:2">
      <c r="B43" s="27" t="s">
        <v>637</v>
      </c>
    </row>
    <row r="44" spans="2:2">
      <c r="B44" s="27" t="s">
        <v>638</v>
      </c>
    </row>
    <row r="45" spans="2:2">
      <c r="B45" s="27" t="s">
        <v>639</v>
      </c>
    </row>
    <row r="46" spans="2:2">
      <c r="B46" s="27" t="s">
        <v>640</v>
      </c>
    </row>
    <row r="47" spans="2:2">
      <c r="B47" s="27" t="s">
        <v>641</v>
      </c>
    </row>
    <row r="48" spans="2:2">
      <c r="B48" s="27" t="s">
        <v>642</v>
      </c>
    </row>
    <row r="49" spans="2:2">
      <c r="B49" s="27" t="s">
        <v>643</v>
      </c>
    </row>
    <row r="50" spans="2:2">
      <c r="B50" s="27" t="s">
        <v>644</v>
      </c>
    </row>
    <row r="51" spans="2:2">
      <c r="B51" s="27" t="s">
        <v>645</v>
      </c>
    </row>
    <row r="52" spans="2:2">
      <c r="B52" s="27" t="s">
        <v>646</v>
      </c>
    </row>
    <row r="53" spans="2:2">
      <c r="B53" s="28" t="s">
        <v>647</v>
      </c>
    </row>
    <row r="54" spans="2:2">
      <c r="B54" s="28" t="s">
        <v>648</v>
      </c>
    </row>
    <row r="55" spans="2:2">
      <c r="B55" s="28" t="s">
        <v>649</v>
      </c>
    </row>
    <row r="56" spans="2:2">
      <c r="B56" s="28" t="s">
        <v>650</v>
      </c>
    </row>
    <row r="57" spans="2:2">
      <c r="B57" s="27" t="s">
        <v>651</v>
      </c>
    </row>
    <row r="58" spans="2:2">
      <c r="B58" s="28" t="s">
        <v>652</v>
      </c>
    </row>
    <row r="59" spans="2:2">
      <c r="B59" s="27" t="s">
        <v>653</v>
      </c>
    </row>
    <row r="61" spans="2:2">
      <c r="B61" t="s">
        <v>669</v>
      </c>
    </row>
    <row r="62" spans="2:2">
      <c r="B62" s="27" t="s">
        <v>654</v>
      </c>
    </row>
    <row r="63" spans="2:2">
      <c r="B63" s="27" t="s">
        <v>655</v>
      </c>
    </row>
    <row r="64" spans="2:2">
      <c r="B64" s="27" t="s">
        <v>656</v>
      </c>
    </row>
    <row r="65" spans="2:2">
      <c r="B65" s="27" t="s">
        <v>657</v>
      </c>
    </row>
    <row r="66" spans="2:2">
      <c r="B66" s="27" t="s">
        <v>658</v>
      </c>
    </row>
    <row r="67" spans="2:2">
      <c r="B67" s="27" t="s">
        <v>659</v>
      </c>
    </row>
    <row r="68" spans="2:2">
      <c r="B68" s="27" t="s">
        <v>660</v>
      </c>
    </row>
    <row r="69" spans="2:2">
      <c r="B69" s="27" t="s">
        <v>661</v>
      </c>
    </row>
    <row r="70" spans="2:2">
      <c r="B70" s="27" t="s">
        <v>662</v>
      </c>
    </row>
    <row r="71" spans="2:2">
      <c r="B71" s="27" t="s">
        <v>663</v>
      </c>
    </row>
    <row r="72" spans="2:2">
      <c r="B72" s="27" t="s">
        <v>664</v>
      </c>
    </row>
    <row r="73" spans="2:2">
      <c r="B73" s="27" t="s">
        <v>665</v>
      </c>
    </row>
    <row r="74" spans="2:2">
      <c r="B74" s="27" t="s">
        <v>666</v>
      </c>
    </row>
    <row r="75" spans="2:2">
      <c r="B75" s="27" t="s">
        <v>667</v>
      </c>
    </row>
    <row r="76" spans="2:2">
      <c r="B76" s="27" t="s">
        <v>668</v>
      </c>
    </row>
    <row r="78" spans="2:2">
      <c r="B78" s="27" t="s">
        <v>670</v>
      </c>
    </row>
    <row r="79" spans="2:2">
      <c r="B79" s="27" t="s">
        <v>671</v>
      </c>
    </row>
    <row r="80" spans="2:2">
      <c r="B80" s="27" t="s">
        <v>672</v>
      </c>
    </row>
    <row r="81" spans="2:3">
      <c r="B81" s="27" t="s">
        <v>673</v>
      </c>
    </row>
    <row r="82" spans="2:3">
      <c r="B82" s="28" t="s">
        <v>674</v>
      </c>
    </row>
    <row r="83" spans="2:3">
      <c r="B83" s="27" t="s">
        <v>675</v>
      </c>
    </row>
    <row r="84" spans="2:3">
      <c r="B84" s="28" t="s">
        <v>676</v>
      </c>
    </row>
    <row r="85" spans="2:3">
      <c r="B85" s="27" t="s">
        <v>677</v>
      </c>
    </row>
    <row r="86" spans="2:3">
      <c r="B86" s="27" t="s">
        <v>678</v>
      </c>
    </row>
    <row r="87" spans="2:3">
      <c r="B87" s="28" t="s">
        <v>679</v>
      </c>
    </row>
    <row r="88" spans="2:3">
      <c r="B88" s="28" t="s">
        <v>680</v>
      </c>
    </row>
    <row r="89" spans="2:3">
      <c r="B89" s="28" t="s">
        <v>681</v>
      </c>
    </row>
    <row r="90" spans="2:3">
      <c r="B90" s="27" t="s">
        <v>682</v>
      </c>
    </row>
    <row r="91" spans="2:3">
      <c r="B91" s="28" t="s">
        <v>683</v>
      </c>
    </row>
    <row r="92" spans="2:3">
      <c r="B92" s="28" t="s">
        <v>684</v>
      </c>
    </row>
    <row r="93" spans="2:3">
      <c r="B93" s="28" t="s">
        <v>685</v>
      </c>
      <c r="C93" t="s">
        <v>690</v>
      </c>
    </row>
    <row r="94" spans="2:3">
      <c r="B94" s="27" t="s">
        <v>686</v>
      </c>
    </row>
    <row r="95" spans="2:3">
      <c r="B95" s="27" t="s">
        <v>687</v>
      </c>
    </row>
    <row r="96" spans="2:3">
      <c r="B96" s="27" t="s">
        <v>688</v>
      </c>
    </row>
    <row r="97" spans="2:2">
      <c r="B97" s="27" t="s">
        <v>689</v>
      </c>
    </row>
    <row r="99" spans="2:2">
      <c r="B99" s="27" t="s">
        <v>691</v>
      </c>
    </row>
    <row r="100" spans="2:2">
      <c r="B100" s="27" t="s">
        <v>692</v>
      </c>
    </row>
    <row r="101" spans="2:2">
      <c r="B101" s="27" t="s">
        <v>693</v>
      </c>
    </row>
    <row r="102" spans="2:2">
      <c r="B102" s="27" t="s">
        <v>694</v>
      </c>
    </row>
    <row r="103" spans="2:2">
      <c r="B103" s="27" t="s">
        <v>695</v>
      </c>
    </row>
    <row r="104" spans="2:2">
      <c r="B104" s="27" t="s">
        <v>696</v>
      </c>
    </row>
    <row r="105" spans="2:2">
      <c r="B105" s="27" t="s">
        <v>697</v>
      </c>
    </row>
    <row r="106" spans="2:2">
      <c r="B106" s="27" t="s">
        <v>698</v>
      </c>
    </row>
    <row r="107" spans="2:2">
      <c r="B107" s="27" t="s">
        <v>699</v>
      </c>
    </row>
    <row r="108" spans="2:2">
      <c r="B108" s="27" t="s">
        <v>700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F735-5252-4A95-839F-D39FB1EC57C2}">
  <dimension ref="A1:J38"/>
  <sheetViews>
    <sheetView tabSelected="1" topLeftCell="A3" workbookViewId="0">
      <selection activeCell="I38" sqref="I38"/>
    </sheetView>
  </sheetViews>
  <sheetFormatPr defaultRowHeight="15"/>
  <cols>
    <col min="1" max="1" width="29" bestFit="1" customWidth="1"/>
    <col min="2" max="2" width="16.5703125" bestFit="1" customWidth="1"/>
    <col min="3" max="3" width="18.7109375" bestFit="1" customWidth="1"/>
    <col min="4" max="4" width="15.42578125" bestFit="1" customWidth="1"/>
    <col min="5" max="8" width="15.42578125" customWidth="1"/>
    <col min="9" max="9" width="32" bestFit="1" customWidth="1"/>
    <col min="10" max="10" width="57.5703125" bestFit="1" customWidth="1"/>
  </cols>
  <sheetData>
    <row r="1" spans="1:10">
      <c r="A1" t="s">
        <v>0</v>
      </c>
      <c r="B1" t="s">
        <v>529</v>
      </c>
      <c r="C1" t="s">
        <v>526</v>
      </c>
      <c r="D1" t="s">
        <v>527</v>
      </c>
      <c r="E1" t="s">
        <v>567</v>
      </c>
      <c r="F1" t="s">
        <v>604</v>
      </c>
      <c r="G1" t="s">
        <v>736</v>
      </c>
      <c r="H1" t="s">
        <v>737</v>
      </c>
      <c r="I1" t="s">
        <v>532</v>
      </c>
      <c r="J1" t="s">
        <v>545</v>
      </c>
    </row>
    <row r="2" spans="1:10">
      <c r="A2" t="s">
        <v>23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I2" t="s">
        <v>530</v>
      </c>
      <c r="J2" t="str">
        <f>+"drop table if exists "&amp;Táblázat1[[#This Row],[db_names]]&amp;" cascade;"</f>
        <v>drop table if exists customers cascade;</v>
      </c>
    </row>
    <row r="3" spans="1:10">
      <c r="A3" t="s">
        <v>36</v>
      </c>
      <c r="B3" t="s">
        <v>528</v>
      </c>
      <c r="C3" t="s">
        <v>528</v>
      </c>
      <c r="D3" t="s">
        <v>528</v>
      </c>
      <c r="E3" t="s">
        <v>528</v>
      </c>
      <c r="F3" t="s">
        <v>528</v>
      </c>
      <c r="G3" t="s">
        <v>528</v>
      </c>
      <c r="H3" t="s">
        <v>528</v>
      </c>
      <c r="I3" t="s">
        <v>531</v>
      </c>
      <c r="J3" t="str">
        <f>+"drop table if exists "&amp;Táblázat1[[#This Row],[db_names]]&amp;" cascade;"</f>
        <v>drop table if exists addresses cascade;</v>
      </c>
    </row>
    <row r="4" spans="1:10">
      <c r="A4" t="s">
        <v>135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 t="s">
        <v>533</v>
      </c>
      <c r="J4" t="str">
        <f>+"drop table if exists "&amp;Táblázat1[[#This Row],[db_names]]&amp;" cascade;"</f>
        <v>drop table if exists firms cascade;</v>
      </c>
    </row>
    <row r="5" spans="1:10">
      <c r="A5" t="s">
        <v>54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I5" t="s">
        <v>534</v>
      </c>
      <c r="J5" t="str">
        <f>+"drop table if exists "&amp;Táblázat1[[#This Row],[db_names]]&amp;" cascade;"</f>
        <v>drop table if exists users cascade;</v>
      </c>
    </row>
    <row r="6" spans="1:10">
      <c r="A6" t="s">
        <v>206</v>
      </c>
      <c r="B6" t="s">
        <v>161</v>
      </c>
      <c r="C6" t="s">
        <v>161</v>
      </c>
      <c r="D6" t="s">
        <v>161</v>
      </c>
      <c r="E6" t="s">
        <v>528</v>
      </c>
      <c r="F6" t="s">
        <v>528</v>
      </c>
      <c r="G6" t="s">
        <v>528</v>
      </c>
      <c r="H6" t="s">
        <v>528</v>
      </c>
      <c r="I6" t="s">
        <v>328</v>
      </c>
      <c r="J6" t="str">
        <f>+"drop table if exists "&amp;Táblázat1[[#This Row],[db_names]]&amp;" cascade;"</f>
        <v>drop table if exists roles cascade;</v>
      </c>
    </row>
    <row r="7" spans="1:10">
      <c r="A7" t="s">
        <v>209</v>
      </c>
      <c r="B7" t="s">
        <v>161</v>
      </c>
      <c r="C7" t="s">
        <v>161</v>
      </c>
      <c r="D7" t="s">
        <v>161</v>
      </c>
      <c r="E7" t="s">
        <v>528</v>
      </c>
      <c r="F7" t="s">
        <v>528</v>
      </c>
      <c r="G7" t="s">
        <v>528</v>
      </c>
      <c r="H7" t="s">
        <v>528</v>
      </c>
      <c r="I7" t="s">
        <v>214</v>
      </c>
      <c r="J7" t="str">
        <f>+"drop table if exists "&amp;Táblázat1[[#This Row],[db_names]]&amp;" cascade;"</f>
        <v>drop table if exists permissions cascade;</v>
      </c>
    </row>
    <row r="8" spans="1:10">
      <c r="A8" t="s">
        <v>1</v>
      </c>
      <c r="B8" t="s">
        <v>161</v>
      </c>
      <c r="C8" t="s">
        <v>161</v>
      </c>
      <c r="D8" t="s">
        <v>161</v>
      </c>
      <c r="E8" t="s">
        <v>161</v>
      </c>
      <c r="F8" t="s">
        <v>161</v>
      </c>
      <c r="G8" t="s">
        <v>161</v>
      </c>
      <c r="H8" t="s">
        <v>161</v>
      </c>
      <c r="I8" t="s">
        <v>186</v>
      </c>
      <c r="J8" t="str">
        <f>+"drop table if exists "&amp;Táblázat1[[#This Row],[db_names]]&amp;" cascade;"</f>
        <v>drop table if exists projects cascade;</v>
      </c>
    </row>
    <row r="9" spans="1:10">
      <c r="A9" t="s">
        <v>21</v>
      </c>
      <c r="B9" t="s">
        <v>161</v>
      </c>
      <c r="C9" t="s">
        <v>161</v>
      </c>
      <c r="D9" t="s">
        <v>161</v>
      </c>
      <c r="E9" t="s">
        <v>161</v>
      </c>
      <c r="F9" t="s">
        <v>161</v>
      </c>
      <c r="G9" t="s">
        <v>161</v>
      </c>
      <c r="H9" t="s">
        <v>161</v>
      </c>
      <c r="I9" t="s">
        <v>55</v>
      </c>
      <c r="J9" t="str">
        <f>+"drop table if exists "&amp;Táblázat1[[#This Row],[db_names]]&amp;" cascade;"</f>
        <v>drop table if exists batches cascade;</v>
      </c>
    </row>
    <row r="10" spans="1:10">
      <c r="A10" t="s">
        <v>27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56</v>
      </c>
      <c r="J10" t="str">
        <f>+"drop table if exists "&amp;Táblázat1[[#This Row],[db_names]]&amp;" cascade;"</f>
        <v>drop table if exists tasks cascade;</v>
      </c>
    </row>
    <row r="11" spans="1:10">
      <c r="A11" t="s">
        <v>375</v>
      </c>
      <c r="B11" t="s">
        <v>528</v>
      </c>
      <c r="C11" t="s">
        <v>528</v>
      </c>
      <c r="D11" t="s">
        <v>161</v>
      </c>
      <c r="E11" t="s">
        <v>528</v>
      </c>
      <c r="F11" t="s">
        <v>528</v>
      </c>
      <c r="G11" t="s">
        <v>528</v>
      </c>
      <c r="H11" t="s">
        <v>528</v>
      </c>
      <c r="I11" t="s">
        <v>536</v>
      </c>
      <c r="J11" t="str">
        <f>+"drop table if exists "&amp;Táblázat1[[#This Row],[db_names]]&amp;" cascade;"</f>
        <v>drop table if exists task_customer_props cascade;</v>
      </c>
    </row>
    <row r="12" spans="1:10">
      <c r="A12" t="s">
        <v>376</v>
      </c>
      <c r="B12" t="s">
        <v>528</v>
      </c>
      <c r="C12" t="s">
        <v>528</v>
      </c>
      <c r="D12" t="s">
        <v>161</v>
      </c>
      <c r="E12" t="s">
        <v>528</v>
      </c>
      <c r="F12" t="s">
        <v>528</v>
      </c>
      <c r="G12" t="s">
        <v>528</v>
      </c>
      <c r="H12" t="s">
        <v>528</v>
      </c>
      <c r="I12" t="s">
        <v>537</v>
      </c>
      <c r="J12" t="str">
        <f>+"drop table if exists "&amp;Táblázat1[[#This Row],[db_names]]&amp;" cascade;"</f>
        <v>drop table if exists task_supplier_props cascade;</v>
      </c>
    </row>
    <row r="13" spans="1:10">
      <c r="A13" t="s">
        <v>195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538</v>
      </c>
      <c r="J13" t="str">
        <f>+"drop table if exists "&amp;Táblázat1[[#This Row],[db_names]]&amp;" cascade;"</f>
        <v>drop table if exists customer_prices cascade;</v>
      </c>
    </row>
    <row r="14" spans="1:10">
      <c r="A14" t="s">
        <v>199</v>
      </c>
      <c r="B14" t="s">
        <v>161</v>
      </c>
      <c r="C14" t="s">
        <v>161</v>
      </c>
      <c r="D14" t="s">
        <v>161</v>
      </c>
      <c r="E14" t="s">
        <v>161</v>
      </c>
      <c r="F14" t="s">
        <v>161</v>
      </c>
      <c r="G14" t="s">
        <v>161</v>
      </c>
      <c r="H14" t="s">
        <v>161</v>
      </c>
      <c r="I14" t="s">
        <v>539</v>
      </c>
      <c r="J14" t="str">
        <f>+"drop table if exists "&amp;Táblázat1[[#This Row],[db_names]]&amp;" cascade;"</f>
        <v>drop table if exists supplier_prices cascade;</v>
      </c>
    </row>
    <row r="15" spans="1:10">
      <c r="A15" t="s">
        <v>340</v>
      </c>
      <c r="B15" t="s">
        <v>161</v>
      </c>
      <c r="C15" t="s">
        <v>161</v>
      </c>
      <c r="D15" t="s">
        <v>161</v>
      </c>
      <c r="E15" t="s">
        <v>161</v>
      </c>
      <c r="F15" t="s">
        <v>161</v>
      </c>
      <c r="G15" t="s">
        <v>161</v>
      </c>
      <c r="H15" s="8" t="s">
        <v>528</v>
      </c>
      <c r="I15" t="s">
        <v>540</v>
      </c>
      <c r="J15" t="str">
        <f>+"drop table if exists "&amp;Táblázat1[[#This Row],[db_names]]&amp;" cascade;"</f>
        <v>drop table if exists upm_loggers cascade;</v>
      </c>
    </row>
    <row r="16" spans="1:10">
      <c r="A16" t="s">
        <v>96</v>
      </c>
      <c r="B16" t="s">
        <v>528</v>
      </c>
      <c r="C16" t="s">
        <v>528</v>
      </c>
      <c r="D16" t="s">
        <v>528</v>
      </c>
      <c r="E16" t="s">
        <v>528</v>
      </c>
      <c r="F16" t="s">
        <v>528</v>
      </c>
      <c r="G16" t="s">
        <v>528</v>
      </c>
      <c r="H16" t="s">
        <v>528</v>
      </c>
      <c r="I16" t="s">
        <v>535</v>
      </c>
      <c r="J16" t="str">
        <f>+"drop table if exists "&amp;Táblázat1[[#This Row],[db_names]]&amp;" cascade;"</f>
        <v>drop table if exists emails cascade;</v>
      </c>
    </row>
    <row r="17" spans="1:10">
      <c r="A17" t="s">
        <v>343</v>
      </c>
      <c r="B17" t="s">
        <v>161</v>
      </c>
      <c r="C17" t="s">
        <v>161</v>
      </c>
      <c r="D17" t="s">
        <v>161</v>
      </c>
      <c r="E17" t="s">
        <v>161</v>
      </c>
      <c r="F17" t="s">
        <v>161</v>
      </c>
      <c r="G17" t="s">
        <v>161</v>
      </c>
      <c r="H17" t="s">
        <v>161</v>
      </c>
      <c r="I17" t="s">
        <v>541</v>
      </c>
      <c r="J17" t="str">
        <f>+"drop table if exists "&amp;Táblázat1[[#This Row],[db_names]]&amp;" cascade;"</f>
        <v>drop table if exists task_configs cascade;</v>
      </c>
    </row>
    <row r="18" spans="1:10">
      <c r="A18" t="s">
        <v>440</v>
      </c>
      <c r="B18" t="s">
        <v>161</v>
      </c>
      <c r="C18" t="s">
        <v>161</v>
      </c>
      <c r="D18" t="s">
        <v>161</v>
      </c>
      <c r="E18" t="s">
        <v>161</v>
      </c>
      <c r="F18" t="s">
        <v>161</v>
      </c>
      <c r="G18" t="s">
        <v>161</v>
      </c>
      <c r="H18" t="s">
        <v>161</v>
      </c>
      <c r="I18" t="s">
        <v>542</v>
      </c>
      <c r="J18" t="str">
        <f>+"drop table if exists "&amp;Táblázat1[[#This Row],[db_names]]&amp;" cascade;"</f>
        <v>drop table if exists task_offered cascade;</v>
      </c>
    </row>
    <row r="19" spans="1:10">
      <c r="A19" t="s">
        <v>441</v>
      </c>
      <c r="B19" t="s">
        <v>161</v>
      </c>
      <c r="C19" t="s">
        <v>161</v>
      </c>
      <c r="D19" t="s">
        <v>161</v>
      </c>
      <c r="E19" t="s">
        <v>161</v>
      </c>
      <c r="F19" t="s">
        <v>161</v>
      </c>
      <c r="G19" t="s">
        <v>161</v>
      </c>
      <c r="H19" s="8" t="s">
        <v>528</v>
      </c>
      <c r="I19" t="s">
        <v>543</v>
      </c>
      <c r="J19" t="str">
        <f>+"drop table if exists "&amp;Táblázat1[[#This Row],[db_names]]&amp;" cascade;"</f>
        <v>drop table if exists billing_logs cascade;</v>
      </c>
    </row>
    <row r="20" spans="1:10">
      <c r="A20" t="s">
        <v>463</v>
      </c>
      <c r="B20" t="s">
        <v>161</v>
      </c>
      <c r="C20" t="s">
        <v>161</v>
      </c>
      <c r="D20" t="s">
        <v>161</v>
      </c>
      <c r="E20" t="s">
        <v>161</v>
      </c>
      <c r="F20" t="s">
        <v>161</v>
      </c>
      <c r="G20" t="s">
        <v>161</v>
      </c>
      <c r="H20" t="s">
        <v>161</v>
      </c>
      <c r="I20" t="s">
        <v>544</v>
      </c>
      <c r="J20" t="str">
        <f>+"drop table if exists "&amp;Táblázat1[[#This Row],[db_names]]&amp;" cascade;"</f>
        <v>drop table if exists client_offers cascade;</v>
      </c>
    </row>
    <row r="21" spans="1:10">
      <c r="A21" t="s">
        <v>568</v>
      </c>
      <c r="B21" t="s">
        <v>161</v>
      </c>
      <c r="C21" t="s">
        <v>161</v>
      </c>
      <c r="D21" t="s">
        <v>161</v>
      </c>
      <c r="E21" t="s">
        <v>161</v>
      </c>
      <c r="F21" t="s">
        <v>161</v>
      </c>
      <c r="G21" t="s">
        <v>161</v>
      </c>
      <c r="H21" t="s">
        <v>161</v>
      </c>
      <c r="I21" t="s">
        <v>570</v>
      </c>
      <c r="J21" s="22" t="str">
        <f>+"drop table if exists "&amp;Táblázat1[[#This Row],[db_names]]&amp;" cascade;"</f>
        <v>drop table if exists client_offer_tasks cascade;</v>
      </c>
    </row>
    <row r="22" spans="1:10">
      <c r="A22" t="s">
        <v>569</v>
      </c>
      <c r="B22" t="s">
        <v>528</v>
      </c>
      <c r="C22" t="s">
        <v>528</v>
      </c>
      <c r="D22" t="s">
        <v>161</v>
      </c>
      <c r="E22" t="s">
        <v>528</v>
      </c>
      <c r="F22" t="s">
        <v>528</v>
      </c>
      <c r="G22" t="s">
        <v>528</v>
      </c>
      <c r="H22" t="s">
        <v>528</v>
      </c>
      <c r="I22" t="s">
        <v>571</v>
      </c>
      <c r="J22" s="22" t="str">
        <f>+"drop table if exists "&amp;Táblázat1[[#This Row],[db_names]]&amp;" cascade;"</f>
        <v>drop table if exists client_offer_task_customer_props cascade;</v>
      </c>
    </row>
    <row r="23" spans="1:10">
      <c r="A23" t="s">
        <v>711</v>
      </c>
      <c r="B23" t="s">
        <v>161</v>
      </c>
      <c r="C23" t="s">
        <v>161</v>
      </c>
      <c r="D23" t="s">
        <v>161</v>
      </c>
      <c r="E23" t="s">
        <v>161</v>
      </c>
      <c r="F23" t="s">
        <v>161</v>
      </c>
      <c r="G23" t="s">
        <v>161</v>
      </c>
      <c r="H23" t="s">
        <v>161</v>
      </c>
      <c r="I23" t="s">
        <v>713</v>
      </c>
      <c r="J23" s="22" t="str">
        <f>+"drop table if exists "&amp;Táblázat1[[#This Row],[db_names]]&amp;" cascade;"</f>
        <v>drop table if exists default_customer_prices cascade;</v>
      </c>
    </row>
    <row r="24" spans="1:10">
      <c r="A24" t="s">
        <v>712</v>
      </c>
      <c r="B24" t="s">
        <v>161</v>
      </c>
      <c r="C24" t="s">
        <v>161</v>
      </c>
      <c r="D24" t="s">
        <v>161</v>
      </c>
      <c r="E24" t="s">
        <v>161</v>
      </c>
      <c r="F24" t="s">
        <v>161</v>
      </c>
      <c r="G24" t="s">
        <v>161</v>
      </c>
      <c r="H24" t="s">
        <v>161</v>
      </c>
      <c r="I24" t="s">
        <v>714</v>
      </c>
      <c r="J24" s="22" t="str">
        <f>+"drop table if exists "&amp;Táblázat1[[#This Row],[db_names]]&amp;" cascade;"</f>
        <v>drop table if exists default_supplier_prices cascade;</v>
      </c>
    </row>
    <row r="25" spans="1:10">
      <c r="A25" s="29" t="s">
        <v>849</v>
      </c>
      <c r="B25" t="s">
        <v>161</v>
      </c>
      <c r="C25" t="s">
        <v>161</v>
      </c>
      <c r="D25" t="s">
        <v>161</v>
      </c>
      <c r="E25" t="s">
        <v>161</v>
      </c>
      <c r="F25" t="s">
        <v>161</v>
      </c>
      <c r="G25" t="s">
        <v>161</v>
      </c>
      <c r="H25" t="s">
        <v>161</v>
      </c>
      <c r="I25" t="s">
        <v>848</v>
      </c>
      <c r="J25" s="22" t="str">
        <f>+"drop table if exists "&amp;Táblázat1[[#This Row],[db_names]]&amp;" cascade;"</f>
        <v>drop table if exists contacts cascade;</v>
      </c>
    </row>
    <row r="26" spans="1:10">
      <c r="A26" t="s">
        <v>870</v>
      </c>
      <c r="B26" t="s">
        <v>161</v>
      </c>
      <c r="C26" t="s">
        <v>528</v>
      </c>
      <c r="D26" t="s">
        <v>528</v>
      </c>
      <c r="E26" t="s">
        <v>528</v>
      </c>
      <c r="F26" t="s">
        <v>161</v>
      </c>
      <c r="G26" t="s">
        <v>528</v>
      </c>
      <c r="H26" t="s">
        <v>528</v>
      </c>
      <c r="I26" t="s">
        <v>911</v>
      </c>
      <c r="J26" s="22" t="str">
        <f>+"drop table if exists "&amp;Táblázat1[[#This Row],[db_names]]&amp;" cascade;"</f>
        <v>drop table if exists sharepoint_folders cascade;</v>
      </c>
    </row>
    <row r="27" spans="1:10">
      <c r="A27" t="s">
        <v>912</v>
      </c>
      <c r="B27" t="s">
        <v>161</v>
      </c>
      <c r="C27" t="s">
        <v>528</v>
      </c>
      <c r="D27" t="s">
        <v>528</v>
      </c>
      <c r="E27" t="s">
        <v>528</v>
      </c>
      <c r="F27" t="s">
        <v>161</v>
      </c>
      <c r="G27" t="s">
        <v>528</v>
      </c>
      <c r="H27" t="s">
        <v>528</v>
      </c>
      <c r="I27" t="s">
        <v>935</v>
      </c>
      <c r="J27" s="22" t="str">
        <f>+"drop table if exists "&amp;Táblázat1[[#This Row],[db_names]]&amp;" cascade;"</f>
        <v>drop table if exists sharepoint_folder_configs cascade;</v>
      </c>
    </row>
    <row r="28" spans="1:10">
      <c r="A28" t="s">
        <v>738</v>
      </c>
      <c r="B28" t="s">
        <v>161</v>
      </c>
      <c r="C28" t="s">
        <v>528</v>
      </c>
      <c r="D28" t="s">
        <v>528</v>
      </c>
      <c r="E28" t="s">
        <v>528</v>
      </c>
      <c r="F28" t="s">
        <v>528</v>
      </c>
      <c r="G28" t="s">
        <v>528</v>
      </c>
      <c r="H28" t="s">
        <v>528</v>
      </c>
      <c r="I28" t="s">
        <v>936</v>
      </c>
      <c r="J28" s="22" t="str">
        <f>+"drop table if exists "&amp;Táblázat1[[#This Row],[db_names]]&amp;" cascade;"</f>
        <v>drop table if exists email_sending_logs cascade;</v>
      </c>
    </row>
    <row r="29" spans="1:10">
      <c r="A29" s="36" t="s">
        <v>947</v>
      </c>
      <c r="B29" t="s">
        <v>161</v>
      </c>
      <c r="C29" t="s">
        <v>528</v>
      </c>
      <c r="D29" t="s">
        <v>528</v>
      </c>
      <c r="E29" t="s">
        <v>528</v>
      </c>
      <c r="F29" t="s">
        <v>528</v>
      </c>
      <c r="G29" t="s">
        <v>528</v>
      </c>
      <c r="H29" t="s">
        <v>528</v>
      </c>
      <c r="I29" t="s">
        <v>996</v>
      </c>
      <c r="J29" s="22" t="str">
        <f>+"drop table if exists "&amp;Táblázat1[[#This Row],[db_names]]&amp;" cascade;"</f>
        <v>drop table if exists task_state_config_heads cascade;</v>
      </c>
    </row>
    <row r="30" spans="1:10">
      <c r="A30" s="36" t="s">
        <v>66</v>
      </c>
      <c r="B30" t="s">
        <v>161</v>
      </c>
      <c r="C30" t="s">
        <v>528</v>
      </c>
      <c r="D30" t="s">
        <v>528</v>
      </c>
      <c r="E30" t="s">
        <v>528</v>
      </c>
      <c r="F30" t="s">
        <v>528</v>
      </c>
      <c r="G30" t="s">
        <v>528</v>
      </c>
      <c r="H30" t="s">
        <v>528</v>
      </c>
      <c r="I30" t="s">
        <v>963</v>
      </c>
      <c r="J30" s="22" t="str">
        <f>+"drop table if exists "&amp;Táblázat1[[#This Row],[db_names]]&amp;" cascade;"</f>
        <v>drop table if exists task_states cascade;</v>
      </c>
    </row>
    <row r="31" spans="1:10">
      <c r="A31" s="36" t="s">
        <v>972</v>
      </c>
      <c r="B31" t="s">
        <v>161</v>
      </c>
      <c r="C31" t="s">
        <v>528</v>
      </c>
      <c r="D31" t="s">
        <v>528</v>
      </c>
      <c r="E31" t="s">
        <v>528</v>
      </c>
      <c r="F31" t="s">
        <v>528</v>
      </c>
      <c r="G31" t="s">
        <v>528</v>
      </c>
      <c r="H31" t="s">
        <v>528</v>
      </c>
      <c r="I31" t="s">
        <v>973</v>
      </c>
      <c r="J31" s="22" t="str">
        <f>+"drop table if exists "&amp;Táblázat1[[#This Row],[db_names]]&amp;" cascade;"</f>
        <v>drop table if exists task_state_changes cascade;</v>
      </c>
    </row>
    <row r="32" spans="1:10">
      <c r="A32" s="36" t="s">
        <v>964</v>
      </c>
      <c r="B32" t="s">
        <v>161</v>
      </c>
      <c r="C32" t="s">
        <v>528</v>
      </c>
      <c r="D32" t="s">
        <v>528</v>
      </c>
      <c r="E32" t="s">
        <v>528</v>
      </c>
      <c r="F32" t="s">
        <v>528</v>
      </c>
      <c r="G32" t="s">
        <v>528</v>
      </c>
      <c r="H32" t="s">
        <v>528</v>
      </c>
      <c r="I32" t="s">
        <v>997</v>
      </c>
      <c r="J32" s="22" t="str">
        <f>+"drop table if exists "&amp;Táblázat1[[#This Row],[db_names]]&amp;" cascade;"</f>
        <v>drop table if exists task_time_state_config_heads cascade;</v>
      </c>
    </row>
    <row r="33" spans="1:10">
      <c r="A33" s="36" t="s">
        <v>67</v>
      </c>
      <c r="B33" t="s">
        <v>161</v>
      </c>
      <c r="C33" t="s">
        <v>528</v>
      </c>
      <c r="D33" t="s">
        <v>528</v>
      </c>
      <c r="E33" t="s">
        <v>528</v>
      </c>
      <c r="F33" t="s">
        <v>528</v>
      </c>
      <c r="G33" t="s">
        <v>528</v>
      </c>
      <c r="H33" t="s">
        <v>528</v>
      </c>
      <c r="I33" t="s">
        <v>967</v>
      </c>
      <c r="J33" s="22" t="str">
        <f>+"drop table if exists "&amp;Táblázat1[[#This Row],[db_names]]&amp;" cascade;"</f>
        <v>drop table if exists task_time_states cascade;</v>
      </c>
    </row>
    <row r="34" spans="1:10">
      <c r="A34" s="36" t="s">
        <v>991</v>
      </c>
      <c r="B34" t="s">
        <v>161</v>
      </c>
      <c r="C34" t="s">
        <v>528</v>
      </c>
      <c r="D34" t="s">
        <v>528</v>
      </c>
      <c r="E34" t="s">
        <v>528</v>
      </c>
      <c r="F34" t="s">
        <v>528</v>
      </c>
      <c r="G34" t="s">
        <v>528</v>
      </c>
      <c r="H34" t="s">
        <v>528</v>
      </c>
      <c r="I34" t="s">
        <v>998</v>
      </c>
      <c r="J34" s="22" t="str">
        <f>+"drop table if exists "&amp;Táblázat1[[#This Row],[db_names]]&amp;" cascade;"</f>
        <v>drop table if exists task_time_state_changes cascade;</v>
      </c>
    </row>
    <row r="35" spans="1:10">
      <c r="A35" s="36" t="s">
        <v>985</v>
      </c>
      <c r="B35" t="s">
        <v>161</v>
      </c>
      <c r="C35" t="s">
        <v>528</v>
      </c>
      <c r="D35" t="s">
        <v>528</v>
      </c>
      <c r="E35" t="s">
        <v>528</v>
      </c>
      <c r="F35" t="s">
        <v>528</v>
      </c>
      <c r="G35" t="s">
        <v>528</v>
      </c>
      <c r="H35" t="s">
        <v>528</v>
      </c>
      <c r="I35" t="s">
        <v>999</v>
      </c>
      <c r="J35" s="22" t="str">
        <f>+"drop table if exists "&amp;Táblázat1[[#This Row],[db_names]]&amp;" cascade;"</f>
        <v>drop table if exists email_notifications cascade;</v>
      </c>
    </row>
    <row r="36" spans="1:10">
      <c r="A36" t="s">
        <v>1089</v>
      </c>
      <c r="B36" t="s">
        <v>161</v>
      </c>
      <c r="C36" t="s">
        <v>528</v>
      </c>
      <c r="D36" t="s">
        <v>528</v>
      </c>
      <c r="E36" t="s">
        <v>528</v>
      </c>
      <c r="F36" t="s">
        <v>161</v>
      </c>
      <c r="G36" t="s">
        <v>528</v>
      </c>
      <c r="H36" t="s">
        <v>528</v>
      </c>
      <c r="I36" t="s">
        <v>1090</v>
      </c>
      <c r="J36" s="22" t="str">
        <f>+"drop table if exists "&amp;Táblázat1[[#This Row],[db_names]]&amp;" cascade;"</f>
        <v>drop table if exists actual_state_changes cascade;</v>
      </c>
    </row>
    <row r="37" spans="1:10">
      <c r="A37" s="29" t="s">
        <v>1096</v>
      </c>
      <c r="B37" t="s">
        <v>161</v>
      </c>
      <c r="C37" t="s">
        <v>161</v>
      </c>
      <c r="D37" t="s">
        <v>161</v>
      </c>
      <c r="E37" t="s">
        <v>161</v>
      </c>
      <c r="F37" t="s">
        <v>161</v>
      </c>
      <c r="G37" t="s">
        <v>161</v>
      </c>
      <c r="H37" t="s">
        <v>161</v>
      </c>
      <c r="I37" t="s">
        <v>1098</v>
      </c>
      <c r="J37" s="22" t="str">
        <f>+"drop table if exists "&amp;Táblázat1[[#This Row],[db_names]]&amp;" cascade;"</f>
        <v>drop table if exists questions cascade;</v>
      </c>
    </row>
    <row r="38" spans="1:10">
      <c r="A38" s="29" t="s">
        <v>1119</v>
      </c>
      <c r="B38" t="s">
        <v>161</v>
      </c>
      <c r="C38" t="s">
        <v>161</v>
      </c>
      <c r="D38" t="s">
        <v>161</v>
      </c>
      <c r="E38" t="s">
        <v>161</v>
      </c>
      <c r="F38" t="s">
        <v>161</v>
      </c>
      <c r="G38" t="s">
        <v>161</v>
      </c>
      <c r="H38" t="s">
        <v>161</v>
      </c>
      <c r="I38" t="s">
        <v>1121</v>
      </c>
      <c r="J38" s="22" t="str">
        <f>+"drop table if exists "&amp;Táblázat1[[#This Row],[db_names]]&amp;" cascade;"</f>
        <v>drop table if exists task_state_change_comments cascade;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BFF7-C095-43C9-85CD-DF03F0936592}">
  <dimension ref="A1:H515"/>
  <sheetViews>
    <sheetView topLeftCell="A476" zoomScale="90" zoomScaleNormal="90" workbookViewId="0">
      <selection activeCell="A495" sqref="A495:A496"/>
    </sheetView>
  </sheetViews>
  <sheetFormatPr defaultRowHeight="15"/>
  <cols>
    <col min="1" max="1" width="40.42578125" bestFit="1" customWidth="1"/>
    <col min="2" max="2" width="40" customWidth="1"/>
    <col min="3" max="3" width="30.140625" bestFit="1" customWidth="1"/>
    <col min="4" max="4" width="29" bestFit="1" customWidth="1"/>
    <col min="5" max="5" width="30.28515625" bestFit="1" customWidth="1"/>
    <col min="6" max="6" width="32.140625" bestFit="1" customWidth="1"/>
    <col min="8" max="8" width="33.28515625" bestFit="1" customWidth="1"/>
  </cols>
  <sheetData>
    <row r="1" spans="1:8">
      <c r="A1" s="1" t="s">
        <v>814</v>
      </c>
      <c r="B1" s="1" t="s">
        <v>2</v>
      </c>
      <c r="C1" s="2" t="s">
        <v>3</v>
      </c>
      <c r="D1" s="2" t="s">
        <v>4</v>
      </c>
      <c r="E1" s="2" t="s">
        <v>30</v>
      </c>
      <c r="F1" s="5" t="s">
        <v>160</v>
      </c>
      <c r="G1" s="5" t="s">
        <v>811</v>
      </c>
      <c r="H1" s="5" t="s">
        <v>187</v>
      </c>
    </row>
    <row r="2" spans="1:8">
      <c r="A2" t="s">
        <v>23</v>
      </c>
      <c r="B2" t="s">
        <v>715</v>
      </c>
      <c r="C2" t="s">
        <v>24</v>
      </c>
      <c r="D2" t="s">
        <v>9</v>
      </c>
      <c r="E2" t="s">
        <v>31</v>
      </c>
      <c r="F2" s="4" t="s">
        <v>7</v>
      </c>
      <c r="G2" s="4" t="s">
        <v>812</v>
      </c>
      <c r="H2" s="4" t="s">
        <v>7</v>
      </c>
    </row>
    <row r="3" spans="1:8">
      <c r="A3" t="s">
        <v>23</v>
      </c>
      <c r="B3" t="s">
        <v>715</v>
      </c>
      <c r="C3" t="s">
        <v>36</v>
      </c>
      <c r="D3" s="30" t="s">
        <v>765</v>
      </c>
      <c r="E3" t="s">
        <v>32</v>
      </c>
      <c r="F3" s="4" t="s">
        <v>7</v>
      </c>
      <c r="G3" s="4" t="s">
        <v>812</v>
      </c>
      <c r="H3" s="4" t="s">
        <v>7</v>
      </c>
    </row>
    <row r="4" spans="1:8">
      <c r="A4" t="s">
        <v>23</v>
      </c>
      <c r="B4" t="s">
        <v>715</v>
      </c>
      <c r="C4" t="s">
        <v>116</v>
      </c>
      <c r="D4" s="8" t="s">
        <v>805</v>
      </c>
      <c r="E4" t="s">
        <v>124</v>
      </c>
      <c r="F4" s="4" t="s">
        <v>7</v>
      </c>
      <c r="G4" s="4" t="s">
        <v>812</v>
      </c>
      <c r="H4" s="4" t="s">
        <v>7</v>
      </c>
    </row>
    <row r="5" spans="1:8">
      <c r="A5" t="s">
        <v>23</v>
      </c>
      <c r="B5" t="s">
        <v>715</v>
      </c>
      <c r="C5" t="s">
        <v>572</v>
      </c>
      <c r="D5" s="7" t="s">
        <v>573</v>
      </c>
      <c r="E5" t="s">
        <v>574</v>
      </c>
      <c r="F5" s="4" t="s">
        <v>7</v>
      </c>
      <c r="G5" s="4" t="s">
        <v>812</v>
      </c>
      <c r="H5" s="4" t="s">
        <v>7</v>
      </c>
    </row>
    <row r="6" spans="1:8">
      <c r="A6" t="s">
        <v>23</v>
      </c>
      <c r="B6" t="s">
        <v>715</v>
      </c>
      <c r="C6" t="s">
        <v>96</v>
      </c>
      <c r="D6" s="7" t="s">
        <v>9</v>
      </c>
      <c r="E6" t="s">
        <v>101</v>
      </c>
      <c r="F6" s="4" t="s">
        <v>7</v>
      </c>
      <c r="G6" s="4" t="s">
        <v>812</v>
      </c>
      <c r="H6" s="4" t="s">
        <v>7</v>
      </c>
    </row>
    <row r="7" spans="1:8">
      <c r="A7" t="s">
        <v>23</v>
      </c>
      <c r="B7" t="s">
        <v>715</v>
      </c>
      <c r="C7" t="s">
        <v>575</v>
      </c>
      <c r="D7" s="7" t="s">
        <v>9</v>
      </c>
      <c r="E7" t="s">
        <v>579</v>
      </c>
      <c r="F7" s="4" t="s">
        <v>7</v>
      </c>
      <c r="G7" s="4" t="s">
        <v>812</v>
      </c>
      <c r="H7" s="4" t="s">
        <v>7</v>
      </c>
    </row>
    <row r="8" spans="1:8">
      <c r="A8" t="s">
        <v>23</v>
      </c>
      <c r="B8" t="s">
        <v>715</v>
      </c>
      <c r="C8" t="s">
        <v>576</v>
      </c>
      <c r="D8" s="7" t="s">
        <v>9</v>
      </c>
      <c r="E8" t="s">
        <v>580</v>
      </c>
      <c r="F8" s="4" t="s">
        <v>7</v>
      </c>
      <c r="G8" s="4" t="s">
        <v>812</v>
      </c>
      <c r="H8" s="4" t="s">
        <v>7</v>
      </c>
    </row>
    <row r="9" spans="1:8">
      <c r="A9" t="s">
        <v>23</v>
      </c>
      <c r="B9" t="s">
        <v>715</v>
      </c>
      <c r="C9" t="s">
        <v>577</v>
      </c>
      <c r="D9" s="7" t="s">
        <v>9</v>
      </c>
      <c r="E9" t="s">
        <v>581</v>
      </c>
      <c r="F9" s="4" t="s">
        <v>7</v>
      </c>
      <c r="G9" s="4" t="s">
        <v>812</v>
      </c>
      <c r="H9" s="4" t="s">
        <v>7</v>
      </c>
    </row>
    <row r="10" spans="1:8">
      <c r="A10" t="s">
        <v>23</v>
      </c>
      <c r="B10" t="s">
        <v>715</v>
      </c>
      <c r="C10" t="s">
        <v>578</v>
      </c>
      <c r="D10" s="7" t="s">
        <v>9</v>
      </c>
      <c r="E10" t="s">
        <v>582</v>
      </c>
      <c r="F10" s="4" t="s">
        <v>7</v>
      </c>
      <c r="G10" s="4" t="s">
        <v>812</v>
      </c>
      <c r="H10" s="4" t="s">
        <v>7</v>
      </c>
    </row>
    <row r="11" spans="1:8">
      <c r="A11" t="s">
        <v>23</v>
      </c>
      <c r="B11" t="s">
        <v>715</v>
      </c>
      <c r="C11" t="s">
        <v>583</v>
      </c>
      <c r="D11" s="7" t="s">
        <v>9</v>
      </c>
      <c r="E11" t="s">
        <v>591</v>
      </c>
      <c r="F11" s="4" t="s">
        <v>7</v>
      </c>
      <c r="G11" s="4" t="s">
        <v>812</v>
      </c>
      <c r="H11" s="4" t="s">
        <v>7</v>
      </c>
    </row>
    <row r="12" spans="1:8">
      <c r="A12" t="s">
        <v>23</v>
      </c>
      <c r="B12" t="s">
        <v>715</v>
      </c>
      <c r="C12" t="s">
        <v>584</v>
      </c>
      <c r="D12" s="7" t="s">
        <v>9</v>
      </c>
      <c r="E12" t="s">
        <v>592</v>
      </c>
      <c r="F12" s="4" t="s">
        <v>7</v>
      </c>
      <c r="G12" s="4" t="s">
        <v>812</v>
      </c>
      <c r="H12" s="4" t="s">
        <v>7</v>
      </c>
    </row>
    <row r="13" spans="1:8">
      <c r="A13" t="s">
        <v>23</v>
      </c>
      <c r="B13" t="s">
        <v>715</v>
      </c>
      <c r="C13" t="s">
        <v>585</v>
      </c>
      <c r="D13" s="7" t="s">
        <v>9</v>
      </c>
      <c r="E13" t="s">
        <v>595</v>
      </c>
      <c r="F13" s="4" t="s">
        <v>7</v>
      </c>
      <c r="G13" s="4" t="s">
        <v>812</v>
      </c>
      <c r="H13" s="4" t="s">
        <v>7</v>
      </c>
    </row>
    <row r="14" spans="1:8">
      <c r="A14" t="s">
        <v>23</v>
      </c>
      <c r="B14" t="s">
        <v>715</v>
      </c>
      <c r="C14" t="s">
        <v>586</v>
      </c>
      <c r="D14" s="7" t="s">
        <v>9</v>
      </c>
      <c r="E14" t="s">
        <v>593</v>
      </c>
      <c r="F14" s="4" t="s">
        <v>7</v>
      </c>
      <c r="G14" s="4" t="s">
        <v>812</v>
      </c>
      <c r="H14" s="4" t="s">
        <v>7</v>
      </c>
    </row>
    <row r="15" spans="1:8">
      <c r="A15" t="s">
        <v>23</v>
      </c>
      <c r="B15" t="s">
        <v>715</v>
      </c>
      <c r="C15" s="21" t="s">
        <v>598</v>
      </c>
      <c r="D15" s="21" t="s">
        <v>9</v>
      </c>
      <c r="E15" t="s">
        <v>601</v>
      </c>
      <c r="F15" s="4" t="s">
        <v>7</v>
      </c>
      <c r="G15" s="4" t="s">
        <v>812</v>
      </c>
      <c r="H15" s="4" t="s">
        <v>7</v>
      </c>
    </row>
    <row r="16" spans="1:8">
      <c r="A16" t="s">
        <v>23</v>
      </c>
      <c r="B16" t="s">
        <v>715</v>
      </c>
      <c r="C16" s="21" t="s">
        <v>17</v>
      </c>
      <c r="D16" s="21" t="s">
        <v>17</v>
      </c>
      <c r="E16" t="s">
        <v>45</v>
      </c>
      <c r="F16" s="11" t="s">
        <v>161</v>
      </c>
      <c r="G16" s="4" t="s">
        <v>812</v>
      </c>
      <c r="H16" s="4" t="s">
        <v>7</v>
      </c>
    </row>
    <row r="17" spans="1:8">
      <c r="A17" t="s">
        <v>23</v>
      </c>
      <c r="B17" t="s">
        <v>715</v>
      </c>
      <c r="C17" s="21" t="s">
        <v>766</v>
      </c>
      <c r="D17" s="21" t="s">
        <v>9</v>
      </c>
      <c r="E17" t="s">
        <v>767</v>
      </c>
      <c r="F17" s="4" t="s">
        <v>7</v>
      </c>
      <c r="G17" s="4" t="s">
        <v>812</v>
      </c>
      <c r="H17" s="4" t="s">
        <v>7</v>
      </c>
    </row>
    <row r="18" spans="1:8">
      <c r="A18" t="s">
        <v>23</v>
      </c>
      <c r="B18" t="s">
        <v>715</v>
      </c>
      <c r="C18" s="21" t="s">
        <v>587</v>
      </c>
      <c r="D18" s="21" t="s">
        <v>181</v>
      </c>
      <c r="E18" t="s">
        <v>596</v>
      </c>
      <c r="F18" s="4" t="s">
        <v>7</v>
      </c>
      <c r="G18" s="4" t="s">
        <v>812</v>
      </c>
      <c r="H18" s="4" t="s">
        <v>7</v>
      </c>
    </row>
    <row r="19" spans="1:8">
      <c r="A19" t="s">
        <v>23</v>
      </c>
      <c r="B19" t="s">
        <v>715</v>
      </c>
      <c r="C19" s="21" t="s">
        <v>599</v>
      </c>
      <c r="D19" s="21" t="s">
        <v>9</v>
      </c>
      <c r="E19" t="s">
        <v>600</v>
      </c>
      <c r="F19" s="4" t="s">
        <v>7</v>
      </c>
      <c r="G19" s="4" t="s">
        <v>812</v>
      </c>
      <c r="H19" s="4" t="s">
        <v>7</v>
      </c>
    </row>
    <row r="20" spans="1:8">
      <c r="A20" t="s">
        <v>23</v>
      </c>
      <c r="B20" t="s">
        <v>715</v>
      </c>
      <c r="C20" s="21" t="s">
        <v>589</v>
      </c>
      <c r="D20" s="21" t="s">
        <v>589</v>
      </c>
      <c r="E20" t="s">
        <v>597</v>
      </c>
      <c r="F20" s="11" t="s">
        <v>161</v>
      </c>
      <c r="G20" s="4" t="s">
        <v>812</v>
      </c>
      <c r="H20" s="4" t="s">
        <v>7</v>
      </c>
    </row>
    <row r="21" spans="1:8">
      <c r="A21" t="s">
        <v>23</v>
      </c>
      <c r="B21" t="s">
        <v>715</v>
      </c>
      <c r="C21" t="s">
        <v>590</v>
      </c>
      <c r="D21" s="7" t="s">
        <v>356</v>
      </c>
      <c r="E21" t="s">
        <v>594</v>
      </c>
      <c r="F21" s="4" t="s">
        <v>7</v>
      </c>
      <c r="G21" s="4" t="s">
        <v>812</v>
      </c>
      <c r="H21" s="4" t="s">
        <v>7</v>
      </c>
    </row>
    <row r="22" spans="1:8">
      <c r="A22" t="s">
        <v>135</v>
      </c>
      <c r="B22" t="s">
        <v>716</v>
      </c>
      <c r="C22" t="s">
        <v>24</v>
      </c>
      <c r="D22" t="s">
        <v>9</v>
      </c>
      <c r="E22" t="s">
        <v>31</v>
      </c>
      <c r="F22" s="4" t="s">
        <v>7</v>
      </c>
      <c r="G22" s="4" t="s">
        <v>812</v>
      </c>
      <c r="H22" s="4" t="s">
        <v>7</v>
      </c>
    </row>
    <row r="23" spans="1:8">
      <c r="A23" t="s">
        <v>135</v>
      </c>
      <c r="B23" t="s">
        <v>716</v>
      </c>
      <c r="C23" t="s">
        <v>322</v>
      </c>
      <c r="D23" s="8" t="s">
        <v>765</v>
      </c>
      <c r="E23" t="s">
        <v>32</v>
      </c>
      <c r="F23" s="4" t="s">
        <v>7</v>
      </c>
      <c r="G23" s="4" t="s">
        <v>812</v>
      </c>
      <c r="H23" s="4" t="s">
        <v>7</v>
      </c>
    </row>
    <row r="24" spans="1:8">
      <c r="A24" t="s">
        <v>135</v>
      </c>
      <c r="B24" t="s">
        <v>716</v>
      </c>
      <c r="C24" t="s">
        <v>136</v>
      </c>
      <c r="D24" t="s">
        <v>9</v>
      </c>
      <c r="E24" t="s">
        <v>137</v>
      </c>
      <c r="F24" s="4" t="s">
        <v>7</v>
      </c>
      <c r="G24" s="4" t="s">
        <v>812</v>
      </c>
      <c r="H24" s="4" t="s">
        <v>7</v>
      </c>
    </row>
    <row r="25" spans="1:8">
      <c r="A25" t="s">
        <v>54</v>
      </c>
      <c r="B25" t="s">
        <v>717</v>
      </c>
      <c r="C25" t="s">
        <v>24</v>
      </c>
      <c r="D25" t="s">
        <v>9</v>
      </c>
      <c r="E25" t="s">
        <v>31</v>
      </c>
      <c r="F25" s="4" t="s">
        <v>7</v>
      </c>
      <c r="G25" s="4" t="s">
        <v>812</v>
      </c>
      <c r="H25" s="4" t="s">
        <v>7</v>
      </c>
    </row>
    <row r="26" spans="1:8">
      <c r="A26" t="s">
        <v>54</v>
      </c>
      <c r="B26" t="s">
        <v>717</v>
      </c>
      <c r="C26" t="s">
        <v>323</v>
      </c>
      <c r="D26" t="s">
        <v>9</v>
      </c>
      <c r="E26" t="s">
        <v>546</v>
      </c>
      <c r="F26" s="4" t="s">
        <v>7</v>
      </c>
      <c r="G26" s="4" t="s">
        <v>812</v>
      </c>
      <c r="H26" s="4" t="s">
        <v>7</v>
      </c>
    </row>
    <row r="27" spans="1:8">
      <c r="A27" t="s">
        <v>54</v>
      </c>
      <c r="B27" t="s">
        <v>717</v>
      </c>
      <c r="C27" t="s">
        <v>96</v>
      </c>
      <c r="D27" s="7" t="s">
        <v>9</v>
      </c>
      <c r="E27" t="s">
        <v>101</v>
      </c>
      <c r="F27" s="4" t="s">
        <v>7</v>
      </c>
      <c r="G27" s="4" t="s">
        <v>812</v>
      </c>
      <c r="H27" s="4" t="s">
        <v>7</v>
      </c>
    </row>
    <row r="28" spans="1:8">
      <c r="A28" t="s">
        <v>54</v>
      </c>
      <c r="B28" t="s">
        <v>717</v>
      </c>
      <c r="C28" t="s">
        <v>99</v>
      </c>
      <c r="D28" t="s">
        <v>20</v>
      </c>
      <c r="E28" t="s">
        <v>102</v>
      </c>
      <c r="F28" s="4" t="s">
        <v>7</v>
      </c>
      <c r="G28" s="4" t="s">
        <v>812</v>
      </c>
      <c r="H28" s="4" t="s">
        <v>7</v>
      </c>
    </row>
    <row r="29" spans="1:8">
      <c r="A29" t="s">
        <v>54</v>
      </c>
      <c r="B29" t="s">
        <v>717</v>
      </c>
      <c r="C29" t="s">
        <v>327</v>
      </c>
      <c r="D29" t="s">
        <v>804</v>
      </c>
      <c r="E29" t="s">
        <v>328</v>
      </c>
      <c r="F29" s="4" t="s">
        <v>7</v>
      </c>
      <c r="G29" s="4" t="s">
        <v>812</v>
      </c>
      <c r="H29" s="4" t="s">
        <v>7</v>
      </c>
    </row>
    <row r="30" spans="1:8">
      <c r="A30" t="s">
        <v>54</v>
      </c>
      <c r="B30" t="s">
        <v>717</v>
      </c>
      <c r="C30" t="s">
        <v>95</v>
      </c>
      <c r="D30" t="s">
        <v>20</v>
      </c>
      <c r="E30" t="s">
        <v>107</v>
      </c>
      <c r="F30" s="4" t="s">
        <v>7</v>
      </c>
      <c r="G30" s="4" t="s">
        <v>812</v>
      </c>
      <c r="H30" s="4" t="s">
        <v>7</v>
      </c>
    </row>
    <row r="31" spans="1:8">
      <c r="A31" t="s">
        <v>54</v>
      </c>
      <c r="B31" t="s">
        <v>717</v>
      </c>
      <c r="C31" t="s">
        <v>98</v>
      </c>
      <c r="D31" t="s">
        <v>9</v>
      </c>
      <c r="E31" t="s">
        <v>110</v>
      </c>
      <c r="F31" s="4" t="s">
        <v>7</v>
      </c>
      <c r="G31" s="4" t="s">
        <v>812</v>
      </c>
      <c r="H31" s="4" t="s">
        <v>7</v>
      </c>
    </row>
    <row r="32" spans="1:8">
      <c r="A32" t="s">
        <v>54</v>
      </c>
      <c r="B32" t="s">
        <v>717</v>
      </c>
      <c r="C32" t="s">
        <v>97</v>
      </c>
      <c r="D32" t="s">
        <v>9</v>
      </c>
      <c r="E32" t="s">
        <v>111</v>
      </c>
      <c r="F32" s="4" t="s">
        <v>7</v>
      </c>
      <c r="G32" s="4" t="s">
        <v>812</v>
      </c>
      <c r="H32" s="4" t="s">
        <v>7</v>
      </c>
    </row>
    <row r="33" spans="1:8">
      <c r="A33" t="s">
        <v>54</v>
      </c>
      <c r="B33" t="s">
        <v>717</v>
      </c>
      <c r="C33" t="s">
        <v>112</v>
      </c>
      <c r="D33" t="s">
        <v>9</v>
      </c>
      <c r="E33" t="s">
        <v>113</v>
      </c>
      <c r="F33" s="4" t="s">
        <v>7</v>
      </c>
      <c r="G33" s="4" t="s">
        <v>812</v>
      </c>
      <c r="H33" s="4" t="s">
        <v>7</v>
      </c>
    </row>
    <row r="34" spans="1:8">
      <c r="A34" t="s">
        <v>54</v>
      </c>
      <c r="B34" t="s">
        <v>717</v>
      </c>
      <c r="C34" t="s">
        <v>602</v>
      </c>
      <c r="D34" t="s">
        <v>9</v>
      </c>
      <c r="E34" t="s">
        <v>603</v>
      </c>
      <c r="F34" s="4" t="s">
        <v>7</v>
      </c>
      <c r="G34" s="4" t="s">
        <v>812</v>
      </c>
      <c r="H34" s="4" t="s">
        <v>7</v>
      </c>
    </row>
    <row r="35" spans="1:8">
      <c r="A35" t="s">
        <v>54</v>
      </c>
      <c r="B35" t="s">
        <v>717</v>
      </c>
      <c r="C35" t="s">
        <v>115</v>
      </c>
      <c r="D35" t="s">
        <v>17</v>
      </c>
      <c r="E35" t="s">
        <v>122</v>
      </c>
      <c r="F35" s="4" t="s">
        <v>7</v>
      </c>
      <c r="G35" s="4" t="s">
        <v>812</v>
      </c>
      <c r="H35" s="4" t="s">
        <v>7</v>
      </c>
    </row>
    <row r="36" spans="1:8">
      <c r="A36" t="s">
        <v>54</v>
      </c>
      <c r="B36" t="s">
        <v>717</v>
      </c>
      <c r="C36" t="s">
        <v>116</v>
      </c>
      <c r="D36" s="8" t="s">
        <v>803</v>
      </c>
      <c r="E36" t="s">
        <v>124</v>
      </c>
      <c r="F36" s="4" t="s">
        <v>7</v>
      </c>
      <c r="G36" s="4" t="s">
        <v>812</v>
      </c>
      <c r="H36" s="4" t="s">
        <v>7</v>
      </c>
    </row>
    <row r="37" spans="1:8">
      <c r="A37" t="s">
        <v>54</v>
      </c>
      <c r="B37" t="s">
        <v>717</v>
      </c>
      <c r="C37" t="s">
        <v>118</v>
      </c>
      <c r="D37" t="s">
        <v>9</v>
      </c>
      <c r="E37" t="s">
        <v>125</v>
      </c>
      <c r="F37" s="4" t="s">
        <v>7</v>
      </c>
      <c r="G37" s="4" t="s">
        <v>812</v>
      </c>
      <c r="H37" s="4" t="s">
        <v>7</v>
      </c>
    </row>
    <row r="38" spans="1:8">
      <c r="A38" t="s">
        <v>54</v>
      </c>
      <c r="B38" t="s">
        <v>717</v>
      </c>
      <c r="C38" t="s">
        <v>329</v>
      </c>
      <c r="D38" t="s">
        <v>9</v>
      </c>
      <c r="E38" t="s">
        <v>330</v>
      </c>
      <c r="F38" s="4" t="s">
        <v>7</v>
      </c>
      <c r="G38" s="4" t="s">
        <v>812</v>
      </c>
      <c r="H38" s="4" t="s">
        <v>331</v>
      </c>
    </row>
    <row r="39" spans="1:8">
      <c r="A39" t="s">
        <v>206</v>
      </c>
      <c r="B39" t="s">
        <v>718</v>
      </c>
      <c r="C39" t="s">
        <v>207</v>
      </c>
      <c r="D39" t="s">
        <v>9</v>
      </c>
      <c r="E39" t="s">
        <v>208</v>
      </c>
      <c r="F39" s="4" t="s">
        <v>7</v>
      </c>
      <c r="G39" s="4" t="s">
        <v>812</v>
      </c>
      <c r="H39" s="4" t="s">
        <v>7</v>
      </c>
    </row>
    <row r="40" spans="1:8">
      <c r="A40" t="s">
        <v>206</v>
      </c>
      <c r="B40" t="s">
        <v>718</v>
      </c>
      <c r="C40" t="s">
        <v>210</v>
      </c>
      <c r="D40" t="s">
        <v>802</v>
      </c>
      <c r="E40" t="s">
        <v>214</v>
      </c>
      <c r="F40" s="4" t="s">
        <v>7</v>
      </c>
      <c r="G40" s="4" t="s">
        <v>812</v>
      </c>
      <c r="H40" s="4" t="s">
        <v>7</v>
      </c>
    </row>
    <row r="41" spans="1:8">
      <c r="A41" t="s">
        <v>206</v>
      </c>
      <c r="B41" t="s">
        <v>718</v>
      </c>
      <c r="C41" t="s">
        <v>191</v>
      </c>
      <c r="D41" t="s">
        <v>181</v>
      </c>
      <c r="E41" t="s">
        <v>192</v>
      </c>
      <c r="F41" s="4" t="s">
        <v>7</v>
      </c>
      <c r="G41" s="4" t="s">
        <v>812</v>
      </c>
      <c r="H41" s="4" t="s">
        <v>7</v>
      </c>
    </row>
    <row r="42" spans="1:8">
      <c r="A42" t="s">
        <v>209</v>
      </c>
      <c r="B42" t="s">
        <v>719</v>
      </c>
      <c r="C42" t="s">
        <v>212</v>
      </c>
      <c r="D42" t="s">
        <v>9</v>
      </c>
      <c r="E42" t="s">
        <v>213</v>
      </c>
      <c r="F42" s="4" t="s">
        <v>7</v>
      </c>
      <c r="G42" s="4" t="s">
        <v>812</v>
      </c>
      <c r="H42" s="4" t="s">
        <v>7</v>
      </c>
    </row>
    <row r="43" spans="1:8">
      <c r="A43" t="s">
        <v>1</v>
      </c>
      <c r="B43" t="s">
        <v>720</v>
      </c>
      <c r="C43" t="s">
        <v>183</v>
      </c>
      <c r="D43" s="7" t="s">
        <v>181</v>
      </c>
      <c r="E43" t="s">
        <v>39</v>
      </c>
      <c r="F43" s="4" t="s">
        <v>7</v>
      </c>
      <c r="G43" s="4" t="s">
        <v>812</v>
      </c>
      <c r="H43" t="s">
        <v>188</v>
      </c>
    </row>
    <row r="44" spans="1:8">
      <c r="A44" t="s">
        <v>1</v>
      </c>
      <c r="B44" t="s">
        <v>720</v>
      </c>
      <c r="C44" t="s">
        <v>491</v>
      </c>
      <c r="D44" s="7" t="s">
        <v>181</v>
      </c>
      <c r="E44" t="s">
        <v>492</v>
      </c>
      <c r="F44" s="4" t="s">
        <v>7</v>
      </c>
      <c r="G44" s="4" t="s">
        <v>812</v>
      </c>
      <c r="H44" t="s">
        <v>188</v>
      </c>
    </row>
    <row r="45" spans="1:8">
      <c r="A45" t="s">
        <v>1</v>
      </c>
      <c r="B45" t="s">
        <v>720</v>
      </c>
      <c r="C45" t="s">
        <v>8</v>
      </c>
      <c r="D45" t="s">
        <v>9</v>
      </c>
      <c r="E45" t="s">
        <v>47</v>
      </c>
      <c r="F45" s="4" t="s">
        <v>7</v>
      </c>
      <c r="G45" s="4" t="s">
        <v>812</v>
      </c>
      <c r="H45" s="4" t="s">
        <v>7</v>
      </c>
    </row>
    <row r="46" spans="1:8">
      <c r="A46" t="s">
        <v>1</v>
      </c>
      <c r="B46" t="s">
        <v>720</v>
      </c>
      <c r="C46" t="s">
        <v>10</v>
      </c>
      <c r="D46" t="s">
        <v>9</v>
      </c>
      <c r="E46" t="s">
        <v>40</v>
      </c>
      <c r="F46" s="4" t="s">
        <v>7</v>
      </c>
      <c r="G46" s="4" t="s">
        <v>812</v>
      </c>
      <c r="H46" s="4" t="s">
        <v>7</v>
      </c>
    </row>
    <row r="47" spans="1:8">
      <c r="A47" t="s">
        <v>1</v>
      </c>
      <c r="B47" t="s">
        <v>720</v>
      </c>
      <c r="C47" t="s">
        <v>11</v>
      </c>
      <c r="D47" t="s">
        <v>12</v>
      </c>
      <c r="E47" t="s">
        <v>48</v>
      </c>
      <c r="F47" s="4" t="s">
        <v>7</v>
      </c>
      <c r="G47" s="4" t="s">
        <v>812</v>
      </c>
      <c r="H47" s="4" t="s">
        <v>7</v>
      </c>
    </row>
    <row r="48" spans="1:8">
      <c r="A48" t="s">
        <v>1</v>
      </c>
      <c r="B48" t="s">
        <v>720</v>
      </c>
      <c r="C48" s="21" t="s">
        <v>772</v>
      </c>
      <c r="D48" s="21" t="s">
        <v>9</v>
      </c>
      <c r="E48" t="s">
        <v>769</v>
      </c>
      <c r="F48" s="4" t="s">
        <v>7</v>
      </c>
      <c r="G48" s="4" t="s">
        <v>812</v>
      </c>
      <c r="H48" s="4" t="s">
        <v>7</v>
      </c>
    </row>
    <row r="49" spans="1:8">
      <c r="A49" t="s">
        <v>1</v>
      </c>
      <c r="B49" t="s">
        <v>720</v>
      </c>
      <c r="C49" s="21" t="s">
        <v>771</v>
      </c>
      <c r="D49" s="21" t="s">
        <v>356</v>
      </c>
      <c r="E49" t="s">
        <v>770</v>
      </c>
      <c r="F49" s="4" t="s">
        <v>7</v>
      </c>
      <c r="G49" s="4" t="s">
        <v>812</v>
      </c>
      <c r="H49" s="4" t="s">
        <v>7</v>
      </c>
    </row>
    <row r="50" spans="1:8">
      <c r="A50" t="s">
        <v>1</v>
      </c>
      <c r="B50" t="s">
        <v>720</v>
      </c>
      <c r="C50" s="21" t="s">
        <v>13</v>
      </c>
      <c r="D50" s="21" t="s">
        <v>12</v>
      </c>
      <c r="E50" t="s">
        <v>49</v>
      </c>
      <c r="F50" s="4" t="s">
        <v>7</v>
      </c>
      <c r="G50" s="4" t="s">
        <v>812</v>
      </c>
      <c r="H50" s="4" t="s">
        <v>7</v>
      </c>
    </row>
    <row r="51" spans="1:8">
      <c r="A51" t="s">
        <v>1</v>
      </c>
      <c r="B51" t="s">
        <v>720</v>
      </c>
      <c r="C51" t="s">
        <v>14</v>
      </c>
      <c r="D51" t="s">
        <v>15</v>
      </c>
      <c r="E51" t="s">
        <v>41</v>
      </c>
      <c r="F51" s="4" t="s">
        <v>7</v>
      </c>
      <c r="G51" s="4" t="s">
        <v>812</v>
      </c>
      <c r="H51" s="4" t="s">
        <v>7</v>
      </c>
    </row>
    <row r="52" spans="1:8">
      <c r="A52" t="s">
        <v>1</v>
      </c>
      <c r="B52" t="s">
        <v>720</v>
      </c>
      <c r="C52" t="s">
        <v>16</v>
      </c>
      <c r="D52" t="s">
        <v>15</v>
      </c>
      <c r="E52" t="s">
        <v>50</v>
      </c>
      <c r="F52" s="4" t="s">
        <v>7</v>
      </c>
      <c r="G52" s="4" t="s">
        <v>812</v>
      </c>
      <c r="H52" s="4" t="s">
        <v>7</v>
      </c>
    </row>
    <row r="53" spans="1:8">
      <c r="A53" t="s">
        <v>1</v>
      </c>
      <c r="B53" t="s">
        <v>720</v>
      </c>
      <c r="C53" t="s">
        <v>598</v>
      </c>
      <c r="D53" t="s">
        <v>9</v>
      </c>
      <c r="E53" t="s">
        <v>601</v>
      </c>
      <c r="F53" s="4" t="s">
        <v>7</v>
      </c>
      <c r="G53" s="4" t="s">
        <v>812</v>
      </c>
      <c r="H53" s="4" t="s">
        <v>7</v>
      </c>
    </row>
    <row r="54" spans="1:8">
      <c r="A54" t="s">
        <v>1</v>
      </c>
      <c r="B54" t="s">
        <v>720</v>
      </c>
      <c r="C54" t="s">
        <v>17</v>
      </c>
      <c r="D54" t="s">
        <v>17</v>
      </c>
      <c r="E54" t="s">
        <v>45</v>
      </c>
      <c r="F54" s="4" t="s">
        <v>161</v>
      </c>
      <c r="G54" s="4" t="s">
        <v>812</v>
      </c>
      <c r="H54" s="4" t="s">
        <v>7</v>
      </c>
    </row>
    <row r="55" spans="1:8">
      <c r="A55" t="s">
        <v>1</v>
      </c>
      <c r="B55" t="s">
        <v>720</v>
      </c>
      <c r="C55" s="21" t="s">
        <v>126</v>
      </c>
      <c r="D55" s="10" t="s">
        <v>9</v>
      </c>
      <c r="E55" s="4" t="s">
        <v>550</v>
      </c>
      <c r="F55" s="4" t="s">
        <v>7</v>
      </c>
      <c r="G55" s="4" t="s">
        <v>812</v>
      </c>
      <c r="H55" s="4" t="s">
        <v>7</v>
      </c>
    </row>
    <row r="56" spans="1:8">
      <c r="A56" t="s">
        <v>1</v>
      </c>
      <c r="B56" t="s">
        <v>720</v>
      </c>
      <c r="C56" t="s">
        <v>494</v>
      </c>
      <c r="D56" s="10" t="s">
        <v>181</v>
      </c>
      <c r="E56" t="s">
        <v>51</v>
      </c>
      <c r="F56" s="4" t="s">
        <v>7</v>
      </c>
      <c r="G56" s="4" t="s">
        <v>812</v>
      </c>
      <c r="H56" s="4" t="s">
        <v>7</v>
      </c>
    </row>
    <row r="57" spans="1:8">
      <c r="A57" t="s">
        <v>1</v>
      </c>
      <c r="B57" t="s">
        <v>720</v>
      </c>
      <c r="C57" s="21" t="s">
        <v>127</v>
      </c>
      <c r="D57" s="10" t="s">
        <v>9</v>
      </c>
      <c r="E57" s="4" t="s">
        <v>128</v>
      </c>
      <c r="F57" s="4" t="s">
        <v>7</v>
      </c>
      <c r="G57" s="4" t="s">
        <v>812</v>
      </c>
      <c r="H57" s="4" t="s">
        <v>7</v>
      </c>
    </row>
    <row r="58" spans="1:8">
      <c r="A58" t="s">
        <v>1</v>
      </c>
      <c r="B58" t="s">
        <v>720</v>
      </c>
      <c r="C58" t="s">
        <v>495</v>
      </c>
      <c r="D58" s="10" t="s">
        <v>181</v>
      </c>
      <c r="E58" t="s">
        <v>496</v>
      </c>
      <c r="F58" s="4" t="s">
        <v>7</v>
      </c>
      <c r="G58" s="4" t="s">
        <v>812</v>
      </c>
      <c r="H58" s="4" t="s">
        <v>7</v>
      </c>
    </row>
    <row r="59" spans="1:8">
      <c r="A59" t="s">
        <v>1</v>
      </c>
      <c r="B59" t="s">
        <v>720</v>
      </c>
      <c r="C59" s="21" t="s">
        <v>773</v>
      </c>
      <c r="D59" s="21" t="s">
        <v>9</v>
      </c>
      <c r="E59" t="s">
        <v>774</v>
      </c>
      <c r="F59" s="4" t="s">
        <v>7</v>
      </c>
      <c r="G59" s="4" t="s">
        <v>812</v>
      </c>
      <c r="H59" s="4" t="s">
        <v>7</v>
      </c>
    </row>
    <row r="60" spans="1:8">
      <c r="A60" t="s">
        <v>1</v>
      </c>
      <c r="B60" t="s">
        <v>720</v>
      </c>
      <c r="C60" s="21" t="s">
        <v>18</v>
      </c>
      <c r="D60" s="21" t="s">
        <v>12</v>
      </c>
      <c r="E60" t="s">
        <v>42</v>
      </c>
      <c r="F60" s="4" t="s">
        <v>7</v>
      </c>
      <c r="G60" s="4" t="s">
        <v>812</v>
      </c>
      <c r="H60" s="4" t="s">
        <v>7</v>
      </c>
    </row>
    <row r="61" spans="1:8">
      <c r="A61" t="s">
        <v>1</v>
      </c>
      <c r="B61" t="s">
        <v>720</v>
      </c>
      <c r="C61" s="21" t="s">
        <v>775</v>
      </c>
      <c r="D61" s="21" t="s">
        <v>9</v>
      </c>
      <c r="E61" t="s">
        <v>776</v>
      </c>
      <c r="F61" s="4" t="s">
        <v>7</v>
      </c>
      <c r="G61" s="4" t="s">
        <v>812</v>
      </c>
      <c r="H61" s="4" t="s">
        <v>7</v>
      </c>
    </row>
    <row r="62" spans="1:8">
      <c r="A62" t="s">
        <v>1</v>
      </c>
      <c r="B62" t="s">
        <v>720</v>
      </c>
      <c r="C62" s="21" t="s">
        <v>135</v>
      </c>
      <c r="D62" s="21" t="s">
        <v>181</v>
      </c>
      <c r="E62" t="s">
        <v>483</v>
      </c>
      <c r="F62" s="4" t="s">
        <v>7</v>
      </c>
      <c r="G62" s="4" t="s">
        <v>812</v>
      </c>
      <c r="H62" s="4" t="s">
        <v>7</v>
      </c>
    </row>
    <row r="63" spans="1:8">
      <c r="A63" t="s">
        <v>1</v>
      </c>
      <c r="B63" t="s">
        <v>720</v>
      </c>
      <c r="C63" s="21" t="s">
        <v>777</v>
      </c>
      <c r="D63" s="21" t="s">
        <v>9</v>
      </c>
      <c r="E63" t="s">
        <v>778</v>
      </c>
      <c r="F63" s="4" t="s">
        <v>7</v>
      </c>
      <c r="G63" s="4" t="s">
        <v>812</v>
      </c>
      <c r="H63" s="4" t="s">
        <v>7</v>
      </c>
    </row>
    <row r="64" spans="1:8">
      <c r="A64" t="s">
        <v>1</v>
      </c>
      <c r="B64" t="s">
        <v>720</v>
      </c>
      <c r="C64" s="21" t="s">
        <v>93</v>
      </c>
      <c r="D64" s="21" t="s">
        <v>181</v>
      </c>
      <c r="E64" t="s">
        <v>52</v>
      </c>
      <c r="F64" s="4" t="s">
        <v>7</v>
      </c>
      <c r="G64" s="4" t="s">
        <v>812</v>
      </c>
      <c r="H64" s="4" t="s">
        <v>7</v>
      </c>
    </row>
    <row r="65" spans="1:8">
      <c r="A65" t="s">
        <v>1</v>
      </c>
      <c r="B65" t="s">
        <v>720</v>
      </c>
      <c r="C65" t="s">
        <v>19</v>
      </c>
      <c r="D65" t="s">
        <v>20</v>
      </c>
      <c r="E65" t="s">
        <v>43</v>
      </c>
      <c r="F65" s="4" t="s">
        <v>7</v>
      </c>
      <c r="G65" s="4" t="s">
        <v>812</v>
      </c>
      <c r="H65" s="4" t="s">
        <v>7</v>
      </c>
    </row>
    <row r="66" spans="1:8">
      <c r="A66" t="s">
        <v>1</v>
      </c>
      <c r="B66" t="s">
        <v>720</v>
      </c>
      <c r="C66" t="s">
        <v>26</v>
      </c>
      <c r="D66" s="8" t="s">
        <v>801</v>
      </c>
      <c r="E66" t="s">
        <v>56</v>
      </c>
      <c r="F66" s="4" t="s">
        <v>7</v>
      </c>
      <c r="G66" s="4" t="s">
        <v>812</v>
      </c>
      <c r="H66" s="4" t="s">
        <v>7</v>
      </c>
    </row>
    <row r="67" spans="1:8">
      <c r="A67" t="s">
        <v>21</v>
      </c>
      <c r="B67" t="s">
        <v>721</v>
      </c>
      <c r="C67" t="s">
        <v>26</v>
      </c>
      <c r="D67" s="8" t="s">
        <v>801</v>
      </c>
      <c r="E67" t="s">
        <v>56</v>
      </c>
      <c r="F67" s="4" t="s">
        <v>7</v>
      </c>
      <c r="G67" s="4" t="s">
        <v>812</v>
      </c>
      <c r="H67" s="4" t="s">
        <v>7</v>
      </c>
    </row>
    <row r="68" spans="1:8">
      <c r="A68" t="s">
        <v>21</v>
      </c>
      <c r="B68" t="s">
        <v>721</v>
      </c>
      <c r="C68" s="21" t="s">
        <v>68</v>
      </c>
      <c r="D68" s="10" t="s">
        <v>9</v>
      </c>
      <c r="E68" s="4" t="s">
        <v>70</v>
      </c>
      <c r="F68" s="4" t="s">
        <v>7</v>
      </c>
      <c r="G68" s="4" t="s">
        <v>812</v>
      </c>
      <c r="H68" s="4" t="s">
        <v>7</v>
      </c>
    </row>
    <row r="69" spans="1:8">
      <c r="A69" t="s">
        <v>21</v>
      </c>
      <c r="B69" t="s">
        <v>721</v>
      </c>
      <c r="C69" t="s">
        <v>497</v>
      </c>
      <c r="D69" s="10" t="s">
        <v>181</v>
      </c>
      <c r="E69" s="6" t="s">
        <v>499</v>
      </c>
      <c r="F69" t="s">
        <v>7</v>
      </c>
      <c r="G69" s="4" t="s">
        <v>812</v>
      </c>
      <c r="H69" s="4" t="s">
        <v>7</v>
      </c>
    </row>
    <row r="70" spans="1:8">
      <c r="A70" t="s">
        <v>21</v>
      </c>
      <c r="B70" t="s">
        <v>721</v>
      </c>
      <c r="C70" s="21" t="s">
        <v>69</v>
      </c>
      <c r="D70" s="10" t="s">
        <v>9</v>
      </c>
      <c r="E70" s="4" t="s">
        <v>72</v>
      </c>
      <c r="F70" s="4" t="s">
        <v>7</v>
      </c>
      <c r="G70" s="4" t="s">
        <v>812</v>
      </c>
      <c r="H70" s="4" t="s">
        <v>7</v>
      </c>
    </row>
    <row r="71" spans="1:8">
      <c r="A71" t="s">
        <v>21</v>
      </c>
      <c r="B71" t="s">
        <v>721</v>
      </c>
      <c r="C71" t="s">
        <v>498</v>
      </c>
      <c r="D71" s="10" t="s">
        <v>181</v>
      </c>
      <c r="E71" s="6" t="s">
        <v>500</v>
      </c>
      <c r="F71" t="s">
        <v>7</v>
      </c>
      <c r="G71" s="4" t="s">
        <v>812</v>
      </c>
      <c r="H71" s="4" t="s">
        <v>7</v>
      </c>
    </row>
    <row r="72" spans="1:8">
      <c r="A72" t="s">
        <v>27</v>
      </c>
      <c r="B72" t="s">
        <v>722</v>
      </c>
      <c r="C72" s="7" t="s">
        <v>180</v>
      </c>
      <c r="D72" s="7" t="s">
        <v>181</v>
      </c>
      <c r="E72" s="6" t="s">
        <v>182</v>
      </c>
      <c r="F72" s="4" t="s">
        <v>7</v>
      </c>
      <c r="G72" s="4" t="s">
        <v>812</v>
      </c>
      <c r="H72" s="4" t="s">
        <v>7</v>
      </c>
    </row>
    <row r="73" spans="1:8">
      <c r="A73" t="s">
        <v>27</v>
      </c>
      <c r="B73" t="s">
        <v>722</v>
      </c>
      <c r="C73" s="7" t="s">
        <v>189</v>
      </c>
      <c r="D73" s="7" t="s">
        <v>181</v>
      </c>
      <c r="E73" s="6" t="s">
        <v>190</v>
      </c>
      <c r="F73" s="4" t="s">
        <v>7</v>
      </c>
      <c r="G73" s="4" t="s">
        <v>812</v>
      </c>
      <c r="H73" s="4" t="s">
        <v>7</v>
      </c>
    </row>
    <row r="74" spans="1:8">
      <c r="A74" t="s">
        <v>27</v>
      </c>
      <c r="B74" t="s">
        <v>722</v>
      </c>
      <c r="C74" s="7" t="s">
        <v>370</v>
      </c>
      <c r="D74" s="7" t="s">
        <v>181</v>
      </c>
      <c r="E74" s="6" t="s">
        <v>371</v>
      </c>
      <c r="F74" s="4" t="s">
        <v>7</v>
      </c>
      <c r="G74" s="4" t="s">
        <v>812</v>
      </c>
      <c r="H74" s="4" t="s">
        <v>7</v>
      </c>
    </row>
    <row r="75" spans="1:8">
      <c r="A75" t="s">
        <v>27</v>
      </c>
      <c r="B75" t="s">
        <v>722</v>
      </c>
      <c r="C75" s="7" t="s">
        <v>57</v>
      </c>
      <c r="D75" s="7" t="s">
        <v>9</v>
      </c>
      <c r="E75" s="6" t="s">
        <v>58</v>
      </c>
      <c r="F75" s="4" t="s">
        <v>7</v>
      </c>
      <c r="G75" s="4" t="s">
        <v>812</v>
      </c>
      <c r="H75" s="4" t="s">
        <v>779</v>
      </c>
    </row>
    <row r="76" spans="1:8">
      <c r="A76" t="s">
        <v>27</v>
      </c>
      <c r="B76" t="s">
        <v>722</v>
      </c>
      <c r="C76" s="7" t="s">
        <v>93</v>
      </c>
      <c r="D76" s="7" t="s">
        <v>181</v>
      </c>
      <c r="E76" t="s">
        <v>52</v>
      </c>
      <c r="F76" s="4" t="s">
        <v>7</v>
      </c>
      <c r="G76" s="4" t="s">
        <v>812</v>
      </c>
      <c r="H76" s="4" t="s">
        <v>7</v>
      </c>
    </row>
    <row r="77" spans="1:8">
      <c r="A77" t="s">
        <v>27</v>
      </c>
      <c r="B77" t="s">
        <v>722</v>
      </c>
      <c r="C77" s="21" t="s">
        <v>943</v>
      </c>
      <c r="D77" s="10" t="s">
        <v>9</v>
      </c>
      <c r="E77" s="4" t="s">
        <v>944</v>
      </c>
      <c r="F77" s="4" t="s">
        <v>7</v>
      </c>
      <c r="G77" s="4" t="s">
        <v>812</v>
      </c>
      <c r="H77" s="4" t="s">
        <v>7</v>
      </c>
    </row>
    <row r="78" spans="1:8">
      <c r="A78" t="s">
        <v>27</v>
      </c>
      <c r="B78" t="s">
        <v>722</v>
      </c>
      <c r="C78" t="s">
        <v>501</v>
      </c>
      <c r="D78" s="10" t="s">
        <v>181</v>
      </c>
      <c r="E78" t="s">
        <v>504</v>
      </c>
      <c r="F78" t="s">
        <v>7</v>
      </c>
      <c r="G78" s="4" t="s">
        <v>812</v>
      </c>
      <c r="H78" s="4" t="s">
        <v>7</v>
      </c>
    </row>
    <row r="79" spans="1:8">
      <c r="A79" t="s">
        <v>27</v>
      </c>
      <c r="B79" t="s">
        <v>722</v>
      </c>
      <c r="C79" s="21" t="s">
        <v>945</v>
      </c>
      <c r="D79" s="10" t="s">
        <v>9</v>
      </c>
      <c r="E79" s="4" t="s">
        <v>946</v>
      </c>
      <c r="F79" s="4" t="s">
        <v>7</v>
      </c>
      <c r="G79" s="4" t="s">
        <v>812</v>
      </c>
      <c r="H79" s="4" t="s">
        <v>7</v>
      </c>
    </row>
    <row r="80" spans="1:8">
      <c r="A80" t="s">
        <v>27</v>
      </c>
      <c r="B80" t="s">
        <v>722</v>
      </c>
      <c r="C80" t="s">
        <v>502</v>
      </c>
      <c r="D80" s="10" t="s">
        <v>181</v>
      </c>
      <c r="E80" t="s">
        <v>503</v>
      </c>
      <c r="F80" t="s">
        <v>7</v>
      </c>
      <c r="G80" s="4" t="s">
        <v>812</v>
      </c>
      <c r="H80" s="4" t="s">
        <v>7</v>
      </c>
    </row>
    <row r="81" spans="1:8">
      <c r="A81" t="s">
        <v>27</v>
      </c>
      <c r="B81" t="s">
        <v>722</v>
      </c>
      <c r="C81" t="s">
        <v>61</v>
      </c>
      <c r="D81" t="s">
        <v>9</v>
      </c>
      <c r="E81" t="s">
        <v>74</v>
      </c>
      <c r="F81" s="4" t="s">
        <v>7</v>
      </c>
      <c r="G81" s="4" t="s">
        <v>812</v>
      </c>
      <c r="H81" s="4" t="s">
        <v>7</v>
      </c>
    </row>
    <row r="82" spans="1:8">
      <c r="A82" t="s">
        <v>27</v>
      </c>
      <c r="B82" t="s">
        <v>722</v>
      </c>
      <c r="C82" t="s">
        <v>62</v>
      </c>
      <c r="D82" t="s">
        <v>9</v>
      </c>
      <c r="E82" t="s">
        <v>75</v>
      </c>
      <c r="F82" s="4" t="s">
        <v>7</v>
      </c>
      <c r="G82" s="4" t="s">
        <v>812</v>
      </c>
      <c r="H82" s="4" t="s">
        <v>7</v>
      </c>
    </row>
    <row r="83" spans="1:8">
      <c r="A83" t="s">
        <v>27</v>
      </c>
      <c r="B83" t="s">
        <v>722</v>
      </c>
      <c r="C83" t="s">
        <v>350</v>
      </c>
      <c r="D83" t="s">
        <v>20</v>
      </c>
      <c r="E83" t="s">
        <v>381</v>
      </c>
      <c r="F83" s="4" t="s">
        <v>7</v>
      </c>
      <c r="G83" s="4" t="s">
        <v>812</v>
      </c>
      <c r="H83" s="4" t="s">
        <v>7</v>
      </c>
    </row>
    <row r="84" spans="1:8">
      <c r="A84" t="s">
        <v>27</v>
      </c>
      <c r="B84" t="s">
        <v>722</v>
      </c>
      <c r="C84" t="s">
        <v>939</v>
      </c>
      <c r="D84" t="s">
        <v>9</v>
      </c>
      <c r="E84" t="s">
        <v>940</v>
      </c>
      <c r="F84" s="4" t="s">
        <v>7</v>
      </c>
      <c r="G84" s="4" t="s">
        <v>812</v>
      </c>
      <c r="H84" s="4" t="s">
        <v>7</v>
      </c>
    </row>
    <row r="85" spans="1:8">
      <c r="A85" t="s">
        <v>27</v>
      </c>
      <c r="B85" t="s">
        <v>722</v>
      </c>
      <c r="C85" t="s">
        <v>515</v>
      </c>
      <c r="D85" t="s">
        <v>181</v>
      </c>
      <c r="E85" t="s">
        <v>516</v>
      </c>
      <c r="F85" s="4" t="s">
        <v>7</v>
      </c>
      <c r="G85" s="4" t="s">
        <v>812</v>
      </c>
      <c r="H85" s="4" t="s">
        <v>7</v>
      </c>
    </row>
    <row r="86" spans="1:8">
      <c r="A86" t="s">
        <v>27</v>
      </c>
      <c r="B86" t="s">
        <v>722</v>
      </c>
      <c r="C86" t="s">
        <v>352</v>
      </c>
      <c r="D86" t="s">
        <v>20</v>
      </c>
      <c r="E86" t="s">
        <v>382</v>
      </c>
      <c r="F86" s="4" t="s">
        <v>7</v>
      </c>
      <c r="G86" s="4" t="s">
        <v>812</v>
      </c>
      <c r="H86" s="4" t="s">
        <v>7</v>
      </c>
    </row>
    <row r="87" spans="1:8">
      <c r="A87" t="s">
        <v>27</v>
      </c>
      <c r="B87" t="s">
        <v>722</v>
      </c>
      <c r="C87" t="s">
        <v>941</v>
      </c>
      <c r="D87" t="s">
        <v>9</v>
      </c>
      <c r="E87" t="s">
        <v>942</v>
      </c>
      <c r="F87" s="4" t="s">
        <v>7</v>
      </c>
      <c r="G87" s="4" t="s">
        <v>812</v>
      </c>
      <c r="H87" s="4" t="s">
        <v>7</v>
      </c>
    </row>
    <row r="88" spans="1:8">
      <c r="A88" t="s">
        <v>27</v>
      </c>
      <c r="B88" t="s">
        <v>722</v>
      </c>
      <c r="C88" t="s">
        <v>517</v>
      </c>
      <c r="D88" t="s">
        <v>181</v>
      </c>
      <c r="E88" t="s">
        <v>518</v>
      </c>
      <c r="F88" s="4" t="s">
        <v>7</v>
      </c>
      <c r="G88" s="4" t="s">
        <v>812</v>
      </c>
      <c r="H88" s="4" t="s">
        <v>7</v>
      </c>
    </row>
    <row r="89" spans="1:8">
      <c r="A89" t="s">
        <v>27</v>
      </c>
      <c r="B89" t="s">
        <v>722</v>
      </c>
      <c r="C89" t="s">
        <v>351</v>
      </c>
      <c r="D89" t="s">
        <v>20</v>
      </c>
      <c r="E89" t="s">
        <v>428</v>
      </c>
      <c r="F89" s="4" t="s">
        <v>7</v>
      </c>
      <c r="G89" s="4" t="s">
        <v>812</v>
      </c>
      <c r="H89" s="4" t="s">
        <v>7</v>
      </c>
    </row>
    <row r="90" spans="1:8">
      <c r="A90" t="s">
        <v>27</v>
      </c>
      <c r="B90" t="s">
        <v>722</v>
      </c>
      <c r="C90" t="s">
        <v>354</v>
      </c>
      <c r="D90" t="s">
        <v>20</v>
      </c>
      <c r="E90" t="s">
        <v>420</v>
      </c>
      <c r="F90" s="4" t="s">
        <v>7</v>
      </c>
      <c r="G90" s="4" t="s">
        <v>812</v>
      </c>
      <c r="H90" s="4" t="s">
        <v>7</v>
      </c>
    </row>
    <row r="91" spans="1:8">
      <c r="A91" t="s">
        <v>27</v>
      </c>
      <c r="B91" t="s">
        <v>722</v>
      </c>
      <c r="C91" t="s">
        <v>418</v>
      </c>
      <c r="D91" t="s">
        <v>181</v>
      </c>
      <c r="E91" t="s">
        <v>421</v>
      </c>
      <c r="F91" s="4" t="s">
        <v>7</v>
      </c>
      <c r="G91" s="4" t="s">
        <v>812</v>
      </c>
      <c r="H91" s="4" t="s">
        <v>7</v>
      </c>
    </row>
    <row r="92" spans="1:8">
      <c r="A92" t="s">
        <v>27</v>
      </c>
      <c r="B92" t="s">
        <v>722</v>
      </c>
      <c r="C92" t="s">
        <v>419</v>
      </c>
      <c r="D92" t="s">
        <v>181</v>
      </c>
      <c r="E92" t="s">
        <v>422</v>
      </c>
      <c r="F92" s="4" t="s">
        <v>7</v>
      </c>
      <c r="G92" s="4" t="s">
        <v>812</v>
      </c>
      <c r="H92" s="4" t="s">
        <v>7</v>
      </c>
    </row>
    <row r="93" spans="1:8">
      <c r="A93" t="s">
        <v>27</v>
      </c>
      <c r="B93" t="s">
        <v>722</v>
      </c>
      <c r="C93" t="s">
        <v>432</v>
      </c>
      <c r="D93" t="s">
        <v>9</v>
      </c>
      <c r="E93" t="s">
        <v>425</v>
      </c>
      <c r="F93" s="4" t="s">
        <v>7</v>
      </c>
      <c r="G93" s="4" t="s">
        <v>812</v>
      </c>
      <c r="H93" s="4" t="s">
        <v>7</v>
      </c>
    </row>
    <row r="94" spans="1:8">
      <c r="A94" t="s">
        <v>27</v>
      </c>
      <c r="B94" t="s">
        <v>722</v>
      </c>
      <c r="C94" t="s">
        <v>375</v>
      </c>
      <c r="D94" t="s">
        <v>726</v>
      </c>
      <c r="E94" t="s">
        <v>378</v>
      </c>
      <c r="F94" s="4" t="s">
        <v>7</v>
      </c>
      <c r="G94" s="4" t="s">
        <v>812</v>
      </c>
      <c r="H94" s="4" t="s">
        <v>7</v>
      </c>
    </row>
    <row r="95" spans="1:8">
      <c r="A95" t="s">
        <v>27</v>
      </c>
      <c r="B95" t="s">
        <v>722</v>
      </c>
      <c r="C95" t="s">
        <v>376</v>
      </c>
      <c r="D95" t="s">
        <v>727</v>
      </c>
      <c r="E95" t="s">
        <v>379</v>
      </c>
      <c r="F95" s="4" t="s">
        <v>7</v>
      </c>
      <c r="G95" s="4" t="s">
        <v>812</v>
      </c>
      <c r="H95" s="4" t="s">
        <v>7</v>
      </c>
    </row>
    <row r="96" spans="1:8">
      <c r="A96" t="s">
        <v>375</v>
      </c>
      <c r="B96" t="s">
        <v>726</v>
      </c>
      <c r="C96" s="21" t="s">
        <v>780</v>
      </c>
      <c r="D96" s="21" t="s">
        <v>9</v>
      </c>
      <c r="E96" t="s">
        <v>782</v>
      </c>
      <c r="F96" s="4" t="s">
        <v>7</v>
      </c>
      <c r="G96" s="4" t="s">
        <v>812</v>
      </c>
      <c r="H96" s="4" t="s">
        <v>7</v>
      </c>
    </row>
    <row r="97" spans="1:8">
      <c r="A97" t="s">
        <v>375</v>
      </c>
      <c r="B97" t="s">
        <v>726</v>
      </c>
      <c r="C97" s="21" t="s">
        <v>781</v>
      </c>
      <c r="D97" s="21" t="s">
        <v>356</v>
      </c>
      <c r="E97" t="s">
        <v>783</v>
      </c>
      <c r="F97" s="4" t="s">
        <v>7</v>
      </c>
      <c r="G97" s="4" t="s">
        <v>812</v>
      </c>
      <c r="H97" s="4" t="s">
        <v>7</v>
      </c>
    </row>
    <row r="98" spans="1:8">
      <c r="A98" t="s">
        <v>375</v>
      </c>
      <c r="B98" t="s">
        <v>726</v>
      </c>
      <c r="C98" s="21" t="s">
        <v>384</v>
      </c>
      <c r="D98" s="21" t="s">
        <v>12</v>
      </c>
      <c r="E98" t="s">
        <v>389</v>
      </c>
      <c r="F98" s="4" t="s">
        <v>7</v>
      </c>
      <c r="G98" s="4" t="s">
        <v>812</v>
      </c>
      <c r="H98" s="4" t="s">
        <v>7</v>
      </c>
    </row>
    <row r="99" spans="1:8">
      <c r="A99" t="s">
        <v>375</v>
      </c>
      <c r="B99" t="s">
        <v>726</v>
      </c>
      <c r="C99" t="s">
        <v>380</v>
      </c>
      <c r="D99" t="s">
        <v>15</v>
      </c>
      <c r="E99" t="s">
        <v>383</v>
      </c>
      <c r="F99" s="4" t="s">
        <v>7</v>
      </c>
      <c r="G99" s="4" t="s">
        <v>812</v>
      </c>
      <c r="H99" s="4" t="s">
        <v>7</v>
      </c>
    </row>
    <row r="100" spans="1:8">
      <c r="A100" t="s">
        <v>375</v>
      </c>
      <c r="B100" t="s">
        <v>726</v>
      </c>
      <c r="C100" t="s">
        <v>195</v>
      </c>
      <c r="D100" t="s">
        <v>15</v>
      </c>
      <c r="E100" t="s">
        <v>388</v>
      </c>
      <c r="F100" s="4" t="s">
        <v>7</v>
      </c>
      <c r="G100" s="4" t="s">
        <v>812</v>
      </c>
      <c r="H100" s="4" t="s">
        <v>7</v>
      </c>
    </row>
    <row r="101" spans="1:8">
      <c r="A101" t="s">
        <v>375</v>
      </c>
      <c r="B101" t="s">
        <v>726</v>
      </c>
      <c r="C101" s="21" t="s">
        <v>385</v>
      </c>
      <c r="D101" s="10" t="s">
        <v>9</v>
      </c>
      <c r="E101" s="4" t="s">
        <v>551</v>
      </c>
      <c r="F101" s="4" t="s">
        <v>7</v>
      </c>
      <c r="G101" s="4" t="s">
        <v>812</v>
      </c>
      <c r="H101" s="4" t="s">
        <v>7</v>
      </c>
    </row>
    <row r="102" spans="1:8">
      <c r="A102" t="s">
        <v>375</v>
      </c>
      <c r="B102" t="s">
        <v>726</v>
      </c>
      <c r="C102" s="21" t="s">
        <v>505</v>
      </c>
      <c r="D102" s="10" t="s">
        <v>181</v>
      </c>
      <c r="E102" t="s">
        <v>507</v>
      </c>
      <c r="F102" s="4" t="s">
        <v>7</v>
      </c>
      <c r="G102" s="4" t="s">
        <v>812</v>
      </c>
      <c r="H102" s="4" t="s">
        <v>7</v>
      </c>
    </row>
    <row r="103" spans="1:8">
      <c r="A103" t="s">
        <v>375</v>
      </c>
      <c r="B103" t="s">
        <v>726</v>
      </c>
      <c r="C103" s="21" t="s">
        <v>386</v>
      </c>
      <c r="D103" s="10" t="s">
        <v>9</v>
      </c>
      <c r="E103" s="4" t="s">
        <v>387</v>
      </c>
      <c r="F103" s="4" t="s">
        <v>7</v>
      </c>
      <c r="G103" s="4" t="s">
        <v>812</v>
      </c>
      <c r="H103" s="4" t="s">
        <v>7</v>
      </c>
    </row>
    <row r="104" spans="1:8">
      <c r="A104" t="s">
        <v>375</v>
      </c>
      <c r="B104" t="s">
        <v>726</v>
      </c>
      <c r="C104" s="21" t="s">
        <v>506</v>
      </c>
      <c r="D104" s="10" t="s">
        <v>181</v>
      </c>
      <c r="E104" t="s">
        <v>508</v>
      </c>
      <c r="F104" s="4" t="s">
        <v>7</v>
      </c>
      <c r="G104" s="4" t="s">
        <v>812</v>
      </c>
      <c r="H104" s="4" t="s">
        <v>7</v>
      </c>
    </row>
    <row r="105" spans="1:8">
      <c r="A105" t="s">
        <v>375</v>
      </c>
      <c r="B105" t="s">
        <v>726</v>
      </c>
      <c r="C105" t="s">
        <v>414</v>
      </c>
      <c r="D105" t="s">
        <v>20</v>
      </c>
      <c r="E105" t="s">
        <v>415</v>
      </c>
      <c r="F105" s="4" t="s">
        <v>7</v>
      </c>
      <c r="G105" s="4" t="s">
        <v>812</v>
      </c>
      <c r="H105" s="4" t="s">
        <v>7</v>
      </c>
    </row>
    <row r="106" spans="1:8">
      <c r="A106" t="s">
        <v>376</v>
      </c>
      <c r="B106" t="s">
        <v>727</v>
      </c>
      <c r="C106" t="s">
        <v>200</v>
      </c>
      <c r="D106" s="7" t="s">
        <v>181</v>
      </c>
      <c r="E106" t="s">
        <v>395</v>
      </c>
      <c r="F106" s="4" t="s">
        <v>7</v>
      </c>
      <c r="G106" s="4" t="s">
        <v>812</v>
      </c>
      <c r="H106" s="4" t="s">
        <v>188</v>
      </c>
    </row>
    <row r="107" spans="1:8">
      <c r="A107" t="s">
        <v>376</v>
      </c>
      <c r="B107" t="s">
        <v>727</v>
      </c>
      <c r="C107" t="s">
        <v>784</v>
      </c>
      <c r="D107" s="7" t="s">
        <v>9</v>
      </c>
      <c r="E107" t="s">
        <v>786</v>
      </c>
      <c r="F107" s="4" t="s">
        <v>7</v>
      </c>
      <c r="G107" s="4" t="s">
        <v>812</v>
      </c>
      <c r="H107" s="4" t="s">
        <v>7</v>
      </c>
    </row>
    <row r="108" spans="1:8">
      <c r="A108" t="s">
        <v>376</v>
      </c>
      <c r="B108" t="s">
        <v>727</v>
      </c>
      <c r="C108" t="s">
        <v>785</v>
      </c>
      <c r="D108" s="7" t="s">
        <v>356</v>
      </c>
      <c r="E108" t="s">
        <v>787</v>
      </c>
      <c r="F108" s="4" t="s">
        <v>7</v>
      </c>
      <c r="G108" s="4" t="s">
        <v>812</v>
      </c>
      <c r="H108" s="4" t="s">
        <v>7</v>
      </c>
    </row>
    <row r="109" spans="1:8">
      <c r="A109" t="s">
        <v>376</v>
      </c>
      <c r="B109" t="s">
        <v>727</v>
      </c>
      <c r="C109" t="s">
        <v>390</v>
      </c>
      <c r="D109" s="7" t="s">
        <v>12</v>
      </c>
      <c r="E109" t="s">
        <v>396</v>
      </c>
      <c r="F109" s="4" t="s">
        <v>7</v>
      </c>
      <c r="G109" s="4" t="s">
        <v>812</v>
      </c>
      <c r="H109" s="4" t="s">
        <v>7</v>
      </c>
    </row>
    <row r="110" spans="1:8">
      <c r="A110" t="s">
        <v>376</v>
      </c>
      <c r="B110" t="s">
        <v>727</v>
      </c>
      <c r="C110" s="21" t="s">
        <v>391</v>
      </c>
      <c r="D110" s="10" t="s">
        <v>9</v>
      </c>
      <c r="E110" s="4" t="s">
        <v>552</v>
      </c>
      <c r="F110" s="4" t="s">
        <v>7</v>
      </c>
      <c r="G110" s="4" t="s">
        <v>812</v>
      </c>
      <c r="H110" s="4" t="s">
        <v>7</v>
      </c>
    </row>
    <row r="111" spans="1:8">
      <c r="A111" t="s">
        <v>376</v>
      </c>
      <c r="B111" t="s">
        <v>727</v>
      </c>
      <c r="C111" s="21" t="s">
        <v>509</v>
      </c>
      <c r="D111" s="10" t="s">
        <v>181</v>
      </c>
      <c r="E111" t="s">
        <v>514</v>
      </c>
      <c r="F111" s="4" t="s">
        <v>7</v>
      </c>
      <c r="G111" s="4" t="s">
        <v>812</v>
      </c>
      <c r="H111" s="4" t="s">
        <v>7</v>
      </c>
    </row>
    <row r="112" spans="1:8">
      <c r="A112" t="s">
        <v>376</v>
      </c>
      <c r="B112" t="s">
        <v>727</v>
      </c>
      <c r="C112" s="21" t="s">
        <v>392</v>
      </c>
      <c r="D112" s="10" t="s">
        <v>9</v>
      </c>
      <c r="E112" s="4" t="s">
        <v>397</v>
      </c>
      <c r="F112" s="4" t="s">
        <v>7</v>
      </c>
      <c r="G112" s="4" t="s">
        <v>812</v>
      </c>
      <c r="H112" s="4" t="s">
        <v>7</v>
      </c>
    </row>
    <row r="113" spans="1:8">
      <c r="A113" t="s">
        <v>376</v>
      </c>
      <c r="B113" t="s">
        <v>727</v>
      </c>
      <c r="C113" s="21" t="s">
        <v>510</v>
      </c>
      <c r="D113" s="10" t="s">
        <v>181</v>
      </c>
      <c r="E113" t="s">
        <v>513</v>
      </c>
      <c r="F113" s="4" t="s">
        <v>7</v>
      </c>
      <c r="G113" s="4" t="s">
        <v>812</v>
      </c>
      <c r="H113" s="4" t="s">
        <v>7</v>
      </c>
    </row>
    <row r="114" spans="1:8">
      <c r="A114" t="s">
        <v>376</v>
      </c>
      <c r="B114" t="s">
        <v>727</v>
      </c>
      <c r="C114" t="s">
        <v>393</v>
      </c>
      <c r="D114" s="7" t="s">
        <v>15</v>
      </c>
      <c r="E114" t="s">
        <v>398</v>
      </c>
      <c r="F114" s="4" t="s">
        <v>7</v>
      </c>
      <c r="G114" s="4" t="s">
        <v>812</v>
      </c>
      <c r="H114" s="4" t="s">
        <v>7</v>
      </c>
    </row>
    <row r="115" spans="1:8">
      <c r="A115" t="s">
        <v>376</v>
      </c>
      <c r="B115" t="s">
        <v>727</v>
      </c>
      <c r="C115" t="s">
        <v>394</v>
      </c>
      <c r="D115" s="7" t="s">
        <v>20</v>
      </c>
      <c r="E115" t="s">
        <v>399</v>
      </c>
      <c r="F115" s="4" t="s">
        <v>7</v>
      </c>
      <c r="G115" s="4" t="s">
        <v>812</v>
      </c>
      <c r="H115" s="4" t="s">
        <v>7</v>
      </c>
    </row>
    <row r="116" spans="1:8">
      <c r="A116" t="s">
        <v>376</v>
      </c>
      <c r="B116" t="s">
        <v>727</v>
      </c>
      <c r="C116" s="21" t="s">
        <v>406</v>
      </c>
      <c r="D116" s="10" t="s">
        <v>9</v>
      </c>
      <c r="E116" s="4" t="s">
        <v>553</v>
      </c>
      <c r="F116" s="4" t="s">
        <v>7</v>
      </c>
      <c r="G116" s="4" t="s">
        <v>812</v>
      </c>
      <c r="H116" s="4" t="s">
        <v>7</v>
      </c>
    </row>
    <row r="117" spans="1:8">
      <c r="A117" t="s">
        <v>376</v>
      </c>
      <c r="B117" t="s">
        <v>727</v>
      </c>
      <c r="C117" s="21" t="s">
        <v>511</v>
      </c>
      <c r="D117" s="10" t="s">
        <v>181</v>
      </c>
      <c r="E117" t="s">
        <v>512</v>
      </c>
      <c r="F117" s="4" t="s">
        <v>7</v>
      </c>
      <c r="G117" s="4" t="s">
        <v>812</v>
      </c>
      <c r="H117" s="4" t="s">
        <v>7</v>
      </c>
    </row>
    <row r="118" spans="1:8">
      <c r="A118" t="s">
        <v>376</v>
      </c>
      <c r="B118" t="s">
        <v>727</v>
      </c>
      <c r="C118" t="s">
        <v>400</v>
      </c>
      <c r="D118" s="7" t="s">
        <v>20</v>
      </c>
      <c r="E118" t="s">
        <v>403</v>
      </c>
      <c r="F118" s="4" t="s">
        <v>7</v>
      </c>
      <c r="G118" s="4" t="s">
        <v>812</v>
      </c>
      <c r="H118" s="4" t="s">
        <v>7</v>
      </c>
    </row>
    <row r="119" spans="1:8">
      <c r="A119" t="s">
        <v>376</v>
      </c>
      <c r="B119" t="s">
        <v>727</v>
      </c>
      <c r="C119" t="s">
        <v>401</v>
      </c>
      <c r="D119" s="7" t="s">
        <v>9</v>
      </c>
      <c r="E119" t="s">
        <v>404</v>
      </c>
      <c r="F119" s="4" t="s">
        <v>7</v>
      </c>
      <c r="G119" s="4" t="s">
        <v>812</v>
      </c>
      <c r="H119" s="4" t="s">
        <v>7</v>
      </c>
    </row>
    <row r="120" spans="1:8">
      <c r="A120" t="s">
        <v>376</v>
      </c>
      <c r="B120" t="s">
        <v>727</v>
      </c>
      <c r="C120" t="s">
        <v>402</v>
      </c>
      <c r="D120" s="7" t="s">
        <v>9</v>
      </c>
      <c r="E120" t="s">
        <v>405</v>
      </c>
      <c r="F120" s="4" t="s">
        <v>7</v>
      </c>
      <c r="G120" s="4" t="s">
        <v>812</v>
      </c>
      <c r="H120" s="4" t="s">
        <v>7</v>
      </c>
    </row>
    <row r="121" spans="1:8">
      <c r="A121" t="s">
        <v>376</v>
      </c>
      <c r="B121" t="s">
        <v>727</v>
      </c>
      <c r="C121" t="s">
        <v>416</v>
      </c>
      <c r="D121" s="7" t="s">
        <v>20</v>
      </c>
      <c r="E121" t="s">
        <v>417</v>
      </c>
      <c r="F121" s="4" t="s">
        <v>7</v>
      </c>
      <c r="G121" s="4" t="s">
        <v>812</v>
      </c>
      <c r="H121" s="4" t="s">
        <v>7</v>
      </c>
    </row>
    <row r="122" spans="1:8">
      <c r="A122" t="s">
        <v>343</v>
      </c>
      <c r="B122" t="s">
        <v>723</v>
      </c>
      <c r="C122" t="s">
        <v>344</v>
      </c>
      <c r="D122" t="s">
        <v>20</v>
      </c>
      <c r="E122" t="s">
        <v>424</v>
      </c>
      <c r="F122" s="4" t="s">
        <v>7</v>
      </c>
      <c r="G122" s="4" t="s">
        <v>812</v>
      </c>
      <c r="H122" s="4" t="s">
        <v>7</v>
      </c>
    </row>
    <row r="123" spans="1:8">
      <c r="A123" t="s">
        <v>343</v>
      </c>
      <c r="B123" t="s">
        <v>723</v>
      </c>
      <c r="C123" t="s">
        <v>57</v>
      </c>
      <c r="D123" t="s">
        <v>9</v>
      </c>
      <c r="E123" t="s">
        <v>58</v>
      </c>
      <c r="F123" s="4" t="s">
        <v>7</v>
      </c>
      <c r="G123" s="4" t="s">
        <v>812</v>
      </c>
      <c r="H123" s="4" t="s">
        <v>7</v>
      </c>
    </row>
    <row r="124" spans="1:8">
      <c r="A124" t="s">
        <v>343</v>
      </c>
      <c r="B124" t="s">
        <v>723</v>
      </c>
      <c r="C124" t="s">
        <v>61</v>
      </c>
      <c r="D124" t="s">
        <v>9</v>
      </c>
      <c r="E124" t="s">
        <v>74</v>
      </c>
      <c r="F124" s="4" t="s">
        <v>7</v>
      </c>
      <c r="G124" s="4" t="s">
        <v>812</v>
      </c>
      <c r="H124" s="4" t="s">
        <v>7</v>
      </c>
    </row>
    <row r="125" spans="1:8">
      <c r="A125" t="s">
        <v>343</v>
      </c>
      <c r="B125" t="s">
        <v>723</v>
      </c>
      <c r="C125" t="s">
        <v>62</v>
      </c>
      <c r="D125" t="s">
        <v>9</v>
      </c>
      <c r="E125" t="s">
        <v>75</v>
      </c>
      <c r="F125" s="4" t="s">
        <v>7</v>
      </c>
      <c r="G125" s="4" t="s">
        <v>812</v>
      </c>
      <c r="H125" s="4" t="s">
        <v>7</v>
      </c>
    </row>
    <row r="126" spans="1:8">
      <c r="A126" t="s">
        <v>343</v>
      </c>
      <c r="B126" t="s">
        <v>723</v>
      </c>
      <c r="C126" t="s">
        <v>345</v>
      </c>
      <c r="D126" t="s">
        <v>356</v>
      </c>
      <c r="E126" t="s">
        <v>429</v>
      </c>
      <c r="F126" s="4" t="s">
        <v>7</v>
      </c>
      <c r="G126" s="4" t="s">
        <v>812</v>
      </c>
      <c r="H126" s="4" t="s">
        <v>7</v>
      </c>
    </row>
    <row r="127" spans="1:8">
      <c r="A127" t="s">
        <v>343</v>
      </c>
      <c r="B127" t="s">
        <v>723</v>
      </c>
      <c r="C127" t="s">
        <v>346</v>
      </c>
      <c r="D127" t="s">
        <v>9</v>
      </c>
      <c r="E127" t="s">
        <v>430</v>
      </c>
      <c r="F127" s="4" t="s">
        <v>7</v>
      </c>
      <c r="G127" s="4" t="s">
        <v>812</v>
      </c>
      <c r="H127" s="4" t="s">
        <v>7</v>
      </c>
    </row>
    <row r="128" spans="1:8">
      <c r="A128" t="s">
        <v>343</v>
      </c>
      <c r="B128" t="s">
        <v>723</v>
      </c>
      <c r="C128" t="s">
        <v>347</v>
      </c>
      <c r="D128" t="s">
        <v>9</v>
      </c>
      <c r="E128" t="s">
        <v>431</v>
      </c>
      <c r="F128" s="4" t="s">
        <v>7</v>
      </c>
      <c r="G128" s="4" t="s">
        <v>812</v>
      </c>
      <c r="H128" s="4" t="s">
        <v>7</v>
      </c>
    </row>
    <row r="129" spans="1:8">
      <c r="A129" t="s">
        <v>343</v>
      </c>
      <c r="B129" t="s">
        <v>723</v>
      </c>
      <c r="C129" t="s">
        <v>432</v>
      </c>
      <c r="D129" t="s">
        <v>9</v>
      </c>
      <c r="E129" t="s">
        <v>425</v>
      </c>
      <c r="F129" s="4" t="s">
        <v>7</v>
      </c>
      <c r="G129" s="4" t="s">
        <v>812</v>
      </c>
      <c r="H129" s="4" t="s">
        <v>7</v>
      </c>
    </row>
    <row r="130" spans="1:8">
      <c r="A130" t="s">
        <v>343</v>
      </c>
      <c r="B130" t="s">
        <v>723</v>
      </c>
      <c r="C130" t="s">
        <v>348</v>
      </c>
      <c r="D130" t="s">
        <v>20</v>
      </c>
      <c r="E130" t="s">
        <v>435</v>
      </c>
      <c r="F130" s="4" t="s">
        <v>7</v>
      </c>
      <c r="G130" s="4" t="s">
        <v>812</v>
      </c>
      <c r="H130" s="4" t="s">
        <v>7</v>
      </c>
    </row>
    <row r="131" spans="1:8">
      <c r="A131" t="s">
        <v>343</v>
      </c>
      <c r="B131" t="s">
        <v>723</v>
      </c>
      <c r="C131" t="s">
        <v>386</v>
      </c>
      <c r="D131" t="s">
        <v>9</v>
      </c>
      <c r="E131" t="s">
        <v>387</v>
      </c>
      <c r="F131" s="4" t="s">
        <v>7</v>
      </c>
      <c r="G131" s="4" t="s">
        <v>812</v>
      </c>
      <c r="H131" s="4" t="s">
        <v>7</v>
      </c>
    </row>
    <row r="132" spans="1:8">
      <c r="A132" t="s">
        <v>343</v>
      </c>
      <c r="B132" t="s">
        <v>723</v>
      </c>
      <c r="C132" t="s">
        <v>392</v>
      </c>
      <c r="D132" t="s">
        <v>9</v>
      </c>
      <c r="E132" t="s">
        <v>397</v>
      </c>
      <c r="F132" s="4" t="s">
        <v>7</v>
      </c>
      <c r="G132" s="4" t="s">
        <v>812</v>
      </c>
      <c r="H132" s="4" t="s">
        <v>7</v>
      </c>
    </row>
    <row r="133" spans="1:8">
      <c r="A133" t="s">
        <v>343</v>
      </c>
      <c r="B133" t="s">
        <v>723</v>
      </c>
      <c r="C133" t="s">
        <v>350</v>
      </c>
      <c r="D133" t="s">
        <v>20</v>
      </c>
      <c r="E133" t="s">
        <v>427</v>
      </c>
      <c r="F133" s="4" t="s">
        <v>7</v>
      </c>
      <c r="G133" s="4" t="s">
        <v>812</v>
      </c>
      <c r="H133" s="4" t="s">
        <v>7</v>
      </c>
    </row>
    <row r="134" spans="1:8">
      <c r="A134" t="s">
        <v>343</v>
      </c>
      <c r="B134" t="s">
        <v>723</v>
      </c>
      <c r="C134" s="21" t="s">
        <v>357</v>
      </c>
      <c r="D134" s="10" t="s">
        <v>9</v>
      </c>
      <c r="E134" t="s">
        <v>554</v>
      </c>
      <c r="F134" s="4" t="s">
        <v>7</v>
      </c>
      <c r="G134" s="4" t="s">
        <v>812</v>
      </c>
      <c r="H134" s="4" t="s">
        <v>7</v>
      </c>
    </row>
    <row r="135" spans="1:8">
      <c r="A135" t="s">
        <v>343</v>
      </c>
      <c r="B135" t="s">
        <v>723</v>
      </c>
      <c r="C135" s="21" t="s">
        <v>515</v>
      </c>
      <c r="D135" t="s">
        <v>181</v>
      </c>
      <c r="E135" t="s">
        <v>516</v>
      </c>
      <c r="F135" t="s">
        <v>7</v>
      </c>
      <c r="G135" s="4" t="s">
        <v>812</v>
      </c>
      <c r="H135" s="4" t="s">
        <v>7</v>
      </c>
    </row>
    <row r="136" spans="1:8">
      <c r="A136" t="s">
        <v>343</v>
      </c>
      <c r="B136" t="s">
        <v>723</v>
      </c>
      <c r="C136" t="s">
        <v>351</v>
      </c>
      <c r="D136" t="s">
        <v>20</v>
      </c>
      <c r="E136" t="s">
        <v>428</v>
      </c>
      <c r="F136" s="4" t="s">
        <v>7</v>
      </c>
      <c r="G136" s="4" t="s">
        <v>812</v>
      </c>
      <c r="H136" s="4" t="s">
        <v>7</v>
      </c>
    </row>
    <row r="137" spans="1:8">
      <c r="A137" t="s">
        <v>343</v>
      </c>
      <c r="B137" t="s">
        <v>723</v>
      </c>
      <c r="C137" t="s">
        <v>352</v>
      </c>
      <c r="D137" t="s">
        <v>20</v>
      </c>
      <c r="E137" t="s">
        <v>382</v>
      </c>
      <c r="F137" s="4" t="s">
        <v>7</v>
      </c>
      <c r="G137" s="4" t="s">
        <v>812</v>
      </c>
      <c r="H137" s="4" t="s">
        <v>7</v>
      </c>
    </row>
    <row r="138" spans="1:8">
      <c r="A138" t="s">
        <v>343</v>
      </c>
      <c r="B138" t="s">
        <v>723</v>
      </c>
      <c r="C138" s="21" t="s">
        <v>353</v>
      </c>
      <c r="D138" s="10" t="s">
        <v>9</v>
      </c>
      <c r="E138" t="s">
        <v>555</v>
      </c>
      <c r="F138" s="4" t="s">
        <v>7</v>
      </c>
      <c r="G138" s="4" t="s">
        <v>812</v>
      </c>
      <c r="H138" s="4" t="s">
        <v>7</v>
      </c>
    </row>
    <row r="139" spans="1:8">
      <c r="A139" t="s">
        <v>343</v>
      </c>
      <c r="B139" t="s">
        <v>723</v>
      </c>
      <c r="C139" s="21" t="s">
        <v>517</v>
      </c>
      <c r="D139" t="s">
        <v>181</v>
      </c>
      <c r="E139" t="s">
        <v>518</v>
      </c>
      <c r="F139" t="s">
        <v>7</v>
      </c>
      <c r="G139" s="4" t="s">
        <v>812</v>
      </c>
      <c r="H139" s="4" t="s">
        <v>7</v>
      </c>
    </row>
    <row r="140" spans="1:8">
      <c r="A140" t="s">
        <v>343</v>
      </c>
      <c r="B140" t="s">
        <v>723</v>
      </c>
      <c r="C140" t="s">
        <v>354</v>
      </c>
      <c r="D140" t="s">
        <v>20</v>
      </c>
      <c r="E140" t="s">
        <v>420</v>
      </c>
      <c r="F140" s="4" t="s">
        <v>7</v>
      </c>
      <c r="G140" s="4" t="s">
        <v>812</v>
      </c>
      <c r="H140" s="4" t="s">
        <v>7</v>
      </c>
    </row>
    <row r="141" spans="1:8">
      <c r="A141" t="s">
        <v>343</v>
      </c>
      <c r="B141" t="s">
        <v>723</v>
      </c>
      <c r="C141" s="21" t="s">
        <v>788</v>
      </c>
      <c r="D141" s="21" t="s">
        <v>9</v>
      </c>
      <c r="E141" t="s">
        <v>790</v>
      </c>
      <c r="F141" s="4" t="s">
        <v>7</v>
      </c>
      <c r="G141" s="4" t="s">
        <v>812</v>
      </c>
      <c r="H141" s="4" t="s">
        <v>7</v>
      </c>
    </row>
    <row r="142" spans="1:8">
      <c r="A142" t="s">
        <v>343</v>
      </c>
      <c r="B142" t="s">
        <v>723</v>
      </c>
      <c r="C142" s="21" t="s">
        <v>418</v>
      </c>
      <c r="D142" s="21" t="s">
        <v>181</v>
      </c>
      <c r="E142" t="s">
        <v>421</v>
      </c>
      <c r="F142" s="4" t="s">
        <v>7</v>
      </c>
      <c r="G142" s="4" t="s">
        <v>812</v>
      </c>
      <c r="H142" s="4" t="s">
        <v>7</v>
      </c>
    </row>
    <row r="143" spans="1:8">
      <c r="A143" t="s">
        <v>343</v>
      </c>
      <c r="B143" t="s">
        <v>723</v>
      </c>
      <c r="C143" s="21" t="s">
        <v>789</v>
      </c>
      <c r="D143" s="21" t="s">
        <v>9</v>
      </c>
      <c r="E143" t="s">
        <v>791</v>
      </c>
      <c r="F143" s="4" t="s">
        <v>7</v>
      </c>
      <c r="G143" s="4" t="s">
        <v>812</v>
      </c>
      <c r="H143" s="4" t="s">
        <v>7</v>
      </c>
    </row>
    <row r="144" spans="1:8">
      <c r="A144" t="s">
        <v>343</v>
      </c>
      <c r="B144" t="s">
        <v>723</v>
      </c>
      <c r="C144" s="21" t="s">
        <v>419</v>
      </c>
      <c r="D144" s="21" t="s">
        <v>181</v>
      </c>
      <c r="E144" t="s">
        <v>422</v>
      </c>
      <c r="F144" s="4" t="s">
        <v>7</v>
      </c>
      <c r="G144" s="4" t="s">
        <v>812</v>
      </c>
      <c r="H144" s="4" t="s">
        <v>7</v>
      </c>
    </row>
    <row r="145" spans="1:8">
      <c r="A145" t="s">
        <v>343</v>
      </c>
      <c r="B145" t="s">
        <v>723</v>
      </c>
      <c r="C145" t="s">
        <v>355</v>
      </c>
      <c r="D145" t="s">
        <v>20</v>
      </c>
      <c r="E145" t="s">
        <v>423</v>
      </c>
      <c r="F145" s="4" t="s">
        <v>7</v>
      </c>
      <c r="G145" s="4" t="s">
        <v>812</v>
      </c>
      <c r="H145" s="4" t="s">
        <v>7</v>
      </c>
    </row>
    <row r="146" spans="1:8">
      <c r="A146" t="s">
        <v>440</v>
      </c>
      <c r="B146" t="s">
        <v>724</v>
      </c>
      <c r="C146" t="s">
        <v>369</v>
      </c>
      <c r="D146" t="s">
        <v>181</v>
      </c>
      <c r="E146" t="s">
        <v>426</v>
      </c>
      <c r="F146" s="4" t="s">
        <v>7</v>
      </c>
      <c r="G146" s="4" t="s">
        <v>812</v>
      </c>
      <c r="H146" s="4" t="s">
        <v>7</v>
      </c>
    </row>
    <row r="147" spans="1:8">
      <c r="A147" t="s">
        <v>440</v>
      </c>
      <c r="B147" t="s">
        <v>724</v>
      </c>
      <c r="C147" t="s">
        <v>200</v>
      </c>
      <c r="D147" t="s">
        <v>181</v>
      </c>
      <c r="E147" t="s">
        <v>395</v>
      </c>
      <c r="F147" s="4" t="s">
        <v>7</v>
      </c>
      <c r="G147" s="4" t="s">
        <v>812</v>
      </c>
      <c r="H147" s="4" t="s">
        <v>7</v>
      </c>
    </row>
    <row r="148" spans="1:8">
      <c r="A148" t="s">
        <v>440</v>
      </c>
      <c r="B148" t="s">
        <v>724</v>
      </c>
      <c r="C148" s="21" t="s">
        <v>436</v>
      </c>
      <c r="D148" s="10" t="s">
        <v>9</v>
      </c>
      <c r="E148" t="s">
        <v>556</v>
      </c>
      <c r="F148" s="4" t="s">
        <v>7</v>
      </c>
      <c r="G148" s="4" t="s">
        <v>812</v>
      </c>
      <c r="H148" s="4" t="s">
        <v>7</v>
      </c>
    </row>
    <row r="149" spans="1:8">
      <c r="A149" t="s">
        <v>440</v>
      </c>
      <c r="B149" t="s">
        <v>724</v>
      </c>
      <c r="C149" s="21" t="s">
        <v>519</v>
      </c>
      <c r="D149" t="s">
        <v>181</v>
      </c>
      <c r="E149" t="s">
        <v>520</v>
      </c>
      <c r="F149" t="s">
        <v>7</v>
      </c>
      <c r="G149" s="4" t="s">
        <v>812</v>
      </c>
      <c r="H149" s="4" t="s">
        <v>7</v>
      </c>
    </row>
    <row r="150" spans="1:8">
      <c r="A150" t="s">
        <v>463</v>
      </c>
      <c r="B150" t="s">
        <v>728</v>
      </c>
      <c r="C150" t="s">
        <v>183</v>
      </c>
      <c r="D150" t="s">
        <v>181</v>
      </c>
      <c r="E150" t="s">
        <v>39</v>
      </c>
      <c r="F150" s="4" t="s">
        <v>7</v>
      </c>
      <c r="G150" s="4" t="s">
        <v>812</v>
      </c>
      <c r="H150" s="4" t="s">
        <v>7</v>
      </c>
    </row>
    <row r="151" spans="1:8">
      <c r="A151" t="s">
        <v>463</v>
      </c>
      <c r="B151" t="s">
        <v>728</v>
      </c>
      <c r="C151" t="s">
        <v>464</v>
      </c>
      <c r="D151" t="s">
        <v>9</v>
      </c>
      <c r="E151" t="s">
        <v>477</v>
      </c>
      <c r="F151" s="4" t="s">
        <v>7</v>
      </c>
      <c r="G151" s="4" t="s">
        <v>812</v>
      </c>
      <c r="H151" s="4" t="s">
        <v>7</v>
      </c>
    </row>
    <row r="152" spans="1:8">
      <c r="A152" t="s">
        <v>463</v>
      </c>
      <c r="B152" t="s">
        <v>728</v>
      </c>
      <c r="C152" t="s">
        <v>465</v>
      </c>
      <c r="D152" t="s">
        <v>20</v>
      </c>
      <c r="E152" t="s">
        <v>478</v>
      </c>
      <c r="F152" s="4" t="s">
        <v>7</v>
      </c>
      <c r="G152" s="4" t="s">
        <v>812</v>
      </c>
      <c r="H152" s="4" t="s">
        <v>7</v>
      </c>
    </row>
    <row r="153" spans="1:8">
      <c r="A153" t="s">
        <v>463</v>
      </c>
      <c r="B153" t="s">
        <v>728</v>
      </c>
      <c r="C153" t="s">
        <v>466</v>
      </c>
      <c r="D153" t="s">
        <v>356</v>
      </c>
      <c r="E153" t="s">
        <v>479</v>
      </c>
      <c r="F153" s="4" t="s">
        <v>7</v>
      </c>
      <c r="G153" s="4" t="s">
        <v>812</v>
      </c>
      <c r="H153" s="4" t="s">
        <v>7</v>
      </c>
    </row>
    <row r="154" spans="1:8">
      <c r="A154" t="s">
        <v>463</v>
      </c>
      <c r="B154" t="s">
        <v>728</v>
      </c>
      <c r="C154" t="s">
        <v>467</v>
      </c>
      <c r="D154" t="s">
        <v>356</v>
      </c>
      <c r="E154" t="s">
        <v>480</v>
      </c>
      <c r="F154" s="4" t="s">
        <v>7</v>
      </c>
      <c r="G154" s="4" t="s">
        <v>812</v>
      </c>
      <c r="H154" s="4" t="s">
        <v>7</v>
      </c>
    </row>
    <row r="155" spans="1:8">
      <c r="A155" t="s">
        <v>463</v>
      </c>
      <c r="B155" t="s">
        <v>728</v>
      </c>
      <c r="C155" t="s">
        <v>14</v>
      </c>
      <c r="D155" t="s">
        <v>15</v>
      </c>
      <c r="E155" t="s">
        <v>481</v>
      </c>
      <c r="F155" s="4" t="s">
        <v>7</v>
      </c>
      <c r="G155" s="4" t="s">
        <v>812</v>
      </c>
      <c r="H155" s="4" t="s">
        <v>7</v>
      </c>
    </row>
    <row r="156" spans="1:8">
      <c r="A156" t="s">
        <v>463</v>
      </c>
      <c r="B156" t="s">
        <v>728</v>
      </c>
      <c r="C156" t="s">
        <v>17</v>
      </c>
      <c r="D156" s="10" t="s">
        <v>9</v>
      </c>
      <c r="E156" t="s">
        <v>45</v>
      </c>
      <c r="F156" s="4" t="s">
        <v>7</v>
      </c>
      <c r="G156" s="4" t="s">
        <v>812</v>
      </c>
      <c r="H156" s="4" t="s">
        <v>7</v>
      </c>
    </row>
    <row r="157" spans="1:8">
      <c r="A157" t="s">
        <v>463</v>
      </c>
      <c r="B157" t="s">
        <v>728</v>
      </c>
      <c r="C157" t="s">
        <v>246</v>
      </c>
      <c r="D157" t="s">
        <v>181</v>
      </c>
      <c r="E157" t="s">
        <v>521</v>
      </c>
      <c r="F157" t="s">
        <v>7</v>
      </c>
      <c r="G157" s="4" t="s">
        <v>812</v>
      </c>
      <c r="H157" t="s">
        <v>7</v>
      </c>
    </row>
    <row r="158" spans="1:8">
      <c r="A158" t="s">
        <v>463</v>
      </c>
      <c r="B158" t="s">
        <v>728</v>
      </c>
      <c r="C158" t="s">
        <v>468</v>
      </c>
      <c r="D158" t="s">
        <v>9</v>
      </c>
      <c r="E158" t="s">
        <v>482</v>
      </c>
      <c r="F158" s="4" t="s">
        <v>7</v>
      </c>
      <c r="G158" s="4" t="s">
        <v>812</v>
      </c>
      <c r="H158" s="4" t="s">
        <v>7</v>
      </c>
    </row>
    <row r="159" spans="1:8">
      <c r="A159" t="s">
        <v>463</v>
      </c>
      <c r="B159" t="s">
        <v>728</v>
      </c>
      <c r="C159" t="s">
        <v>194</v>
      </c>
      <c r="D159" t="s">
        <v>181</v>
      </c>
      <c r="E159" t="s">
        <v>483</v>
      </c>
      <c r="F159" s="4" t="s">
        <v>7</v>
      </c>
      <c r="G159" s="4" t="s">
        <v>812</v>
      </c>
      <c r="H159" s="4" t="s">
        <v>7</v>
      </c>
    </row>
    <row r="160" spans="1:8">
      <c r="A160" t="s">
        <v>463</v>
      </c>
      <c r="B160" t="s">
        <v>728</v>
      </c>
      <c r="C160" t="s">
        <v>19</v>
      </c>
      <c r="D160" t="s">
        <v>20</v>
      </c>
      <c r="E160" t="s">
        <v>484</v>
      </c>
      <c r="F160" s="4" t="s">
        <v>7</v>
      </c>
      <c r="G160" s="4" t="s">
        <v>812</v>
      </c>
      <c r="H160" s="4" t="s">
        <v>7</v>
      </c>
    </row>
    <row r="161" spans="1:8">
      <c r="A161" t="s">
        <v>463</v>
      </c>
      <c r="B161" t="s">
        <v>728</v>
      </c>
      <c r="C161" s="21" t="s">
        <v>469</v>
      </c>
      <c r="D161" s="10" t="s">
        <v>9</v>
      </c>
      <c r="E161" t="s">
        <v>557</v>
      </c>
      <c r="F161" s="4" t="s">
        <v>7</v>
      </c>
      <c r="G161" s="4" t="s">
        <v>812</v>
      </c>
      <c r="H161" s="4" t="s">
        <v>7</v>
      </c>
    </row>
    <row r="162" spans="1:8">
      <c r="A162" t="s">
        <v>463</v>
      </c>
      <c r="B162" t="s">
        <v>728</v>
      </c>
      <c r="C162" s="21" t="s">
        <v>522</v>
      </c>
      <c r="D162" t="s">
        <v>181</v>
      </c>
      <c r="E162" t="s">
        <v>524</v>
      </c>
      <c r="F162" t="s">
        <v>7</v>
      </c>
      <c r="G162" s="4" t="s">
        <v>812</v>
      </c>
      <c r="H162" s="4" t="s">
        <v>7</v>
      </c>
    </row>
    <row r="163" spans="1:8">
      <c r="A163" t="s">
        <v>463</v>
      </c>
      <c r="B163" t="s">
        <v>728</v>
      </c>
      <c r="C163" s="21" t="s">
        <v>470</v>
      </c>
      <c r="D163" s="10" t="s">
        <v>9</v>
      </c>
      <c r="E163" t="s">
        <v>558</v>
      </c>
      <c r="F163" s="4" t="s">
        <v>7</v>
      </c>
      <c r="G163" s="4" t="s">
        <v>812</v>
      </c>
      <c r="H163" s="4" t="s">
        <v>7</v>
      </c>
    </row>
    <row r="164" spans="1:8">
      <c r="A164" t="s">
        <v>463</v>
      </c>
      <c r="B164" t="s">
        <v>728</v>
      </c>
      <c r="C164" s="21" t="s">
        <v>523</v>
      </c>
      <c r="D164" t="s">
        <v>181</v>
      </c>
      <c r="E164" t="s">
        <v>525</v>
      </c>
      <c r="F164" t="s">
        <v>7</v>
      </c>
      <c r="G164" s="4" t="s">
        <v>812</v>
      </c>
      <c r="H164" s="4" t="s">
        <v>7</v>
      </c>
    </row>
    <row r="165" spans="1:8">
      <c r="A165" t="s">
        <v>463</v>
      </c>
      <c r="B165" t="s">
        <v>728</v>
      </c>
      <c r="C165" t="s">
        <v>471</v>
      </c>
      <c r="D165" t="s">
        <v>181</v>
      </c>
      <c r="E165" t="s">
        <v>485</v>
      </c>
      <c r="F165" s="4" t="s">
        <v>7</v>
      </c>
      <c r="G165" s="4" t="s">
        <v>812</v>
      </c>
      <c r="H165" s="4" t="s">
        <v>7</v>
      </c>
    </row>
    <row r="166" spans="1:8">
      <c r="A166" t="s">
        <v>463</v>
      </c>
      <c r="B166" t="s">
        <v>728</v>
      </c>
      <c r="C166" t="s">
        <v>472</v>
      </c>
      <c r="D166" t="s">
        <v>9</v>
      </c>
      <c r="E166" t="s">
        <v>486</v>
      </c>
      <c r="F166" s="4" t="s">
        <v>7</v>
      </c>
      <c r="G166" s="4" t="s">
        <v>812</v>
      </c>
      <c r="H166" s="4" t="s">
        <v>7</v>
      </c>
    </row>
    <row r="167" spans="1:8">
      <c r="A167" t="s">
        <v>463</v>
      </c>
      <c r="B167" t="s">
        <v>728</v>
      </c>
      <c r="C167" t="s">
        <v>473</v>
      </c>
      <c r="D167" t="s">
        <v>9</v>
      </c>
      <c r="E167" t="s">
        <v>487</v>
      </c>
      <c r="F167" s="4" t="s">
        <v>7</v>
      </c>
      <c r="G167" s="4" t="s">
        <v>812</v>
      </c>
      <c r="H167" s="4" t="s">
        <v>7</v>
      </c>
    </row>
    <row r="168" spans="1:8">
      <c r="A168" t="s">
        <v>463</v>
      </c>
      <c r="B168" t="s">
        <v>728</v>
      </c>
      <c r="C168" t="s">
        <v>474</v>
      </c>
      <c r="D168" t="s">
        <v>9</v>
      </c>
      <c r="E168" t="s">
        <v>488</v>
      </c>
      <c r="F168" s="4" t="s">
        <v>7</v>
      </c>
      <c r="G168" s="4" t="s">
        <v>812</v>
      </c>
      <c r="H168" s="4" t="s">
        <v>7</v>
      </c>
    </row>
    <row r="169" spans="1:8">
      <c r="A169" t="s">
        <v>463</v>
      </c>
      <c r="B169" t="s">
        <v>728</v>
      </c>
      <c r="C169" t="s">
        <v>475</v>
      </c>
      <c r="D169" t="s">
        <v>15</v>
      </c>
      <c r="E169" t="s">
        <v>489</v>
      </c>
      <c r="F169" s="4" t="s">
        <v>7</v>
      </c>
      <c r="G169" s="4" t="s">
        <v>812</v>
      </c>
      <c r="H169" s="4" t="s">
        <v>7</v>
      </c>
    </row>
    <row r="170" spans="1:8">
      <c r="A170" t="s">
        <v>463</v>
      </c>
      <c r="B170" t="s">
        <v>728</v>
      </c>
      <c r="C170" t="s">
        <v>476</v>
      </c>
      <c r="D170" t="s">
        <v>15</v>
      </c>
      <c r="E170" t="s">
        <v>490</v>
      </c>
      <c r="F170" s="4" t="s">
        <v>7</v>
      </c>
      <c r="G170" s="4" t="s">
        <v>812</v>
      </c>
      <c r="H170" s="4" t="s">
        <v>7</v>
      </c>
    </row>
    <row r="171" spans="1:8">
      <c r="A171" t="s">
        <v>195</v>
      </c>
      <c r="B171" t="s">
        <v>729</v>
      </c>
      <c r="C171" t="s">
        <v>183</v>
      </c>
      <c r="D171" t="s">
        <v>181</v>
      </c>
      <c r="E171" t="s">
        <v>39</v>
      </c>
      <c r="F171" s="4" t="s">
        <v>7</v>
      </c>
      <c r="G171" s="4" t="s">
        <v>812</v>
      </c>
      <c r="H171" t="s">
        <v>188</v>
      </c>
    </row>
    <row r="172" spans="1:8">
      <c r="A172" t="s">
        <v>195</v>
      </c>
      <c r="B172" t="s">
        <v>729</v>
      </c>
      <c r="C172" s="7" t="s">
        <v>203</v>
      </c>
      <c r="D172" s="7" t="s">
        <v>181</v>
      </c>
      <c r="E172" t="s">
        <v>58</v>
      </c>
      <c r="F172" s="4" t="s">
        <v>7</v>
      </c>
      <c r="G172" s="4" t="s">
        <v>812</v>
      </c>
      <c r="H172" s="4" t="s">
        <v>7</v>
      </c>
    </row>
    <row r="173" spans="1:8">
      <c r="A173" t="s">
        <v>195</v>
      </c>
      <c r="B173" t="s">
        <v>729</v>
      </c>
      <c r="C173" t="s">
        <v>61</v>
      </c>
      <c r="D173" t="s">
        <v>9</v>
      </c>
      <c r="E173" t="s">
        <v>74</v>
      </c>
      <c r="F173" s="4" t="s">
        <v>7</v>
      </c>
      <c r="G173" s="4" t="s">
        <v>812</v>
      </c>
      <c r="H173" s="4" t="s">
        <v>7</v>
      </c>
    </row>
    <row r="174" spans="1:8">
      <c r="A174" t="s">
        <v>195</v>
      </c>
      <c r="B174" t="s">
        <v>729</v>
      </c>
      <c r="C174" t="s">
        <v>62</v>
      </c>
      <c r="D174" t="s">
        <v>9</v>
      </c>
      <c r="E174" t="s">
        <v>75</v>
      </c>
      <c r="F174" s="4" t="s">
        <v>7</v>
      </c>
      <c r="G174" s="4" t="s">
        <v>812</v>
      </c>
      <c r="H174" s="4" t="s">
        <v>7</v>
      </c>
    </row>
    <row r="175" spans="1:8">
      <c r="A175" t="s">
        <v>195</v>
      </c>
      <c r="B175" t="s">
        <v>729</v>
      </c>
      <c r="C175" t="s">
        <v>246</v>
      </c>
      <c r="D175" s="7" t="s">
        <v>181</v>
      </c>
      <c r="E175" t="s">
        <v>45</v>
      </c>
      <c r="F175" s="4" t="s">
        <v>7</v>
      </c>
      <c r="G175" s="4" t="s">
        <v>812</v>
      </c>
      <c r="H175" s="4" t="s">
        <v>7</v>
      </c>
    </row>
    <row r="176" spans="1:8">
      <c r="A176" t="s">
        <v>195</v>
      </c>
      <c r="B176" t="s">
        <v>729</v>
      </c>
      <c r="C176" t="s">
        <v>120</v>
      </c>
      <c r="D176" t="s">
        <v>15</v>
      </c>
      <c r="E176" t="s">
        <v>145</v>
      </c>
      <c r="F176" s="4" t="s">
        <v>7</v>
      </c>
      <c r="G176" s="4" t="s">
        <v>812</v>
      </c>
      <c r="H176" s="4" t="s">
        <v>7</v>
      </c>
    </row>
    <row r="177" spans="1:8">
      <c r="A177" t="s">
        <v>199</v>
      </c>
      <c r="B177" t="s">
        <v>730</v>
      </c>
      <c r="C177" t="s">
        <v>200</v>
      </c>
      <c r="D177" s="7" t="s">
        <v>181</v>
      </c>
      <c r="E177" t="s">
        <v>143</v>
      </c>
      <c r="F177" s="4" t="s">
        <v>7</v>
      </c>
      <c r="G177" s="4" t="s">
        <v>812</v>
      </c>
      <c r="H177" s="4" t="s">
        <v>7</v>
      </c>
    </row>
    <row r="178" spans="1:8">
      <c r="A178" t="s">
        <v>199</v>
      </c>
      <c r="B178" t="s">
        <v>730</v>
      </c>
      <c r="C178" s="7" t="s">
        <v>203</v>
      </c>
      <c r="D178" s="7" t="s">
        <v>181</v>
      </c>
      <c r="E178" t="s">
        <v>58</v>
      </c>
      <c r="F178" s="4" t="s">
        <v>7</v>
      </c>
      <c r="G178" s="4" t="s">
        <v>812</v>
      </c>
      <c r="H178" s="4" t="s">
        <v>7</v>
      </c>
    </row>
    <row r="179" spans="1:8">
      <c r="A179" t="s">
        <v>199</v>
      </c>
      <c r="B179" t="s">
        <v>730</v>
      </c>
      <c r="C179" t="s">
        <v>61</v>
      </c>
      <c r="D179" t="s">
        <v>9</v>
      </c>
      <c r="E179" t="s">
        <v>74</v>
      </c>
      <c r="F179" s="4" t="s">
        <v>7</v>
      </c>
      <c r="G179" s="4" t="s">
        <v>812</v>
      </c>
      <c r="H179" s="4" t="s">
        <v>7</v>
      </c>
    </row>
    <row r="180" spans="1:8">
      <c r="A180" t="s">
        <v>199</v>
      </c>
      <c r="B180" t="s">
        <v>730</v>
      </c>
      <c r="C180" t="s">
        <v>62</v>
      </c>
      <c r="D180" t="s">
        <v>9</v>
      </c>
      <c r="E180" t="s">
        <v>75</v>
      </c>
      <c r="F180" s="4" t="s">
        <v>7</v>
      </c>
      <c r="G180" s="4" t="s">
        <v>812</v>
      </c>
      <c r="H180" s="4" t="s">
        <v>7</v>
      </c>
    </row>
    <row r="181" spans="1:8">
      <c r="A181" t="s">
        <v>199</v>
      </c>
      <c r="B181" t="s">
        <v>730</v>
      </c>
      <c r="C181" t="s">
        <v>246</v>
      </c>
      <c r="D181" t="s">
        <v>181</v>
      </c>
      <c r="E181" t="s">
        <v>45</v>
      </c>
      <c r="F181" s="4" t="s">
        <v>7</v>
      </c>
      <c r="G181" s="4" t="s">
        <v>812</v>
      </c>
      <c r="H181" s="4" t="s">
        <v>7</v>
      </c>
    </row>
    <row r="182" spans="1:8">
      <c r="A182" t="s">
        <v>199</v>
      </c>
      <c r="B182" t="s">
        <v>730</v>
      </c>
      <c r="C182" t="s">
        <v>120</v>
      </c>
      <c r="D182" t="s">
        <v>15</v>
      </c>
      <c r="E182" t="s">
        <v>145</v>
      </c>
      <c r="F182" s="4" t="s">
        <v>7</v>
      </c>
      <c r="G182" s="4" t="s">
        <v>812</v>
      </c>
      <c r="H182" s="4" t="s">
        <v>7</v>
      </c>
    </row>
    <row r="183" spans="1:8">
      <c r="A183" t="s">
        <v>711</v>
      </c>
      <c r="B183" t="s">
        <v>731</v>
      </c>
      <c r="C183" s="7" t="s">
        <v>203</v>
      </c>
      <c r="D183" s="7" t="s">
        <v>181</v>
      </c>
      <c r="E183" t="s">
        <v>58</v>
      </c>
      <c r="F183" s="4" t="s">
        <v>7</v>
      </c>
      <c r="G183" s="4" t="s">
        <v>812</v>
      </c>
      <c r="H183" s="4" t="s">
        <v>7</v>
      </c>
    </row>
    <row r="184" spans="1:8">
      <c r="A184" t="s">
        <v>711</v>
      </c>
      <c r="B184" t="s">
        <v>731</v>
      </c>
      <c r="C184" t="s">
        <v>61</v>
      </c>
      <c r="D184" t="s">
        <v>9</v>
      </c>
      <c r="E184" t="s">
        <v>74</v>
      </c>
      <c r="F184" s="4" t="s">
        <v>7</v>
      </c>
      <c r="G184" s="4" t="s">
        <v>812</v>
      </c>
      <c r="H184" s="4" t="s">
        <v>7</v>
      </c>
    </row>
    <row r="185" spans="1:8">
      <c r="A185" t="s">
        <v>711</v>
      </c>
      <c r="B185" t="s">
        <v>731</v>
      </c>
      <c r="C185" t="s">
        <v>62</v>
      </c>
      <c r="D185" t="s">
        <v>9</v>
      </c>
      <c r="E185" t="s">
        <v>75</v>
      </c>
      <c r="F185" s="4" t="s">
        <v>7</v>
      </c>
      <c r="G185" s="4" t="s">
        <v>812</v>
      </c>
      <c r="H185" s="4" t="s">
        <v>7</v>
      </c>
    </row>
    <row r="186" spans="1:8">
      <c r="A186" t="s">
        <v>711</v>
      </c>
      <c r="B186" t="s">
        <v>731</v>
      </c>
      <c r="C186" t="s">
        <v>17</v>
      </c>
      <c r="D186" t="s">
        <v>17</v>
      </c>
      <c r="E186" t="s">
        <v>45</v>
      </c>
      <c r="F186" s="4" t="s">
        <v>161</v>
      </c>
      <c r="G186" s="4" t="s">
        <v>812</v>
      </c>
      <c r="H186" s="4" t="s">
        <v>7</v>
      </c>
    </row>
    <row r="187" spans="1:8">
      <c r="A187" t="s">
        <v>711</v>
      </c>
      <c r="B187" t="s">
        <v>731</v>
      </c>
      <c r="C187" t="s">
        <v>120</v>
      </c>
      <c r="D187" t="s">
        <v>15</v>
      </c>
      <c r="E187" t="s">
        <v>145</v>
      </c>
      <c r="F187" s="4" t="s">
        <v>7</v>
      </c>
      <c r="G187" s="4" t="s">
        <v>812</v>
      </c>
      <c r="H187" s="4" t="s">
        <v>7</v>
      </c>
    </row>
    <row r="188" spans="1:8">
      <c r="A188" t="s">
        <v>712</v>
      </c>
      <c r="B188" t="s">
        <v>732</v>
      </c>
      <c r="C188" s="7" t="s">
        <v>203</v>
      </c>
      <c r="D188" s="7" t="s">
        <v>181</v>
      </c>
      <c r="E188" t="s">
        <v>58</v>
      </c>
      <c r="F188" s="4" t="s">
        <v>7</v>
      </c>
      <c r="G188" s="4" t="s">
        <v>812</v>
      </c>
      <c r="H188" s="4" t="s">
        <v>7</v>
      </c>
    </row>
    <row r="189" spans="1:8">
      <c r="A189" t="s">
        <v>712</v>
      </c>
      <c r="B189" t="s">
        <v>732</v>
      </c>
      <c r="C189" t="s">
        <v>61</v>
      </c>
      <c r="D189" t="s">
        <v>9</v>
      </c>
      <c r="E189" t="s">
        <v>74</v>
      </c>
      <c r="F189" s="4" t="s">
        <v>7</v>
      </c>
      <c r="G189" s="4" t="s">
        <v>812</v>
      </c>
      <c r="H189" s="4" t="s">
        <v>7</v>
      </c>
    </row>
    <row r="190" spans="1:8">
      <c r="A190" t="s">
        <v>712</v>
      </c>
      <c r="B190" t="s">
        <v>732</v>
      </c>
      <c r="C190" t="s">
        <v>62</v>
      </c>
      <c r="D190" t="s">
        <v>9</v>
      </c>
      <c r="E190" t="s">
        <v>75</v>
      </c>
      <c r="F190" s="4" t="s">
        <v>7</v>
      </c>
      <c r="G190" s="4" t="s">
        <v>812</v>
      </c>
      <c r="H190" s="4" t="s">
        <v>7</v>
      </c>
    </row>
    <row r="191" spans="1:8">
      <c r="A191" t="s">
        <v>712</v>
      </c>
      <c r="B191" t="s">
        <v>732</v>
      </c>
      <c r="C191" t="s">
        <v>17</v>
      </c>
      <c r="D191" t="s">
        <v>17</v>
      </c>
      <c r="E191" t="s">
        <v>45</v>
      </c>
      <c r="F191" s="4" t="s">
        <v>161</v>
      </c>
      <c r="G191" s="4" t="s">
        <v>812</v>
      </c>
      <c r="H191" s="4" t="s">
        <v>7</v>
      </c>
    </row>
    <row r="192" spans="1:8">
      <c r="A192" t="s">
        <v>712</v>
      </c>
      <c r="B192" t="s">
        <v>732</v>
      </c>
      <c r="C192" t="s">
        <v>120</v>
      </c>
      <c r="D192" t="s">
        <v>15</v>
      </c>
      <c r="E192" t="s">
        <v>145</v>
      </c>
      <c r="F192" s="4" t="s">
        <v>7</v>
      </c>
      <c r="G192" s="4" t="s">
        <v>812</v>
      </c>
      <c r="H192" s="4" t="s">
        <v>7</v>
      </c>
    </row>
    <row r="193" spans="1:8">
      <c r="A193" t="s">
        <v>568</v>
      </c>
      <c r="B193" t="s">
        <v>733</v>
      </c>
      <c r="C193" s="7" t="s">
        <v>180</v>
      </c>
      <c r="D193" s="7" t="s">
        <v>181</v>
      </c>
      <c r="E193" s="6" t="s">
        <v>182</v>
      </c>
      <c r="F193" s="4" t="s">
        <v>7</v>
      </c>
      <c r="G193" s="4" t="s">
        <v>812</v>
      </c>
      <c r="H193" s="4" t="s">
        <v>7</v>
      </c>
    </row>
    <row r="194" spans="1:8">
      <c r="A194" t="s">
        <v>568</v>
      </c>
      <c r="B194" t="s">
        <v>733</v>
      </c>
      <c r="C194" s="7" t="s">
        <v>189</v>
      </c>
      <c r="D194" s="7" t="s">
        <v>181</v>
      </c>
      <c r="E194" s="6" t="s">
        <v>190</v>
      </c>
      <c r="F194" s="4" t="s">
        <v>7</v>
      </c>
      <c r="G194" s="4" t="s">
        <v>812</v>
      </c>
      <c r="H194" s="4" t="s">
        <v>7</v>
      </c>
    </row>
    <row r="195" spans="1:8">
      <c r="A195" t="s">
        <v>568</v>
      </c>
      <c r="B195" t="s">
        <v>733</v>
      </c>
      <c r="C195" s="7" t="s">
        <v>370</v>
      </c>
      <c r="D195" s="7" t="s">
        <v>181</v>
      </c>
      <c r="E195" s="6" t="s">
        <v>371</v>
      </c>
      <c r="F195" s="4" t="s">
        <v>7</v>
      </c>
      <c r="G195" s="4" t="s">
        <v>812</v>
      </c>
      <c r="H195" s="4" t="s">
        <v>7</v>
      </c>
    </row>
    <row r="196" spans="1:8">
      <c r="A196" t="s">
        <v>568</v>
      </c>
      <c r="B196" t="s">
        <v>733</v>
      </c>
      <c r="C196" s="7" t="s">
        <v>203</v>
      </c>
      <c r="D196" s="7" t="s">
        <v>181</v>
      </c>
      <c r="E196" t="s">
        <v>58</v>
      </c>
      <c r="F196" s="4" t="s">
        <v>7</v>
      </c>
      <c r="G196" s="4" t="s">
        <v>812</v>
      </c>
      <c r="H196" s="4" t="s">
        <v>7</v>
      </c>
    </row>
    <row r="197" spans="1:8">
      <c r="A197" t="s">
        <v>568</v>
      </c>
      <c r="B197" t="s">
        <v>733</v>
      </c>
      <c r="C197" s="7" t="s">
        <v>93</v>
      </c>
      <c r="D197" s="7" t="s">
        <v>181</v>
      </c>
      <c r="E197" t="s">
        <v>52</v>
      </c>
      <c r="F197" s="4" t="s">
        <v>7</v>
      </c>
      <c r="G197" s="4" t="s">
        <v>812</v>
      </c>
      <c r="H197" s="4" t="s">
        <v>7</v>
      </c>
    </row>
    <row r="198" spans="1:8">
      <c r="A198" t="s">
        <v>568</v>
      </c>
      <c r="B198" t="s">
        <v>733</v>
      </c>
      <c r="C198" s="21" t="s">
        <v>66</v>
      </c>
      <c r="D198" s="10" t="s">
        <v>9</v>
      </c>
      <c r="E198" s="4" t="s">
        <v>71</v>
      </c>
      <c r="F198" s="4" t="s">
        <v>7</v>
      </c>
      <c r="G198" s="4" t="s">
        <v>812</v>
      </c>
      <c r="H198" s="4" t="s">
        <v>7</v>
      </c>
    </row>
    <row r="199" spans="1:8">
      <c r="A199" t="s">
        <v>568</v>
      </c>
      <c r="B199" t="s">
        <v>733</v>
      </c>
      <c r="C199" t="s">
        <v>501</v>
      </c>
      <c r="D199" s="10" t="s">
        <v>181</v>
      </c>
      <c r="E199" t="s">
        <v>504</v>
      </c>
      <c r="F199" s="6" t="s">
        <v>7</v>
      </c>
      <c r="G199" s="4" t="s">
        <v>812</v>
      </c>
      <c r="H199" s="4" t="s">
        <v>7</v>
      </c>
    </row>
    <row r="200" spans="1:8">
      <c r="A200" t="s">
        <v>568</v>
      </c>
      <c r="B200" t="s">
        <v>733</v>
      </c>
      <c r="C200" s="21" t="s">
        <v>67</v>
      </c>
      <c r="D200" s="10" t="s">
        <v>9</v>
      </c>
      <c r="E200" s="4" t="s">
        <v>73</v>
      </c>
      <c r="F200" s="4" t="s">
        <v>7</v>
      </c>
      <c r="G200" s="4" t="s">
        <v>812</v>
      </c>
      <c r="H200" s="4" t="s">
        <v>7</v>
      </c>
    </row>
    <row r="201" spans="1:8">
      <c r="A201" t="s">
        <v>568</v>
      </c>
      <c r="B201" t="s">
        <v>733</v>
      </c>
      <c r="C201" t="s">
        <v>502</v>
      </c>
      <c r="D201" s="10" t="s">
        <v>181</v>
      </c>
      <c r="E201" t="s">
        <v>503</v>
      </c>
      <c r="F201" s="6" t="s">
        <v>7</v>
      </c>
      <c r="G201" s="4" t="s">
        <v>812</v>
      </c>
      <c r="H201" s="4" t="s">
        <v>7</v>
      </c>
    </row>
    <row r="202" spans="1:8">
      <c r="A202" t="s">
        <v>568</v>
      </c>
      <c r="B202" t="s">
        <v>733</v>
      </c>
      <c r="C202" t="s">
        <v>61</v>
      </c>
      <c r="D202" t="s">
        <v>9</v>
      </c>
      <c r="E202" t="s">
        <v>74</v>
      </c>
      <c r="F202" s="4" t="s">
        <v>7</v>
      </c>
      <c r="G202" s="4" t="s">
        <v>812</v>
      </c>
      <c r="H202" s="4" t="s">
        <v>7</v>
      </c>
    </row>
    <row r="203" spans="1:8">
      <c r="A203" t="s">
        <v>568</v>
      </c>
      <c r="B203" t="s">
        <v>733</v>
      </c>
      <c r="C203" t="s">
        <v>62</v>
      </c>
      <c r="D203" t="s">
        <v>9</v>
      </c>
      <c r="E203" t="s">
        <v>75</v>
      </c>
      <c r="F203" s="4" t="s">
        <v>7</v>
      </c>
      <c r="G203" s="4" t="s">
        <v>812</v>
      </c>
      <c r="H203" s="4" t="s">
        <v>7</v>
      </c>
    </row>
    <row r="204" spans="1:8">
      <c r="A204" t="s">
        <v>568</v>
      </c>
      <c r="B204" t="s">
        <v>733</v>
      </c>
      <c r="C204" t="s">
        <v>350</v>
      </c>
      <c r="D204" t="s">
        <v>20</v>
      </c>
      <c r="E204" t="s">
        <v>381</v>
      </c>
      <c r="F204" s="4" t="s">
        <v>7</v>
      </c>
      <c r="G204" s="4" t="s">
        <v>812</v>
      </c>
      <c r="H204" s="4" t="s">
        <v>7</v>
      </c>
    </row>
    <row r="205" spans="1:8">
      <c r="A205" t="s">
        <v>568</v>
      </c>
      <c r="B205" t="s">
        <v>733</v>
      </c>
      <c r="C205" t="s">
        <v>352</v>
      </c>
      <c r="D205" t="s">
        <v>20</v>
      </c>
      <c r="E205" t="s">
        <v>382</v>
      </c>
      <c r="F205" s="4" t="s">
        <v>7</v>
      </c>
      <c r="G205" s="4" t="s">
        <v>812</v>
      </c>
      <c r="H205" s="4" t="s">
        <v>7</v>
      </c>
    </row>
    <row r="206" spans="1:8">
      <c r="A206" t="s">
        <v>568</v>
      </c>
      <c r="B206" t="s">
        <v>733</v>
      </c>
      <c r="C206" t="s">
        <v>375</v>
      </c>
      <c r="D206" t="s">
        <v>726</v>
      </c>
      <c r="E206" t="s">
        <v>378</v>
      </c>
      <c r="F206" s="4" t="s">
        <v>7</v>
      </c>
      <c r="G206" s="4" t="s">
        <v>812</v>
      </c>
      <c r="H206" s="4" t="s">
        <v>7</v>
      </c>
    </row>
    <row r="207" spans="1:8">
      <c r="A207" t="s">
        <v>568</v>
      </c>
      <c r="B207" t="s">
        <v>733</v>
      </c>
      <c r="C207" t="s">
        <v>376</v>
      </c>
      <c r="D207" t="s">
        <v>727</v>
      </c>
      <c r="E207" t="s">
        <v>379</v>
      </c>
      <c r="F207" s="4" t="s">
        <v>7</v>
      </c>
      <c r="G207" s="4" t="s">
        <v>812</v>
      </c>
      <c r="H207" s="4" t="s">
        <v>7</v>
      </c>
    </row>
    <row r="208" spans="1:8">
      <c r="A208" t="s">
        <v>568</v>
      </c>
      <c r="B208" t="s">
        <v>733</v>
      </c>
      <c r="C208" t="s">
        <v>432</v>
      </c>
      <c r="D208" t="s">
        <v>9</v>
      </c>
      <c r="E208" t="s">
        <v>425</v>
      </c>
      <c r="F208" s="4" t="s">
        <v>7</v>
      </c>
      <c r="G208" s="4" t="s">
        <v>812</v>
      </c>
      <c r="H208" s="4" t="s">
        <v>7</v>
      </c>
    </row>
    <row r="209" spans="1:8">
      <c r="A209" t="s">
        <v>569</v>
      </c>
      <c r="B209" t="s">
        <v>734</v>
      </c>
      <c r="C209" t="s">
        <v>183</v>
      </c>
      <c r="D209" t="s">
        <v>181</v>
      </c>
      <c r="E209" t="s">
        <v>39</v>
      </c>
      <c r="F209" s="4" t="s">
        <v>7</v>
      </c>
      <c r="G209" s="4" t="s">
        <v>812</v>
      </c>
      <c r="H209" s="4" t="s">
        <v>7</v>
      </c>
    </row>
    <row r="210" spans="1:8">
      <c r="A210" t="s">
        <v>569</v>
      </c>
      <c r="B210" t="s">
        <v>734</v>
      </c>
      <c r="C210" t="s">
        <v>384</v>
      </c>
      <c r="D210" t="s">
        <v>12</v>
      </c>
      <c r="E210" t="s">
        <v>389</v>
      </c>
      <c r="F210" s="4" t="s">
        <v>7</v>
      </c>
      <c r="G210" s="4" t="s">
        <v>812</v>
      </c>
      <c r="H210" s="4" t="s">
        <v>7</v>
      </c>
    </row>
    <row r="211" spans="1:8">
      <c r="A211" t="s">
        <v>569</v>
      </c>
      <c r="B211" t="s">
        <v>734</v>
      </c>
      <c r="C211" t="s">
        <v>380</v>
      </c>
      <c r="D211" t="s">
        <v>15</v>
      </c>
      <c r="E211" t="s">
        <v>383</v>
      </c>
      <c r="F211" s="4" t="s">
        <v>7</v>
      </c>
      <c r="G211" s="4" t="s">
        <v>812</v>
      </c>
      <c r="H211" s="4" t="s">
        <v>7</v>
      </c>
    </row>
    <row r="212" spans="1:8">
      <c r="A212" t="s">
        <v>569</v>
      </c>
      <c r="B212" t="s">
        <v>734</v>
      </c>
      <c r="C212" t="s">
        <v>195</v>
      </c>
      <c r="D212" t="s">
        <v>15</v>
      </c>
      <c r="E212" t="s">
        <v>388</v>
      </c>
      <c r="F212" s="4" t="s">
        <v>7</v>
      </c>
      <c r="G212" s="4" t="s">
        <v>812</v>
      </c>
      <c r="H212" s="4" t="s">
        <v>7</v>
      </c>
    </row>
    <row r="213" spans="1:8">
      <c r="A213" t="s">
        <v>569</v>
      </c>
      <c r="B213" t="s">
        <v>734</v>
      </c>
      <c r="C213" s="21" t="s">
        <v>385</v>
      </c>
      <c r="D213" s="10" t="s">
        <v>9</v>
      </c>
      <c r="E213" s="4" t="s">
        <v>551</v>
      </c>
      <c r="F213" s="4" t="s">
        <v>7</v>
      </c>
      <c r="G213" s="4" t="s">
        <v>812</v>
      </c>
      <c r="H213" s="4" t="s">
        <v>7</v>
      </c>
    </row>
    <row r="214" spans="1:8">
      <c r="A214" t="s">
        <v>569</v>
      </c>
      <c r="B214" t="s">
        <v>734</v>
      </c>
      <c r="C214" s="21" t="s">
        <v>505</v>
      </c>
      <c r="D214" s="10" t="s">
        <v>181</v>
      </c>
      <c r="E214" t="s">
        <v>507</v>
      </c>
      <c r="F214" s="4" t="s">
        <v>7</v>
      </c>
      <c r="G214" s="4" t="s">
        <v>812</v>
      </c>
      <c r="H214" s="4" t="s">
        <v>7</v>
      </c>
    </row>
    <row r="215" spans="1:8">
      <c r="A215" t="s">
        <v>569</v>
      </c>
      <c r="B215" t="s">
        <v>734</v>
      </c>
      <c r="C215" s="21" t="s">
        <v>386</v>
      </c>
      <c r="D215" s="10" t="s">
        <v>9</v>
      </c>
      <c r="E215" s="4" t="s">
        <v>387</v>
      </c>
      <c r="F215" s="4" t="s">
        <v>7</v>
      </c>
      <c r="G215" s="4" t="s">
        <v>812</v>
      </c>
      <c r="H215" s="4" t="s">
        <v>7</v>
      </c>
    </row>
    <row r="216" spans="1:8">
      <c r="A216" t="s">
        <v>569</v>
      </c>
      <c r="B216" t="s">
        <v>734</v>
      </c>
      <c r="C216" s="21" t="s">
        <v>506</v>
      </c>
      <c r="D216" s="10" t="s">
        <v>181</v>
      </c>
      <c r="E216" t="s">
        <v>508</v>
      </c>
      <c r="F216" s="4" t="s">
        <v>7</v>
      </c>
      <c r="G216" s="4" t="s">
        <v>812</v>
      </c>
      <c r="H216" s="4" t="s">
        <v>7</v>
      </c>
    </row>
    <row r="217" spans="1:8">
      <c r="A217" t="s">
        <v>569</v>
      </c>
      <c r="B217" t="s">
        <v>734</v>
      </c>
      <c r="C217" t="s">
        <v>414</v>
      </c>
      <c r="D217" t="s">
        <v>20</v>
      </c>
      <c r="E217" t="s">
        <v>415</v>
      </c>
      <c r="F217" s="4" t="s">
        <v>7</v>
      </c>
      <c r="G217" s="4" t="s">
        <v>812</v>
      </c>
      <c r="H217" s="4" t="s">
        <v>7</v>
      </c>
    </row>
    <row r="218" spans="1:8">
      <c r="A218" t="s">
        <v>441</v>
      </c>
      <c r="B218" t="s">
        <v>735</v>
      </c>
      <c r="C218" t="s">
        <v>442</v>
      </c>
      <c r="D218" t="s">
        <v>9</v>
      </c>
      <c r="E218" t="s">
        <v>452</v>
      </c>
      <c r="F218" s="4" t="s">
        <v>7</v>
      </c>
      <c r="G218" s="4" t="s">
        <v>813</v>
      </c>
      <c r="H218" s="4" t="s">
        <v>7</v>
      </c>
    </row>
    <row r="219" spans="1:8">
      <c r="A219" t="s">
        <v>441</v>
      </c>
      <c r="B219" t="s">
        <v>735</v>
      </c>
      <c r="C219" t="s">
        <v>443</v>
      </c>
      <c r="D219" t="s">
        <v>9</v>
      </c>
      <c r="E219" t="s">
        <v>453</v>
      </c>
      <c r="F219" s="4" t="s">
        <v>7</v>
      </c>
      <c r="G219" s="4" t="s">
        <v>813</v>
      </c>
      <c r="H219" s="4" t="s">
        <v>7</v>
      </c>
    </row>
    <row r="220" spans="1:8">
      <c r="A220" t="s">
        <v>441</v>
      </c>
      <c r="B220" t="s">
        <v>735</v>
      </c>
      <c r="C220" t="s">
        <v>444</v>
      </c>
      <c r="D220" t="s">
        <v>9</v>
      </c>
      <c r="E220" t="s">
        <v>454</v>
      </c>
      <c r="F220" s="4" t="s">
        <v>7</v>
      </c>
      <c r="G220" s="4" t="s">
        <v>813</v>
      </c>
      <c r="H220" s="4" t="s">
        <v>7</v>
      </c>
    </row>
    <row r="221" spans="1:8">
      <c r="A221" t="s">
        <v>441</v>
      </c>
      <c r="B221" t="s">
        <v>735</v>
      </c>
      <c r="C221" t="s">
        <v>445</v>
      </c>
      <c r="D221" t="s">
        <v>15</v>
      </c>
      <c r="E221" t="s">
        <v>455</v>
      </c>
      <c r="F221" s="4" t="s">
        <v>7</v>
      </c>
      <c r="G221" s="4" t="s">
        <v>813</v>
      </c>
      <c r="H221" s="4" t="s">
        <v>7</v>
      </c>
    </row>
    <row r="222" spans="1:8">
      <c r="A222" t="s">
        <v>441</v>
      </c>
      <c r="B222" t="s">
        <v>735</v>
      </c>
      <c r="C222" t="s">
        <v>17</v>
      </c>
      <c r="D222" t="s">
        <v>9</v>
      </c>
      <c r="E222" t="s">
        <v>45</v>
      </c>
      <c r="F222" s="4" t="s">
        <v>7</v>
      </c>
      <c r="G222" s="4" t="s">
        <v>813</v>
      </c>
      <c r="H222" s="4" t="s">
        <v>7</v>
      </c>
    </row>
    <row r="223" spans="1:8">
      <c r="A223" t="s">
        <v>441</v>
      </c>
      <c r="B223" t="s">
        <v>735</v>
      </c>
      <c r="C223" t="s">
        <v>446</v>
      </c>
      <c r="D223" t="s">
        <v>15</v>
      </c>
      <c r="E223" t="s">
        <v>456</v>
      </c>
      <c r="F223" s="4" t="s">
        <v>7</v>
      </c>
      <c r="G223" s="4" t="s">
        <v>813</v>
      </c>
      <c r="H223" s="4" t="s">
        <v>7</v>
      </c>
    </row>
    <row r="224" spans="1:8">
      <c r="A224" t="s">
        <v>441</v>
      </c>
      <c r="B224" t="s">
        <v>735</v>
      </c>
      <c r="C224" t="s">
        <v>447</v>
      </c>
      <c r="D224" t="s">
        <v>9</v>
      </c>
      <c r="E224" t="s">
        <v>457</v>
      </c>
      <c r="F224" s="4" t="s">
        <v>7</v>
      </c>
      <c r="G224" s="4" t="s">
        <v>813</v>
      </c>
      <c r="H224" s="4" t="s">
        <v>7</v>
      </c>
    </row>
    <row r="225" spans="1:8">
      <c r="A225" t="s">
        <v>441</v>
      </c>
      <c r="B225" t="s">
        <v>735</v>
      </c>
      <c r="C225" t="s">
        <v>448</v>
      </c>
      <c r="D225" t="s">
        <v>9</v>
      </c>
      <c r="E225" t="s">
        <v>458</v>
      </c>
      <c r="F225" s="4" t="s">
        <v>7</v>
      </c>
      <c r="G225" s="4" t="s">
        <v>813</v>
      </c>
      <c r="H225" s="4" t="s">
        <v>7</v>
      </c>
    </row>
    <row r="226" spans="1:8">
      <c r="A226" t="s">
        <v>441</v>
      </c>
      <c r="B226" t="s">
        <v>735</v>
      </c>
      <c r="C226" t="s">
        <v>449</v>
      </c>
      <c r="D226" t="s">
        <v>9</v>
      </c>
      <c r="E226" t="s">
        <v>459</v>
      </c>
      <c r="F226" s="4" t="s">
        <v>7</v>
      </c>
      <c r="G226" s="4" t="s">
        <v>813</v>
      </c>
      <c r="H226" s="4" t="s">
        <v>7</v>
      </c>
    </row>
    <row r="227" spans="1:8">
      <c r="A227" t="s">
        <v>441</v>
      </c>
      <c r="B227" t="s">
        <v>735</v>
      </c>
      <c r="C227" t="s">
        <v>187</v>
      </c>
      <c r="D227" t="s">
        <v>9</v>
      </c>
      <c r="E227" t="s">
        <v>460</v>
      </c>
      <c r="F227" s="4" t="s">
        <v>7</v>
      </c>
      <c r="G227" s="4" t="s">
        <v>813</v>
      </c>
      <c r="H227" s="4" t="s">
        <v>7</v>
      </c>
    </row>
    <row r="228" spans="1:8">
      <c r="A228" t="s">
        <v>441</v>
      </c>
      <c r="B228" t="s">
        <v>735</v>
      </c>
      <c r="C228" t="s">
        <v>450</v>
      </c>
      <c r="D228" t="s">
        <v>9</v>
      </c>
      <c r="E228" t="s">
        <v>461</v>
      </c>
      <c r="F228" s="4" t="s">
        <v>7</v>
      </c>
      <c r="G228" s="4" t="s">
        <v>813</v>
      </c>
      <c r="H228" s="4" t="s">
        <v>7</v>
      </c>
    </row>
    <row r="229" spans="1:8">
      <c r="A229" t="s">
        <v>441</v>
      </c>
      <c r="B229" t="s">
        <v>735</v>
      </c>
      <c r="C229" t="s">
        <v>18</v>
      </c>
      <c r="D229" t="s">
        <v>9</v>
      </c>
      <c r="E229" t="s">
        <v>42</v>
      </c>
      <c r="F229" s="4" t="s">
        <v>7</v>
      </c>
      <c r="G229" s="4" t="s">
        <v>813</v>
      </c>
      <c r="H229" s="4" t="s">
        <v>7</v>
      </c>
    </row>
    <row r="230" spans="1:8">
      <c r="A230" t="s">
        <v>441</v>
      </c>
      <c r="B230" t="s">
        <v>735</v>
      </c>
      <c r="C230" t="s">
        <v>451</v>
      </c>
      <c r="D230" t="s">
        <v>9</v>
      </c>
      <c r="E230" t="s">
        <v>462</v>
      </c>
      <c r="F230" s="4" t="s">
        <v>7</v>
      </c>
      <c r="G230" s="4" t="s">
        <v>813</v>
      </c>
      <c r="H230" s="4" t="s">
        <v>7</v>
      </c>
    </row>
    <row r="231" spans="1:8">
      <c r="A231" t="s">
        <v>340</v>
      </c>
      <c r="B231" t="s">
        <v>725</v>
      </c>
      <c r="C231" t="s">
        <v>191</v>
      </c>
      <c r="D231" t="s">
        <v>181</v>
      </c>
      <c r="E231" t="s">
        <v>192</v>
      </c>
      <c r="F231" s="4" t="s">
        <v>7</v>
      </c>
      <c r="G231" s="4" t="s">
        <v>813</v>
      </c>
      <c r="H231" s="4" t="s">
        <v>188</v>
      </c>
    </row>
    <row r="232" spans="1:8">
      <c r="A232" t="s">
        <v>340</v>
      </c>
      <c r="B232" t="s">
        <v>725</v>
      </c>
      <c r="C232" t="s">
        <v>332</v>
      </c>
      <c r="D232" t="s">
        <v>9</v>
      </c>
      <c r="E232" t="s">
        <v>333</v>
      </c>
      <c r="F232" s="4" t="s">
        <v>7</v>
      </c>
      <c r="G232" s="4" t="s">
        <v>813</v>
      </c>
      <c r="H232" s="4" t="s">
        <v>7</v>
      </c>
    </row>
    <row r="233" spans="1:8">
      <c r="A233" t="s">
        <v>340</v>
      </c>
      <c r="B233" t="s">
        <v>725</v>
      </c>
      <c r="C233" t="s">
        <v>334</v>
      </c>
      <c r="D233" t="s">
        <v>9</v>
      </c>
      <c r="E233" t="s">
        <v>335</v>
      </c>
      <c r="F233" s="4" t="s">
        <v>7</v>
      </c>
      <c r="G233" s="4" t="s">
        <v>813</v>
      </c>
      <c r="H233" s="4" t="s">
        <v>7</v>
      </c>
    </row>
    <row r="234" spans="1:8">
      <c r="A234" t="s">
        <v>340</v>
      </c>
      <c r="B234" t="s">
        <v>725</v>
      </c>
      <c r="C234" t="s">
        <v>336</v>
      </c>
      <c r="D234" t="s">
        <v>12</v>
      </c>
      <c r="E234" t="s">
        <v>222</v>
      </c>
      <c r="F234" s="4" t="s">
        <v>7</v>
      </c>
      <c r="G234" s="4" t="s">
        <v>813</v>
      </c>
      <c r="H234" s="4" t="s">
        <v>7</v>
      </c>
    </row>
    <row r="235" spans="1:8">
      <c r="A235" t="s">
        <v>340</v>
      </c>
      <c r="B235" t="s">
        <v>725</v>
      </c>
      <c r="C235" t="s">
        <v>337</v>
      </c>
      <c r="D235" t="s">
        <v>12</v>
      </c>
      <c r="E235" t="s">
        <v>223</v>
      </c>
      <c r="F235" s="4" t="s">
        <v>7</v>
      </c>
      <c r="G235" s="4" t="s">
        <v>813</v>
      </c>
      <c r="H235" s="4" t="s">
        <v>7</v>
      </c>
    </row>
    <row r="236" spans="1:8">
      <c r="A236" t="s">
        <v>340</v>
      </c>
      <c r="B236" t="s">
        <v>725</v>
      </c>
      <c r="C236" t="s">
        <v>218</v>
      </c>
      <c r="D236" t="s">
        <v>20</v>
      </c>
      <c r="E236" t="s">
        <v>221</v>
      </c>
      <c r="F236" s="4" t="s">
        <v>7</v>
      </c>
      <c r="G236" s="4" t="s">
        <v>813</v>
      </c>
      <c r="H236" s="4" t="s">
        <v>7</v>
      </c>
    </row>
    <row r="237" spans="1:8">
      <c r="A237" t="s">
        <v>340</v>
      </c>
      <c r="B237" t="s">
        <v>725</v>
      </c>
      <c r="C237" t="s">
        <v>338</v>
      </c>
      <c r="D237" t="s">
        <v>9</v>
      </c>
      <c r="E237" t="s">
        <v>339</v>
      </c>
      <c r="F237" s="4" t="s">
        <v>7</v>
      </c>
      <c r="G237" s="4" t="s">
        <v>813</v>
      </c>
      <c r="H237" s="4" t="s">
        <v>7</v>
      </c>
    </row>
    <row r="238" spans="1:8">
      <c r="A238" t="s">
        <v>23</v>
      </c>
      <c r="B238" t="s">
        <v>745</v>
      </c>
      <c r="C238" t="s">
        <v>24</v>
      </c>
      <c r="D238" t="s">
        <v>9</v>
      </c>
      <c r="E238" t="s">
        <v>31</v>
      </c>
      <c r="F238" s="4" t="s">
        <v>7</v>
      </c>
      <c r="G238" s="4" t="s">
        <v>813</v>
      </c>
      <c r="H238" s="4" t="s">
        <v>7</v>
      </c>
    </row>
    <row r="239" spans="1:8">
      <c r="A239" t="s">
        <v>23</v>
      </c>
      <c r="B239" t="s">
        <v>745</v>
      </c>
      <c r="C239" t="s">
        <v>36</v>
      </c>
      <c r="D239" s="8" t="s">
        <v>764</v>
      </c>
      <c r="E239" t="s">
        <v>32</v>
      </c>
      <c r="F239" s="4" t="s">
        <v>7</v>
      </c>
      <c r="G239" s="4" t="s">
        <v>813</v>
      </c>
      <c r="H239" s="4" t="s">
        <v>7</v>
      </c>
    </row>
    <row r="240" spans="1:8">
      <c r="A240" t="s">
        <v>23</v>
      </c>
      <c r="B240" t="s">
        <v>745</v>
      </c>
      <c r="C240" t="s">
        <v>116</v>
      </c>
      <c r="D240" s="8" t="s">
        <v>806</v>
      </c>
      <c r="E240" t="s">
        <v>124</v>
      </c>
      <c r="F240" s="4" t="s">
        <v>7</v>
      </c>
      <c r="G240" s="4" t="s">
        <v>813</v>
      </c>
      <c r="H240" s="4" t="s">
        <v>7</v>
      </c>
    </row>
    <row r="241" spans="1:8">
      <c r="A241" t="s">
        <v>23</v>
      </c>
      <c r="B241" t="s">
        <v>745</v>
      </c>
      <c r="C241" t="s">
        <v>572</v>
      </c>
      <c r="D241" s="7" t="s">
        <v>573</v>
      </c>
      <c r="E241" t="s">
        <v>574</v>
      </c>
      <c r="F241" s="4" t="s">
        <v>7</v>
      </c>
      <c r="G241" s="4" t="s">
        <v>813</v>
      </c>
      <c r="H241" s="4" t="s">
        <v>7</v>
      </c>
    </row>
    <row r="242" spans="1:8">
      <c r="A242" t="s">
        <v>23</v>
      </c>
      <c r="B242" t="s">
        <v>745</v>
      </c>
      <c r="C242" t="s">
        <v>96</v>
      </c>
      <c r="D242" s="7" t="s">
        <v>9</v>
      </c>
      <c r="E242" t="s">
        <v>101</v>
      </c>
      <c r="F242" s="4" t="s">
        <v>7</v>
      </c>
      <c r="G242" s="4" t="s">
        <v>813</v>
      </c>
      <c r="H242" s="4" t="s">
        <v>7</v>
      </c>
    </row>
    <row r="243" spans="1:8">
      <c r="A243" t="s">
        <v>23</v>
      </c>
      <c r="B243" t="s">
        <v>745</v>
      </c>
      <c r="C243" t="s">
        <v>575</v>
      </c>
      <c r="D243" s="7" t="s">
        <v>9</v>
      </c>
      <c r="E243" t="s">
        <v>579</v>
      </c>
      <c r="F243" s="4" t="s">
        <v>7</v>
      </c>
      <c r="G243" s="4" t="s">
        <v>813</v>
      </c>
      <c r="H243" s="4" t="s">
        <v>7</v>
      </c>
    </row>
    <row r="244" spans="1:8">
      <c r="A244" t="s">
        <v>23</v>
      </c>
      <c r="B244" t="s">
        <v>745</v>
      </c>
      <c r="C244" t="s">
        <v>576</v>
      </c>
      <c r="D244" s="7" t="s">
        <v>9</v>
      </c>
      <c r="E244" t="s">
        <v>580</v>
      </c>
      <c r="F244" s="4" t="s">
        <v>7</v>
      </c>
      <c r="G244" s="4" t="s">
        <v>813</v>
      </c>
      <c r="H244" s="4" t="s">
        <v>7</v>
      </c>
    </row>
    <row r="245" spans="1:8">
      <c r="A245" t="s">
        <v>23</v>
      </c>
      <c r="B245" t="s">
        <v>745</v>
      </c>
      <c r="C245" t="s">
        <v>577</v>
      </c>
      <c r="D245" s="7" t="s">
        <v>9</v>
      </c>
      <c r="E245" t="s">
        <v>581</v>
      </c>
      <c r="F245" s="4" t="s">
        <v>7</v>
      </c>
      <c r="G245" s="4" t="s">
        <v>813</v>
      </c>
      <c r="H245" s="4" t="s">
        <v>7</v>
      </c>
    </row>
    <row r="246" spans="1:8">
      <c r="A246" t="s">
        <v>23</v>
      </c>
      <c r="B246" t="s">
        <v>745</v>
      </c>
      <c r="C246" t="s">
        <v>578</v>
      </c>
      <c r="D246" s="7" t="s">
        <v>9</v>
      </c>
      <c r="E246" t="s">
        <v>582</v>
      </c>
      <c r="F246" s="4" t="s">
        <v>7</v>
      </c>
      <c r="G246" s="4" t="s">
        <v>813</v>
      </c>
      <c r="H246" s="4" t="s">
        <v>7</v>
      </c>
    </row>
    <row r="247" spans="1:8">
      <c r="A247" t="s">
        <v>23</v>
      </c>
      <c r="B247" t="s">
        <v>745</v>
      </c>
      <c r="C247" t="s">
        <v>583</v>
      </c>
      <c r="D247" s="7" t="s">
        <v>9</v>
      </c>
      <c r="E247" t="s">
        <v>591</v>
      </c>
      <c r="F247" s="4" t="s">
        <v>7</v>
      </c>
      <c r="G247" s="4" t="s">
        <v>813</v>
      </c>
      <c r="H247" s="4" t="s">
        <v>7</v>
      </c>
    </row>
    <row r="248" spans="1:8">
      <c r="A248" t="s">
        <v>23</v>
      </c>
      <c r="B248" t="s">
        <v>745</v>
      </c>
      <c r="C248" t="s">
        <v>584</v>
      </c>
      <c r="D248" s="7" t="s">
        <v>9</v>
      </c>
      <c r="E248" t="s">
        <v>592</v>
      </c>
      <c r="F248" s="4" t="s">
        <v>7</v>
      </c>
      <c r="G248" s="4" t="s">
        <v>813</v>
      </c>
      <c r="H248" s="4" t="s">
        <v>7</v>
      </c>
    </row>
    <row r="249" spans="1:8">
      <c r="A249" t="s">
        <v>23</v>
      </c>
      <c r="B249" t="s">
        <v>745</v>
      </c>
      <c r="C249" t="s">
        <v>585</v>
      </c>
      <c r="D249" s="7" t="s">
        <v>9</v>
      </c>
      <c r="E249" t="s">
        <v>595</v>
      </c>
      <c r="F249" s="4" t="s">
        <v>7</v>
      </c>
      <c r="G249" s="4" t="s">
        <v>813</v>
      </c>
      <c r="H249" s="4" t="s">
        <v>7</v>
      </c>
    </row>
    <row r="250" spans="1:8">
      <c r="A250" t="s">
        <v>23</v>
      </c>
      <c r="B250" t="s">
        <v>745</v>
      </c>
      <c r="C250" t="s">
        <v>586</v>
      </c>
      <c r="D250" s="7" t="s">
        <v>9</v>
      </c>
      <c r="E250" t="s">
        <v>593</v>
      </c>
      <c r="F250" s="4" t="s">
        <v>7</v>
      </c>
      <c r="G250" s="4" t="s">
        <v>813</v>
      </c>
      <c r="H250" s="4" t="s">
        <v>7</v>
      </c>
    </row>
    <row r="251" spans="1:8">
      <c r="A251" t="s">
        <v>23</v>
      </c>
      <c r="B251" t="s">
        <v>745</v>
      </c>
      <c r="C251" t="s">
        <v>598</v>
      </c>
      <c r="D251" s="7" t="s">
        <v>9</v>
      </c>
      <c r="E251" t="s">
        <v>601</v>
      </c>
      <c r="F251" s="4" t="s">
        <v>7</v>
      </c>
      <c r="G251" s="4" t="s">
        <v>813</v>
      </c>
      <c r="H251" s="4" t="s">
        <v>7</v>
      </c>
    </row>
    <row r="252" spans="1:8">
      <c r="A252" t="s">
        <v>23</v>
      </c>
      <c r="B252" t="s">
        <v>745</v>
      </c>
      <c r="C252" t="s">
        <v>17</v>
      </c>
      <c r="D252" t="s">
        <v>17</v>
      </c>
      <c r="E252" t="s">
        <v>45</v>
      </c>
      <c r="F252" s="11" t="s">
        <v>161</v>
      </c>
      <c r="G252" s="4" t="s">
        <v>813</v>
      </c>
      <c r="H252" s="4" t="s">
        <v>7</v>
      </c>
    </row>
    <row r="253" spans="1:8">
      <c r="A253" t="s">
        <v>23</v>
      </c>
      <c r="B253" t="s">
        <v>745</v>
      </c>
      <c r="C253" t="s">
        <v>587</v>
      </c>
      <c r="D253" s="7" t="s">
        <v>181</v>
      </c>
      <c r="E253" t="s">
        <v>596</v>
      </c>
      <c r="F253" s="4" t="s">
        <v>7</v>
      </c>
      <c r="G253" s="4" t="s">
        <v>813</v>
      </c>
      <c r="H253" s="4" t="s">
        <v>7</v>
      </c>
    </row>
    <row r="254" spans="1:8">
      <c r="A254" t="s">
        <v>23</v>
      </c>
      <c r="B254" t="s">
        <v>745</v>
      </c>
      <c r="C254" t="s">
        <v>599</v>
      </c>
      <c r="D254" s="7" t="s">
        <v>9</v>
      </c>
      <c r="E254" t="s">
        <v>600</v>
      </c>
      <c r="F254" s="4" t="s">
        <v>7</v>
      </c>
      <c r="G254" s="4" t="s">
        <v>813</v>
      </c>
      <c r="H254" s="4" t="s">
        <v>7</v>
      </c>
    </row>
    <row r="255" spans="1:8">
      <c r="A255" t="s">
        <v>23</v>
      </c>
      <c r="B255" t="s">
        <v>745</v>
      </c>
      <c r="C255" t="s">
        <v>589</v>
      </c>
      <c r="D255" s="7" t="s">
        <v>589</v>
      </c>
      <c r="E255" t="s">
        <v>597</v>
      </c>
      <c r="F255" s="11" t="s">
        <v>161</v>
      </c>
      <c r="G255" s="4" t="s">
        <v>813</v>
      </c>
      <c r="H255" s="4" t="s">
        <v>7</v>
      </c>
    </row>
    <row r="256" spans="1:8">
      <c r="A256" t="s">
        <v>23</v>
      </c>
      <c r="B256" t="s">
        <v>745</v>
      </c>
      <c r="C256" t="s">
        <v>590</v>
      </c>
      <c r="D256" s="7" t="s">
        <v>356</v>
      </c>
      <c r="E256" t="s">
        <v>594</v>
      </c>
      <c r="F256" s="4" t="s">
        <v>7</v>
      </c>
      <c r="G256" s="4" t="s">
        <v>813</v>
      </c>
      <c r="H256" s="4" t="s">
        <v>7</v>
      </c>
    </row>
    <row r="257" spans="1:8">
      <c r="A257" t="s">
        <v>135</v>
      </c>
      <c r="B257" t="s">
        <v>746</v>
      </c>
      <c r="C257" t="s">
        <v>24</v>
      </c>
      <c r="D257" t="s">
        <v>9</v>
      </c>
      <c r="E257" t="s">
        <v>31</v>
      </c>
      <c r="F257" s="4" t="s">
        <v>7</v>
      </c>
      <c r="G257" s="4" t="s">
        <v>813</v>
      </c>
      <c r="H257" s="4" t="s">
        <v>7</v>
      </c>
    </row>
    <row r="258" spans="1:8">
      <c r="A258" t="s">
        <v>135</v>
      </c>
      <c r="B258" t="s">
        <v>746</v>
      </c>
      <c r="C258" t="s">
        <v>322</v>
      </c>
      <c r="D258" s="8" t="s">
        <v>764</v>
      </c>
      <c r="E258" t="s">
        <v>32</v>
      </c>
      <c r="F258" s="4" t="s">
        <v>7</v>
      </c>
      <c r="G258" s="4" t="s">
        <v>813</v>
      </c>
      <c r="H258" s="4" t="s">
        <v>7</v>
      </c>
    </row>
    <row r="259" spans="1:8">
      <c r="A259" t="s">
        <v>135</v>
      </c>
      <c r="B259" t="s">
        <v>746</v>
      </c>
      <c r="C259" t="s">
        <v>136</v>
      </c>
      <c r="D259" t="s">
        <v>9</v>
      </c>
      <c r="E259" t="s">
        <v>137</v>
      </c>
      <c r="F259" s="4" t="s">
        <v>7</v>
      </c>
      <c r="G259" s="4" t="s">
        <v>813</v>
      </c>
      <c r="H259" s="4" t="s">
        <v>7</v>
      </c>
    </row>
    <row r="260" spans="1:8">
      <c r="A260" t="s">
        <v>54</v>
      </c>
      <c r="B260" t="s">
        <v>747</v>
      </c>
      <c r="C260" t="s">
        <v>24</v>
      </c>
      <c r="D260" t="s">
        <v>9</v>
      </c>
      <c r="E260" t="s">
        <v>31</v>
      </c>
      <c r="F260" s="4" t="s">
        <v>7</v>
      </c>
      <c r="G260" s="4" t="s">
        <v>813</v>
      </c>
      <c r="H260" s="4" t="s">
        <v>7</v>
      </c>
    </row>
    <row r="261" spans="1:8">
      <c r="A261" t="s">
        <v>54</v>
      </c>
      <c r="B261" t="s">
        <v>747</v>
      </c>
      <c r="C261" t="s">
        <v>323</v>
      </c>
      <c r="D261" t="s">
        <v>9</v>
      </c>
      <c r="E261" t="s">
        <v>546</v>
      </c>
      <c r="F261" s="4" t="s">
        <v>7</v>
      </c>
      <c r="G261" s="4" t="s">
        <v>813</v>
      </c>
      <c r="H261" s="4" t="s">
        <v>7</v>
      </c>
    </row>
    <row r="262" spans="1:8">
      <c r="A262" t="s">
        <v>54</v>
      </c>
      <c r="B262" t="s">
        <v>747</v>
      </c>
      <c r="C262" t="s">
        <v>96</v>
      </c>
      <c r="D262" s="7" t="s">
        <v>9</v>
      </c>
      <c r="E262" t="s">
        <v>101</v>
      </c>
      <c r="F262" s="4" t="s">
        <v>7</v>
      </c>
      <c r="G262" s="4" t="s">
        <v>813</v>
      </c>
      <c r="H262" s="4" t="s">
        <v>7</v>
      </c>
    </row>
    <row r="263" spans="1:8">
      <c r="A263" t="s">
        <v>54</v>
      </c>
      <c r="B263" t="s">
        <v>747</v>
      </c>
      <c r="C263" t="s">
        <v>99</v>
      </c>
      <c r="D263" t="s">
        <v>20</v>
      </c>
      <c r="E263" t="s">
        <v>102</v>
      </c>
      <c r="F263" s="4" t="s">
        <v>7</v>
      </c>
      <c r="G263" s="4" t="s">
        <v>813</v>
      </c>
      <c r="H263" s="4" t="s">
        <v>7</v>
      </c>
    </row>
    <row r="264" spans="1:8">
      <c r="A264" t="s">
        <v>54</v>
      </c>
      <c r="B264" t="s">
        <v>747</v>
      </c>
      <c r="C264" t="s">
        <v>327</v>
      </c>
      <c r="D264" s="8" t="s">
        <v>808</v>
      </c>
      <c r="E264" t="s">
        <v>328</v>
      </c>
      <c r="F264" s="4" t="s">
        <v>7</v>
      </c>
      <c r="G264" s="4" t="s">
        <v>813</v>
      </c>
      <c r="H264" s="4" t="s">
        <v>7</v>
      </c>
    </row>
    <row r="265" spans="1:8">
      <c r="A265" t="s">
        <v>54</v>
      </c>
      <c r="B265" t="s">
        <v>747</v>
      </c>
      <c r="C265" t="s">
        <v>95</v>
      </c>
      <c r="D265" t="s">
        <v>20</v>
      </c>
      <c r="E265" t="s">
        <v>107</v>
      </c>
      <c r="F265" s="4" t="s">
        <v>7</v>
      </c>
      <c r="G265" s="4" t="s">
        <v>813</v>
      </c>
      <c r="H265" s="4" t="s">
        <v>7</v>
      </c>
    </row>
    <row r="266" spans="1:8">
      <c r="A266" t="s">
        <v>54</v>
      </c>
      <c r="B266" t="s">
        <v>747</v>
      </c>
      <c r="C266" t="s">
        <v>98</v>
      </c>
      <c r="D266" t="s">
        <v>9</v>
      </c>
      <c r="E266" t="s">
        <v>110</v>
      </c>
      <c r="F266" s="4" t="s">
        <v>7</v>
      </c>
      <c r="G266" s="4" t="s">
        <v>813</v>
      </c>
      <c r="H266" s="4" t="s">
        <v>7</v>
      </c>
    </row>
    <row r="267" spans="1:8">
      <c r="A267" t="s">
        <v>54</v>
      </c>
      <c r="B267" t="s">
        <v>747</v>
      </c>
      <c r="C267" t="s">
        <v>97</v>
      </c>
      <c r="D267" t="s">
        <v>9</v>
      </c>
      <c r="E267" t="s">
        <v>111</v>
      </c>
      <c r="F267" s="4" t="s">
        <v>7</v>
      </c>
      <c r="G267" s="4" t="s">
        <v>813</v>
      </c>
      <c r="H267" s="4" t="s">
        <v>7</v>
      </c>
    </row>
    <row r="268" spans="1:8">
      <c r="A268" t="s">
        <v>54</v>
      </c>
      <c r="B268" t="s">
        <v>747</v>
      </c>
      <c r="C268" t="s">
        <v>112</v>
      </c>
      <c r="D268" t="s">
        <v>9</v>
      </c>
      <c r="E268" t="s">
        <v>113</v>
      </c>
      <c r="F268" s="4" t="s">
        <v>7</v>
      </c>
      <c r="G268" s="4" t="s">
        <v>813</v>
      </c>
      <c r="H268" s="4" t="s">
        <v>7</v>
      </c>
    </row>
    <row r="269" spans="1:8">
      <c r="A269" t="s">
        <v>54</v>
      </c>
      <c r="B269" t="s">
        <v>747</v>
      </c>
      <c r="C269" t="s">
        <v>602</v>
      </c>
      <c r="D269" t="s">
        <v>9</v>
      </c>
      <c r="E269" t="s">
        <v>603</v>
      </c>
      <c r="F269" s="4" t="s">
        <v>7</v>
      </c>
      <c r="G269" s="4" t="s">
        <v>813</v>
      </c>
      <c r="H269" s="4" t="s">
        <v>7</v>
      </c>
    </row>
    <row r="270" spans="1:8">
      <c r="A270" t="s">
        <v>54</v>
      </c>
      <c r="B270" t="s">
        <v>747</v>
      </c>
      <c r="C270" t="s">
        <v>115</v>
      </c>
      <c r="D270" t="s">
        <v>17</v>
      </c>
      <c r="E270" t="s">
        <v>122</v>
      </c>
      <c r="F270" s="4" t="s">
        <v>7</v>
      </c>
      <c r="G270" s="4" t="s">
        <v>813</v>
      </c>
      <c r="H270" s="4" t="s">
        <v>7</v>
      </c>
    </row>
    <row r="271" spans="1:8">
      <c r="A271" t="s">
        <v>54</v>
      </c>
      <c r="B271" t="s">
        <v>747</v>
      </c>
      <c r="C271" t="s">
        <v>116</v>
      </c>
      <c r="D271" s="8" t="s">
        <v>807</v>
      </c>
      <c r="E271" t="s">
        <v>124</v>
      </c>
      <c r="F271" s="4" t="s">
        <v>7</v>
      </c>
      <c r="G271" s="4" t="s">
        <v>813</v>
      </c>
      <c r="H271" s="4" t="s">
        <v>7</v>
      </c>
    </row>
    <row r="272" spans="1:8">
      <c r="A272" t="s">
        <v>54</v>
      </c>
      <c r="B272" t="s">
        <v>747</v>
      </c>
      <c r="C272" t="s">
        <v>118</v>
      </c>
      <c r="D272" t="s">
        <v>9</v>
      </c>
      <c r="E272" t="s">
        <v>125</v>
      </c>
      <c r="F272" s="4" t="s">
        <v>7</v>
      </c>
      <c r="G272" s="4" t="s">
        <v>813</v>
      </c>
      <c r="H272" s="4" t="s">
        <v>7</v>
      </c>
    </row>
    <row r="273" spans="1:8">
      <c r="A273" t="s">
        <v>54</v>
      </c>
      <c r="B273" t="s">
        <v>747</v>
      </c>
      <c r="C273" t="s">
        <v>329</v>
      </c>
      <c r="D273" t="s">
        <v>9</v>
      </c>
      <c r="E273" t="s">
        <v>330</v>
      </c>
      <c r="F273" s="4" t="s">
        <v>7</v>
      </c>
      <c r="G273" s="4" t="s">
        <v>813</v>
      </c>
      <c r="H273" s="4" t="s">
        <v>331</v>
      </c>
    </row>
    <row r="274" spans="1:8">
      <c r="A274" t="s">
        <v>206</v>
      </c>
      <c r="B274" t="s">
        <v>748</v>
      </c>
      <c r="C274" t="s">
        <v>207</v>
      </c>
      <c r="D274" t="s">
        <v>9</v>
      </c>
      <c r="E274" t="s">
        <v>208</v>
      </c>
      <c r="F274" s="4" t="s">
        <v>7</v>
      </c>
      <c r="G274" s="4" t="s">
        <v>813</v>
      </c>
      <c r="H274" s="4" t="s">
        <v>7</v>
      </c>
    </row>
    <row r="275" spans="1:8">
      <c r="A275" t="s">
        <v>206</v>
      </c>
      <c r="B275" t="s">
        <v>748</v>
      </c>
      <c r="C275" t="s">
        <v>210</v>
      </c>
      <c r="D275" s="8" t="s">
        <v>809</v>
      </c>
      <c r="E275" t="s">
        <v>214</v>
      </c>
      <c r="F275" s="4" t="s">
        <v>7</v>
      </c>
      <c r="G275" s="4" t="s">
        <v>813</v>
      </c>
      <c r="H275" s="4" t="s">
        <v>7</v>
      </c>
    </row>
    <row r="276" spans="1:8">
      <c r="A276" t="s">
        <v>206</v>
      </c>
      <c r="B276" t="s">
        <v>748</v>
      </c>
      <c r="C276" t="s">
        <v>191</v>
      </c>
      <c r="D276" t="s">
        <v>181</v>
      </c>
      <c r="E276" t="s">
        <v>192</v>
      </c>
      <c r="F276" s="4" t="s">
        <v>7</v>
      </c>
      <c r="G276" s="4" t="s">
        <v>813</v>
      </c>
      <c r="H276" s="4" t="s">
        <v>7</v>
      </c>
    </row>
    <row r="277" spans="1:8">
      <c r="A277" t="s">
        <v>209</v>
      </c>
      <c r="B277" t="s">
        <v>749</v>
      </c>
      <c r="C277" t="s">
        <v>212</v>
      </c>
      <c r="D277" t="s">
        <v>9</v>
      </c>
      <c r="E277" t="s">
        <v>213</v>
      </c>
      <c r="F277" s="4" t="s">
        <v>7</v>
      </c>
      <c r="G277" s="4" t="s">
        <v>813</v>
      </c>
      <c r="H277" s="4" t="s">
        <v>7</v>
      </c>
    </row>
    <row r="278" spans="1:8">
      <c r="A278" t="s">
        <v>1</v>
      </c>
      <c r="B278" t="s">
        <v>750</v>
      </c>
      <c r="C278" t="s">
        <v>183</v>
      </c>
      <c r="D278" s="7" t="s">
        <v>181</v>
      </c>
      <c r="E278" t="s">
        <v>39</v>
      </c>
      <c r="F278" s="4" t="s">
        <v>7</v>
      </c>
      <c r="G278" s="4" t="s">
        <v>813</v>
      </c>
      <c r="H278" t="s">
        <v>188</v>
      </c>
    </row>
    <row r="279" spans="1:8">
      <c r="A279" t="s">
        <v>1</v>
      </c>
      <c r="B279" t="s">
        <v>750</v>
      </c>
      <c r="C279" t="s">
        <v>491</v>
      </c>
      <c r="D279" s="7" t="s">
        <v>181</v>
      </c>
      <c r="E279" t="s">
        <v>492</v>
      </c>
      <c r="F279" s="4" t="s">
        <v>7</v>
      </c>
      <c r="G279" s="4" t="s">
        <v>813</v>
      </c>
      <c r="H279" t="s">
        <v>188</v>
      </c>
    </row>
    <row r="280" spans="1:8">
      <c r="A280" t="s">
        <v>1</v>
      </c>
      <c r="B280" t="s">
        <v>750</v>
      </c>
      <c r="C280" t="s">
        <v>8</v>
      </c>
      <c r="D280" t="s">
        <v>9</v>
      </c>
      <c r="E280" t="s">
        <v>47</v>
      </c>
      <c r="F280" s="4" t="s">
        <v>7</v>
      </c>
      <c r="G280" s="4" t="s">
        <v>813</v>
      </c>
      <c r="H280" s="4" t="s">
        <v>7</v>
      </c>
    </row>
    <row r="281" spans="1:8">
      <c r="A281" t="s">
        <v>1</v>
      </c>
      <c r="B281" t="s">
        <v>750</v>
      </c>
      <c r="C281" t="s">
        <v>10</v>
      </c>
      <c r="D281" t="s">
        <v>9</v>
      </c>
      <c r="E281" t="s">
        <v>40</v>
      </c>
      <c r="F281" s="4" t="s">
        <v>7</v>
      </c>
      <c r="G281" s="4" t="s">
        <v>813</v>
      </c>
      <c r="H281" s="4" t="s">
        <v>7</v>
      </c>
    </row>
    <row r="282" spans="1:8">
      <c r="A282" t="s">
        <v>1</v>
      </c>
      <c r="B282" t="s">
        <v>750</v>
      </c>
      <c r="C282" t="s">
        <v>11</v>
      </c>
      <c r="D282" t="s">
        <v>12</v>
      </c>
      <c r="E282" t="s">
        <v>48</v>
      </c>
      <c r="F282" s="4" t="s">
        <v>7</v>
      </c>
      <c r="G282" s="4" t="s">
        <v>813</v>
      </c>
      <c r="H282" s="4" t="s">
        <v>7</v>
      </c>
    </row>
    <row r="283" spans="1:8">
      <c r="A283" t="s">
        <v>1</v>
      </c>
      <c r="B283" t="s">
        <v>750</v>
      </c>
      <c r="C283" t="s">
        <v>13</v>
      </c>
      <c r="D283" t="s">
        <v>12</v>
      </c>
      <c r="E283" t="s">
        <v>49</v>
      </c>
      <c r="F283" s="4" t="s">
        <v>7</v>
      </c>
      <c r="G283" s="4" t="s">
        <v>813</v>
      </c>
      <c r="H283" s="4" t="s">
        <v>7</v>
      </c>
    </row>
    <row r="284" spans="1:8">
      <c r="A284" t="s">
        <v>1</v>
      </c>
      <c r="B284" t="s">
        <v>750</v>
      </c>
      <c r="C284" t="s">
        <v>14</v>
      </c>
      <c r="D284" t="s">
        <v>15</v>
      </c>
      <c r="E284" t="s">
        <v>41</v>
      </c>
      <c r="F284" s="4" t="s">
        <v>7</v>
      </c>
      <c r="G284" s="4" t="s">
        <v>813</v>
      </c>
      <c r="H284" s="4" t="s">
        <v>7</v>
      </c>
    </row>
    <row r="285" spans="1:8">
      <c r="A285" t="s">
        <v>1</v>
      </c>
      <c r="B285" t="s">
        <v>750</v>
      </c>
      <c r="C285" t="s">
        <v>16</v>
      </c>
      <c r="D285" t="s">
        <v>15</v>
      </c>
      <c r="E285" t="s">
        <v>50</v>
      </c>
      <c r="F285" s="4" t="s">
        <v>7</v>
      </c>
      <c r="G285" s="4" t="s">
        <v>813</v>
      </c>
      <c r="H285" s="4" t="s">
        <v>7</v>
      </c>
    </row>
    <row r="286" spans="1:8">
      <c r="A286" t="s">
        <v>1</v>
      </c>
      <c r="B286" t="s">
        <v>750</v>
      </c>
      <c r="C286" t="s">
        <v>17</v>
      </c>
      <c r="D286" t="s">
        <v>9</v>
      </c>
      <c r="E286" t="s">
        <v>601</v>
      </c>
      <c r="F286" s="4" t="s">
        <v>7</v>
      </c>
      <c r="G286" s="4" t="s">
        <v>813</v>
      </c>
      <c r="H286" s="4" t="s">
        <v>7</v>
      </c>
    </row>
    <row r="287" spans="1:8">
      <c r="A287" t="s">
        <v>1</v>
      </c>
      <c r="B287" t="s">
        <v>750</v>
      </c>
      <c r="C287" s="21" t="s">
        <v>126</v>
      </c>
      <c r="D287" s="10" t="s">
        <v>9</v>
      </c>
      <c r="E287" s="4" t="s">
        <v>550</v>
      </c>
      <c r="F287" s="4" t="s">
        <v>7</v>
      </c>
      <c r="G287" s="4" t="s">
        <v>813</v>
      </c>
      <c r="H287" s="4" t="s">
        <v>7</v>
      </c>
    </row>
    <row r="288" spans="1:8">
      <c r="A288" t="s">
        <v>1</v>
      </c>
      <c r="B288" t="s">
        <v>750</v>
      </c>
      <c r="C288" t="s">
        <v>494</v>
      </c>
      <c r="D288" s="10" t="s">
        <v>181</v>
      </c>
      <c r="E288" t="s">
        <v>51</v>
      </c>
      <c r="F288" s="4" t="s">
        <v>7</v>
      </c>
      <c r="G288" s="4" t="s">
        <v>813</v>
      </c>
      <c r="H288" s="4" t="s">
        <v>7</v>
      </c>
    </row>
    <row r="289" spans="1:8">
      <c r="A289" t="s">
        <v>1</v>
      </c>
      <c r="B289" t="s">
        <v>750</v>
      </c>
      <c r="C289" s="21" t="s">
        <v>127</v>
      </c>
      <c r="D289" s="10" t="s">
        <v>9</v>
      </c>
      <c r="E289" s="4" t="s">
        <v>128</v>
      </c>
      <c r="F289" s="4" t="s">
        <v>7</v>
      </c>
      <c r="G289" s="4" t="s">
        <v>813</v>
      </c>
      <c r="H289" s="4" t="s">
        <v>7</v>
      </c>
    </row>
    <row r="290" spans="1:8">
      <c r="A290" t="s">
        <v>1</v>
      </c>
      <c r="B290" t="s">
        <v>750</v>
      </c>
      <c r="C290" t="s">
        <v>495</v>
      </c>
      <c r="D290" s="10" t="s">
        <v>181</v>
      </c>
      <c r="E290" t="s">
        <v>496</v>
      </c>
      <c r="F290" s="4" t="s">
        <v>7</v>
      </c>
      <c r="G290" s="4" t="s">
        <v>813</v>
      </c>
      <c r="H290" s="4" t="s">
        <v>7</v>
      </c>
    </row>
    <row r="291" spans="1:8">
      <c r="A291" t="s">
        <v>1</v>
      </c>
      <c r="B291" t="s">
        <v>750</v>
      </c>
      <c r="C291" t="s">
        <v>18</v>
      </c>
      <c r="D291" t="s">
        <v>12</v>
      </c>
      <c r="E291" t="s">
        <v>42</v>
      </c>
      <c r="F291" s="4" t="s">
        <v>7</v>
      </c>
      <c r="G291" s="4" t="s">
        <v>813</v>
      </c>
      <c r="H291" s="4" t="s">
        <v>7</v>
      </c>
    </row>
    <row r="292" spans="1:8">
      <c r="A292" t="s">
        <v>1</v>
      </c>
      <c r="B292" t="s">
        <v>750</v>
      </c>
      <c r="C292" t="s">
        <v>135</v>
      </c>
      <c r="D292" t="s">
        <v>181</v>
      </c>
      <c r="E292" t="s">
        <v>483</v>
      </c>
      <c r="F292" s="4" t="s">
        <v>7</v>
      </c>
      <c r="G292" s="4" t="s">
        <v>813</v>
      </c>
      <c r="H292" s="4" t="s">
        <v>7</v>
      </c>
    </row>
    <row r="293" spans="1:8">
      <c r="A293" t="s">
        <v>1</v>
      </c>
      <c r="B293" t="s">
        <v>750</v>
      </c>
      <c r="C293" t="s">
        <v>93</v>
      </c>
      <c r="D293" s="8" t="s">
        <v>181</v>
      </c>
      <c r="E293" t="s">
        <v>52</v>
      </c>
      <c r="F293" s="4" t="s">
        <v>7</v>
      </c>
      <c r="G293" s="4" t="s">
        <v>813</v>
      </c>
      <c r="H293" s="4" t="s">
        <v>7</v>
      </c>
    </row>
    <row r="294" spans="1:8">
      <c r="A294" t="s">
        <v>1</v>
      </c>
      <c r="B294" t="s">
        <v>750</v>
      </c>
      <c r="C294" t="s">
        <v>19</v>
      </c>
      <c r="D294" t="s">
        <v>20</v>
      </c>
      <c r="E294" t="s">
        <v>43</v>
      </c>
      <c r="F294" s="4" t="s">
        <v>7</v>
      </c>
      <c r="G294" s="4" t="s">
        <v>813</v>
      </c>
      <c r="H294" s="4" t="s">
        <v>7</v>
      </c>
    </row>
    <row r="295" spans="1:8">
      <c r="A295" t="s">
        <v>1</v>
      </c>
      <c r="B295" t="s">
        <v>750</v>
      </c>
      <c r="C295" t="s">
        <v>26</v>
      </c>
      <c r="D295" s="8" t="s">
        <v>810</v>
      </c>
      <c r="E295" t="s">
        <v>56</v>
      </c>
      <c r="F295" s="4" t="s">
        <v>7</v>
      </c>
      <c r="G295" s="4" t="s">
        <v>813</v>
      </c>
      <c r="H295" s="4" t="s">
        <v>7</v>
      </c>
    </row>
    <row r="296" spans="1:8">
      <c r="A296" t="s">
        <v>21</v>
      </c>
      <c r="B296" t="s">
        <v>751</v>
      </c>
      <c r="C296" t="s">
        <v>26</v>
      </c>
      <c r="D296" s="8" t="s">
        <v>810</v>
      </c>
      <c r="E296" t="s">
        <v>56</v>
      </c>
      <c r="F296" s="4" t="s">
        <v>7</v>
      </c>
      <c r="G296" s="4" t="s">
        <v>813</v>
      </c>
      <c r="H296" s="4" t="s">
        <v>7</v>
      </c>
    </row>
    <row r="297" spans="1:8">
      <c r="A297" t="s">
        <v>21</v>
      </c>
      <c r="B297" t="s">
        <v>751</v>
      </c>
      <c r="C297" s="21" t="s">
        <v>68</v>
      </c>
      <c r="D297" s="10" t="s">
        <v>9</v>
      </c>
      <c r="E297" s="4" t="s">
        <v>70</v>
      </c>
      <c r="F297" s="4" t="s">
        <v>7</v>
      </c>
      <c r="G297" s="4" t="s">
        <v>813</v>
      </c>
      <c r="H297" s="4" t="s">
        <v>7</v>
      </c>
    </row>
    <row r="298" spans="1:8">
      <c r="A298" t="s">
        <v>21</v>
      </c>
      <c r="B298" t="s">
        <v>751</v>
      </c>
      <c r="C298" t="s">
        <v>497</v>
      </c>
      <c r="D298" s="10" t="s">
        <v>181</v>
      </c>
      <c r="E298" s="6" t="s">
        <v>499</v>
      </c>
      <c r="F298" s="6" t="s">
        <v>7</v>
      </c>
      <c r="G298" s="4" t="s">
        <v>813</v>
      </c>
      <c r="H298" s="4" t="s">
        <v>7</v>
      </c>
    </row>
    <row r="299" spans="1:8">
      <c r="A299" t="s">
        <v>21</v>
      </c>
      <c r="B299" t="s">
        <v>751</v>
      </c>
      <c r="C299" s="21" t="s">
        <v>69</v>
      </c>
      <c r="D299" s="10" t="s">
        <v>9</v>
      </c>
      <c r="E299" s="4" t="s">
        <v>72</v>
      </c>
      <c r="F299" s="4" t="s">
        <v>7</v>
      </c>
      <c r="G299" s="4" t="s">
        <v>813</v>
      </c>
      <c r="H299" s="4" t="s">
        <v>7</v>
      </c>
    </row>
    <row r="300" spans="1:8">
      <c r="A300" t="s">
        <v>21</v>
      </c>
      <c r="B300" t="s">
        <v>751</v>
      </c>
      <c r="C300" t="s">
        <v>498</v>
      </c>
      <c r="D300" s="10" t="s">
        <v>181</v>
      </c>
      <c r="E300" s="6" t="s">
        <v>500</v>
      </c>
      <c r="F300" s="6" t="s">
        <v>7</v>
      </c>
      <c r="G300" s="4" t="s">
        <v>813</v>
      </c>
      <c r="H300" s="4" t="s">
        <v>7</v>
      </c>
    </row>
    <row r="301" spans="1:8">
      <c r="A301" t="s">
        <v>27</v>
      </c>
      <c r="B301" t="s">
        <v>752</v>
      </c>
      <c r="C301" s="7" t="s">
        <v>180</v>
      </c>
      <c r="D301" s="7" t="s">
        <v>181</v>
      </c>
      <c r="E301" s="6" t="s">
        <v>182</v>
      </c>
      <c r="F301" s="4" t="s">
        <v>7</v>
      </c>
      <c r="G301" s="4" t="s">
        <v>813</v>
      </c>
      <c r="H301" s="4" t="s">
        <v>7</v>
      </c>
    </row>
    <row r="302" spans="1:8">
      <c r="A302" t="s">
        <v>27</v>
      </c>
      <c r="B302" t="s">
        <v>752</v>
      </c>
      <c r="C302" s="7" t="s">
        <v>189</v>
      </c>
      <c r="D302" s="7" t="s">
        <v>181</v>
      </c>
      <c r="E302" s="6" t="s">
        <v>190</v>
      </c>
      <c r="F302" s="4" t="s">
        <v>7</v>
      </c>
      <c r="G302" s="4" t="s">
        <v>813</v>
      </c>
      <c r="H302" s="4" t="s">
        <v>7</v>
      </c>
    </row>
    <row r="303" spans="1:8">
      <c r="A303" t="s">
        <v>27</v>
      </c>
      <c r="B303" t="s">
        <v>752</v>
      </c>
      <c r="C303" s="7" t="s">
        <v>370</v>
      </c>
      <c r="D303" s="7" t="s">
        <v>181</v>
      </c>
      <c r="E303" s="6" t="s">
        <v>371</v>
      </c>
      <c r="F303" s="4" t="s">
        <v>7</v>
      </c>
      <c r="G303" s="4" t="s">
        <v>813</v>
      </c>
      <c r="H303" s="4" t="s">
        <v>7</v>
      </c>
    </row>
    <row r="304" spans="1:8">
      <c r="A304" t="s">
        <v>27</v>
      </c>
      <c r="B304" t="s">
        <v>752</v>
      </c>
      <c r="C304" s="7" t="s">
        <v>203</v>
      </c>
      <c r="D304" s="7" t="s">
        <v>181</v>
      </c>
      <c r="E304" t="s">
        <v>58</v>
      </c>
      <c r="F304" s="4" t="s">
        <v>7</v>
      </c>
      <c r="G304" s="4" t="s">
        <v>813</v>
      </c>
      <c r="H304" s="4" t="s">
        <v>7</v>
      </c>
    </row>
    <row r="305" spans="1:8">
      <c r="A305" t="s">
        <v>27</v>
      </c>
      <c r="B305" t="s">
        <v>752</v>
      </c>
      <c r="C305" s="7" t="s">
        <v>93</v>
      </c>
      <c r="D305" s="7" t="s">
        <v>181</v>
      </c>
      <c r="E305" t="s">
        <v>52</v>
      </c>
      <c r="F305" s="4" t="s">
        <v>7</v>
      </c>
      <c r="G305" s="4" t="s">
        <v>813</v>
      </c>
      <c r="H305" s="4" t="s">
        <v>7</v>
      </c>
    </row>
    <row r="306" spans="1:8">
      <c r="A306" t="s">
        <v>27</v>
      </c>
      <c r="B306" t="s">
        <v>752</v>
      </c>
      <c r="C306" s="21" t="s">
        <v>943</v>
      </c>
      <c r="D306" s="10" t="s">
        <v>9</v>
      </c>
      <c r="E306" s="4" t="s">
        <v>944</v>
      </c>
      <c r="F306" s="4" t="s">
        <v>7</v>
      </c>
      <c r="G306" s="4" t="s">
        <v>813</v>
      </c>
      <c r="H306" s="4" t="s">
        <v>7</v>
      </c>
    </row>
    <row r="307" spans="1:8">
      <c r="A307" t="s">
        <v>27</v>
      </c>
      <c r="B307" t="s">
        <v>752</v>
      </c>
      <c r="C307" t="s">
        <v>501</v>
      </c>
      <c r="D307" s="10" t="s">
        <v>181</v>
      </c>
      <c r="E307" t="s">
        <v>504</v>
      </c>
      <c r="F307" s="6" t="s">
        <v>7</v>
      </c>
      <c r="G307" s="4" t="s">
        <v>813</v>
      </c>
      <c r="H307" s="4" t="s">
        <v>7</v>
      </c>
    </row>
    <row r="308" spans="1:8">
      <c r="A308" t="s">
        <v>27</v>
      </c>
      <c r="B308" t="s">
        <v>752</v>
      </c>
      <c r="C308" s="21" t="s">
        <v>945</v>
      </c>
      <c r="D308" s="10" t="s">
        <v>9</v>
      </c>
      <c r="E308" s="4" t="s">
        <v>946</v>
      </c>
      <c r="F308" s="4" t="s">
        <v>7</v>
      </c>
      <c r="G308" s="4" t="s">
        <v>813</v>
      </c>
      <c r="H308" s="4" t="s">
        <v>7</v>
      </c>
    </row>
    <row r="309" spans="1:8">
      <c r="A309" t="s">
        <v>27</v>
      </c>
      <c r="B309" t="s">
        <v>752</v>
      </c>
      <c r="C309" t="s">
        <v>502</v>
      </c>
      <c r="D309" s="10" t="s">
        <v>181</v>
      </c>
      <c r="E309" t="s">
        <v>503</v>
      </c>
      <c r="F309" s="6" t="s">
        <v>7</v>
      </c>
      <c r="G309" s="4" t="s">
        <v>813</v>
      </c>
      <c r="H309" s="4" t="s">
        <v>7</v>
      </c>
    </row>
    <row r="310" spans="1:8">
      <c r="A310" t="s">
        <v>27</v>
      </c>
      <c r="B310" t="s">
        <v>752</v>
      </c>
      <c r="C310" t="s">
        <v>61</v>
      </c>
      <c r="D310" t="s">
        <v>9</v>
      </c>
      <c r="E310" t="s">
        <v>74</v>
      </c>
      <c r="F310" s="4" t="s">
        <v>7</v>
      </c>
      <c r="G310" s="4" t="s">
        <v>813</v>
      </c>
      <c r="H310" s="4" t="s">
        <v>7</v>
      </c>
    </row>
    <row r="311" spans="1:8">
      <c r="A311" t="s">
        <v>27</v>
      </c>
      <c r="B311" t="s">
        <v>752</v>
      </c>
      <c r="C311" t="s">
        <v>62</v>
      </c>
      <c r="D311" t="s">
        <v>9</v>
      </c>
      <c r="E311" t="s">
        <v>75</v>
      </c>
      <c r="F311" s="4" t="s">
        <v>7</v>
      </c>
      <c r="G311" s="4" t="s">
        <v>813</v>
      </c>
      <c r="H311" s="4" t="s">
        <v>7</v>
      </c>
    </row>
    <row r="312" spans="1:8">
      <c r="A312" t="s">
        <v>27</v>
      </c>
      <c r="B312" t="s">
        <v>752</v>
      </c>
      <c r="C312" t="s">
        <v>350</v>
      </c>
      <c r="D312" t="s">
        <v>20</v>
      </c>
      <c r="E312" t="s">
        <v>381</v>
      </c>
      <c r="F312" s="4" t="s">
        <v>7</v>
      </c>
      <c r="G312" s="4" t="s">
        <v>813</v>
      </c>
      <c r="H312" s="4" t="s">
        <v>7</v>
      </c>
    </row>
    <row r="313" spans="1:8">
      <c r="A313" t="s">
        <v>27</v>
      </c>
      <c r="B313" t="s">
        <v>752</v>
      </c>
      <c r="C313" t="s">
        <v>939</v>
      </c>
      <c r="D313" t="s">
        <v>9</v>
      </c>
      <c r="E313" t="s">
        <v>940</v>
      </c>
      <c r="F313" s="4" t="s">
        <v>7</v>
      </c>
      <c r="G313" s="4" t="s">
        <v>812</v>
      </c>
      <c r="H313" s="4" t="s">
        <v>7</v>
      </c>
    </row>
    <row r="314" spans="1:8">
      <c r="A314" t="s">
        <v>27</v>
      </c>
      <c r="B314" t="s">
        <v>752</v>
      </c>
      <c r="C314" t="s">
        <v>515</v>
      </c>
      <c r="D314" t="s">
        <v>181</v>
      </c>
      <c r="E314" t="s">
        <v>516</v>
      </c>
      <c r="F314" s="4" t="s">
        <v>7</v>
      </c>
      <c r="G314" s="4" t="s">
        <v>812</v>
      </c>
      <c r="H314" s="4" t="s">
        <v>7</v>
      </c>
    </row>
    <row r="315" spans="1:8">
      <c r="A315" t="s">
        <v>27</v>
      </c>
      <c r="B315" t="s">
        <v>752</v>
      </c>
      <c r="C315" t="s">
        <v>352</v>
      </c>
      <c r="D315" t="s">
        <v>20</v>
      </c>
      <c r="E315" t="s">
        <v>382</v>
      </c>
      <c r="F315" s="4" t="s">
        <v>7</v>
      </c>
      <c r="G315" s="4" t="s">
        <v>813</v>
      </c>
      <c r="H315" s="4" t="s">
        <v>7</v>
      </c>
    </row>
    <row r="316" spans="1:8">
      <c r="A316" t="s">
        <v>27</v>
      </c>
      <c r="B316" t="s">
        <v>752</v>
      </c>
      <c r="C316" t="s">
        <v>941</v>
      </c>
      <c r="D316" t="s">
        <v>9</v>
      </c>
      <c r="E316" t="s">
        <v>942</v>
      </c>
      <c r="F316" s="4" t="s">
        <v>7</v>
      </c>
      <c r="G316" s="4" t="s">
        <v>812</v>
      </c>
      <c r="H316" s="4" t="s">
        <v>7</v>
      </c>
    </row>
    <row r="317" spans="1:8">
      <c r="A317" t="s">
        <v>27</v>
      </c>
      <c r="B317" t="s">
        <v>752</v>
      </c>
      <c r="C317" t="s">
        <v>517</v>
      </c>
      <c r="D317" t="s">
        <v>181</v>
      </c>
      <c r="E317" t="s">
        <v>518</v>
      </c>
      <c r="F317" s="4" t="s">
        <v>7</v>
      </c>
      <c r="G317" s="4" t="s">
        <v>812</v>
      </c>
      <c r="H317" s="4" t="s">
        <v>7</v>
      </c>
    </row>
    <row r="318" spans="1:8">
      <c r="A318" t="s">
        <v>27</v>
      </c>
      <c r="B318" t="s">
        <v>752</v>
      </c>
      <c r="C318" t="s">
        <v>375</v>
      </c>
      <c r="D318" s="8" t="s">
        <v>753</v>
      </c>
      <c r="E318" t="s">
        <v>378</v>
      </c>
      <c r="F318" s="4" t="s">
        <v>7</v>
      </c>
      <c r="G318" s="4" t="s">
        <v>813</v>
      </c>
      <c r="H318" s="4" t="s">
        <v>7</v>
      </c>
    </row>
    <row r="319" spans="1:8">
      <c r="A319" t="s">
        <v>27</v>
      </c>
      <c r="B319" t="s">
        <v>752</v>
      </c>
      <c r="C319" t="s">
        <v>376</v>
      </c>
      <c r="D319" s="8" t="s">
        <v>754</v>
      </c>
      <c r="E319" t="s">
        <v>379</v>
      </c>
      <c r="F319" s="4" t="s">
        <v>7</v>
      </c>
      <c r="G319" s="4" t="s">
        <v>813</v>
      </c>
      <c r="H319" s="4" t="s">
        <v>7</v>
      </c>
    </row>
    <row r="320" spans="1:8">
      <c r="A320" t="s">
        <v>27</v>
      </c>
      <c r="B320" t="s">
        <v>752</v>
      </c>
      <c r="C320" t="s">
        <v>432</v>
      </c>
      <c r="D320" t="s">
        <v>9</v>
      </c>
      <c r="E320" t="s">
        <v>425</v>
      </c>
      <c r="F320" s="4" t="s">
        <v>7</v>
      </c>
      <c r="G320" s="4" t="s">
        <v>813</v>
      </c>
      <c r="H320" s="4" t="s">
        <v>7</v>
      </c>
    </row>
    <row r="321" spans="1:8">
      <c r="A321" t="s">
        <v>375</v>
      </c>
      <c r="B321" t="s">
        <v>753</v>
      </c>
      <c r="C321" t="s">
        <v>183</v>
      </c>
      <c r="D321" t="s">
        <v>181</v>
      </c>
      <c r="E321" t="s">
        <v>39</v>
      </c>
      <c r="F321" s="4" t="s">
        <v>7</v>
      </c>
      <c r="G321" s="4" t="s">
        <v>813</v>
      </c>
      <c r="H321" s="4" t="s">
        <v>7</v>
      </c>
    </row>
    <row r="322" spans="1:8">
      <c r="A322" t="s">
        <v>375</v>
      </c>
      <c r="B322" t="s">
        <v>753</v>
      </c>
      <c r="C322" t="s">
        <v>384</v>
      </c>
      <c r="D322" t="s">
        <v>12</v>
      </c>
      <c r="E322" t="s">
        <v>389</v>
      </c>
      <c r="F322" s="4" t="s">
        <v>7</v>
      </c>
      <c r="G322" s="4" t="s">
        <v>813</v>
      </c>
      <c r="H322" s="4" t="s">
        <v>7</v>
      </c>
    </row>
    <row r="323" spans="1:8">
      <c r="A323" t="s">
        <v>375</v>
      </c>
      <c r="B323" t="s">
        <v>753</v>
      </c>
      <c r="C323" t="s">
        <v>380</v>
      </c>
      <c r="D323" t="s">
        <v>15</v>
      </c>
      <c r="E323" t="s">
        <v>383</v>
      </c>
      <c r="F323" s="4" t="s">
        <v>7</v>
      </c>
      <c r="G323" s="4" t="s">
        <v>813</v>
      </c>
      <c r="H323" s="4" t="s">
        <v>7</v>
      </c>
    </row>
    <row r="324" spans="1:8">
      <c r="A324" t="s">
        <v>375</v>
      </c>
      <c r="B324" t="s">
        <v>753</v>
      </c>
      <c r="C324" t="s">
        <v>195</v>
      </c>
      <c r="D324" t="s">
        <v>15</v>
      </c>
      <c r="E324" t="s">
        <v>388</v>
      </c>
      <c r="F324" s="4" t="s">
        <v>7</v>
      </c>
      <c r="G324" s="4" t="s">
        <v>813</v>
      </c>
      <c r="H324" s="4" t="s">
        <v>7</v>
      </c>
    </row>
    <row r="325" spans="1:8">
      <c r="A325" t="s">
        <v>375</v>
      </c>
      <c r="B325" t="s">
        <v>753</v>
      </c>
      <c r="C325" t="s">
        <v>385</v>
      </c>
      <c r="D325" s="10" t="s">
        <v>9</v>
      </c>
      <c r="E325" s="4" t="s">
        <v>551</v>
      </c>
      <c r="F325" s="4" t="s">
        <v>7</v>
      </c>
      <c r="G325" s="4" t="s">
        <v>813</v>
      </c>
      <c r="H325" s="4" t="s">
        <v>7</v>
      </c>
    </row>
    <row r="326" spans="1:8">
      <c r="A326" t="s">
        <v>375</v>
      </c>
      <c r="B326" t="s">
        <v>753</v>
      </c>
      <c r="C326" t="s">
        <v>505</v>
      </c>
      <c r="D326" s="10" t="s">
        <v>181</v>
      </c>
      <c r="E326" t="s">
        <v>507</v>
      </c>
      <c r="F326" s="4" t="s">
        <v>7</v>
      </c>
      <c r="G326" s="4" t="s">
        <v>813</v>
      </c>
      <c r="H326" s="4" t="s">
        <v>7</v>
      </c>
    </row>
    <row r="327" spans="1:8">
      <c r="A327" t="s">
        <v>375</v>
      </c>
      <c r="B327" t="s">
        <v>753</v>
      </c>
      <c r="C327" t="s">
        <v>386</v>
      </c>
      <c r="D327" s="10" t="s">
        <v>9</v>
      </c>
      <c r="E327" s="4" t="s">
        <v>387</v>
      </c>
      <c r="F327" s="4" t="s">
        <v>7</v>
      </c>
      <c r="G327" s="4" t="s">
        <v>813</v>
      </c>
      <c r="H327" s="4" t="s">
        <v>7</v>
      </c>
    </row>
    <row r="328" spans="1:8">
      <c r="A328" t="s">
        <v>375</v>
      </c>
      <c r="B328" t="s">
        <v>753</v>
      </c>
      <c r="C328" t="s">
        <v>506</v>
      </c>
      <c r="D328" s="10" t="s">
        <v>181</v>
      </c>
      <c r="E328" t="s">
        <v>508</v>
      </c>
      <c r="F328" s="4" t="s">
        <v>7</v>
      </c>
      <c r="G328" s="4" t="s">
        <v>813</v>
      </c>
      <c r="H328" s="4" t="s">
        <v>7</v>
      </c>
    </row>
    <row r="329" spans="1:8">
      <c r="A329" t="s">
        <v>375</v>
      </c>
      <c r="B329" t="s">
        <v>753</v>
      </c>
      <c r="C329" t="s">
        <v>414</v>
      </c>
      <c r="D329" t="s">
        <v>20</v>
      </c>
      <c r="E329" t="s">
        <v>415</v>
      </c>
      <c r="F329" s="4" t="s">
        <v>7</v>
      </c>
      <c r="G329" s="4" t="s">
        <v>813</v>
      </c>
      <c r="H329" s="4" t="s">
        <v>7</v>
      </c>
    </row>
    <row r="330" spans="1:8">
      <c r="A330" t="s">
        <v>376</v>
      </c>
      <c r="B330" t="s">
        <v>754</v>
      </c>
      <c r="C330" t="s">
        <v>200</v>
      </c>
      <c r="D330" s="7" t="s">
        <v>181</v>
      </c>
      <c r="E330" t="s">
        <v>395</v>
      </c>
      <c r="F330" s="4" t="s">
        <v>7</v>
      </c>
      <c r="G330" s="4" t="s">
        <v>813</v>
      </c>
      <c r="H330" s="4" t="s">
        <v>188</v>
      </c>
    </row>
    <row r="331" spans="1:8">
      <c r="A331" t="s">
        <v>376</v>
      </c>
      <c r="B331" t="s">
        <v>754</v>
      </c>
      <c r="C331" t="s">
        <v>390</v>
      </c>
      <c r="D331" s="7" t="s">
        <v>12</v>
      </c>
      <c r="E331" t="s">
        <v>396</v>
      </c>
      <c r="F331" s="4" t="s">
        <v>7</v>
      </c>
      <c r="G331" s="4" t="s">
        <v>813</v>
      </c>
      <c r="H331" s="4" t="s">
        <v>7</v>
      </c>
    </row>
    <row r="332" spans="1:8">
      <c r="A332" t="s">
        <v>376</v>
      </c>
      <c r="B332" t="s">
        <v>754</v>
      </c>
      <c r="C332" t="s">
        <v>391</v>
      </c>
      <c r="D332" s="10" t="s">
        <v>9</v>
      </c>
      <c r="E332" s="4" t="s">
        <v>552</v>
      </c>
      <c r="F332" s="4" t="s">
        <v>7</v>
      </c>
      <c r="G332" s="4" t="s">
        <v>813</v>
      </c>
      <c r="H332" s="4" t="s">
        <v>7</v>
      </c>
    </row>
    <row r="333" spans="1:8">
      <c r="A333" t="s">
        <v>376</v>
      </c>
      <c r="B333" t="s">
        <v>754</v>
      </c>
      <c r="C333" t="s">
        <v>509</v>
      </c>
      <c r="D333" s="10" t="s">
        <v>181</v>
      </c>
      <c r="E333" t="s">
        <v>514</v>
      </c>
      <c r="F333" s="4" t="s">
        <v>7</v>
      </c>
      <c r="G333" s="4" t="s">
        <v>813</v>
      </c>
      <c r="H333" s="4" t="s">
        <v>7</v>
      </c>
    </row>
    <row r="334" spans="1:8">
      <c r="A334" t="s">
        <v>376</v>
      </c>
      <c r="B334" t="s">
        <v>754</v>
      </c>
      <c r="C334" t="s">
        <v>392</v>
      </c>
      <c r="D334" s="10" t="s">
        <v>9</v>
      </c>
      <c r="E334" s="4" t="s">
        <v>397</v>
      </c>
      <c r="F334" s="4" t="s">
        <v>7</v>
      </c>
      <c r="G334" s="4" t="s">
        <v>813</v>
      </c>
      <c r="H334" s="4" t="s">
        <v>7</v>
      </c>
    </row>
    <row r="335" spans="1:8">
      <c r="A335" t="s">
        <v>376</v>
      </c>
      <c r="B335" t="s">
        <v>754</v>
      </c>
      <c r="C335" t="s">
        <v>510</v>
      </c>
      <c r="D335" s="10" t="s">
        <v>181</v>
      </c>
      <c r="E335" t="s">
        <v>513</v>
      </c>
      <c r="F335" s="4" t="s">
        <v>7</v>
      </c>
      <c r="G335" s="4" t="s">
        <v>813</v>
      </c>
      <c r="H335" s="4" t="s">
        <v>7</v>
      </c>
    </row>
    <row r="336" spans="1:8">
      <c r="A336" t="s">
        <v>376</v>
      </c>
      <c r="B336" t="s">
        <v>754</v>
      </c>
      <c r="C336" t="s">
        <v>393</v>
      </c>
      <c r="D336" s="7" t="s">
        <v>15</v>
      </c>
      <c r="E336" t="s">
        <v>398</v>
      </c>
      <c r="F336" s="4" t="s">
        <v>7</v>
      </c>
      <c r="G336" s="4" t="s">
        <v>813</v>
      </c>
      <c r="H336" s="4" t="s">
        <v>7</v>
      </c>
    </row>
    <row r="337" spans="1:8">
      <c r="A337" t="s">
        <v>376</v>
      </c>
      <c r="B337" t="s">
        <v>754</v>
      </c>
      <c r="C337" t="s">
        <v>394</v>
      </c>
      <c r="D337" s="7" t="s">
        <v>20</v>
      </c>
      <c r="E337" t="s">
        <v>399</v>
      </c>
      <c r="F337" s="4" t="s">
        <v>7</v>
      </c>
      <c r="G337" s="4" t="s">
        <v>813</v>
      </c>
      <c r="H337" s="4" t="s">
        <v>7</v>
      </c>
    </row>
    <row r="338" spans="1:8">
      <c r="A338" t="s">
        <v>376</v>
      </c>
      <c r="B338" t="s">
        <v>754</v>
      </c>
      <c r="C338" t="s">
        <v>406</v>
      </c>
      <c r="D338" s="10" t="s">
        <v>9</v>
      </c>
      <c r="E338" s="4" t="s">
        <v>553</v>
      </c>
      <c r="F338" s="4" t="s">
        <v>7</v>
      </c>
      <c r="G338" s="4" t="s">
        <v>813</v>
      </c>
      <c r="H338" s="4" t="s">
        <v>7</v>
      </c>
    </row>
    <row r="339" spans="1:8">
      <c r="A339" t="s">
        <v>376</v>
      </c>
      <c r="B339" t="s">
        <v>754</v>
      </c>
      <c r="C339" t="s">
        <v>511</v>
      </c>
      <c r="D339" s="10" t="s">
        <v>181</v>
      </c>
      <c r="E339" t="s">
        <v>512</v>
      </c>
      <c r="F339" s="4" t="s">
        <v>7</v>
      </c>
      <c r="G339" s="4" t="s">
        <v>813</v>
      </c>
      <c r="H339" s="4" t="s">
        <v>7</v>
      </c>
    </row>
    <row r="340" spans="1:8">
      <c r="A340" t="s">
        <v>376</v>
      </c>
      <c r="B340" t="s">
        <v>754</v>
      </c>
      <c r="C340" t="s">
        <v>400</v>
      </c>
      <c r="D340" s="7" t="s">
        <v>20</v>
      </c>
      <c r="E340" t="s">
        <v>403</v>
      </c>
      <c r="F340" s="4" t="s">
        <v>7</v>
      </c>
      <c r="G340" s="4" t="s">
        <v>813</v>
      </c>
      <c r="H340" s="4" t="s">
        <v>7</v>
      </c>
    </row>
    <row r="341" spans="1:8">
      <c r="A341" t="s">
        <v>376</v>
      </c>
      <c r="B341" t="s">
        <v>754</v>
      </c>
      <c r="C341" t="s">
        <v>401</v>
      </c>
      <c r="D341" s="7" t="s">
        <v>9</v>
      </c>
      <c r="E341" t="s">
        <v>404</v>
      </c>
      <c r="F341" s="4" t="s">
        <v>7</v>
      </c>
      <c r="G341" s="4" t="s">
        <v>813</v>
      </c>
      <c r="H341" s="4" t="s">
        <v>7</v>
      </c>
    </row>
    <row r="342" spans="1:8">
      <c r="A342" t="s">
        <v>376</v>
      </c>
      <c r="B342" t="s">
        <v>754</v>
      </c>
      <c r="C342" t="s">
        <v>402</v>
      </c>
      <c r="D342" s="7" t="s">
        <v>9</v>
      </c>
      <c r="E342" t="s">
        <v>405</v>
      </c>
      <c r="F342" s="4" t="s">
        <v>7</v>
      </c>
      <c r="G342" s="4" t="s">
        <v>813</v>
      </c>
      <c r="H342" s="4" t="s">
        <v>7</v>
      </c>
    </row>
    <row r="343" spans="1:8">
      <c r="A343" t="s">
        <v>376</v>
      </c>
      <c r="B343" t="s">
        <v>754</v>
      </c>
      <c r="C343" t="s">
        <v>416</v>
      </c>
      <c r="D343" s="7" t="s">
        <v>20</v>
      </c>
      <c r="E343" t="s">
        <v>417</v>
      </c>
      <c r="F343" s="4" t="s">
        <v>7</v>
      </c>
      <c r="G343" s="4" t="s">
        <v>813</v>
      </c>
      <c r="H343" s="4" t="s">
        <v>7</v>
      </c>
    </row>
    <row r="344" spans="1:8">
      <c r="A344" t="s">
        <v>343</v>
      </c>
      <c r="B344" t="s">
        <v>755</v>
      </c>
      <c r="C344" t="s">
        <v>344</v>
      </c>
      <c r="D344" t="s">
        <v>20</v>
      </c>
      <c r="E344" t="s">
        <v>424</v>
      </c>
      <c r="F344" s="4" t="s">
        <v>7</v>
      </c>
      <c r="G344" s="4" t="s">
        <v>813</v>
      </c>
      <c r="H344" s="4" t="s">
        <v>7</v>
      </c>
    </row>
    <row r="345" spans="1:8">
      <c r="A345" t="s">
        <v>343</v>
      </c>
      <c r="B345" t="s">
        <v>755</v>
      </c>
      <c r="C345" t="s">
        <v>57</v>
      </c>
      <c r="D345" t="s">
        <v>9</v>
      </c>
      <c r="E345" t="s">
        <v>58</v>
      </c>
      <c r="F345" s="4" t="s">
        <v>7</v>
      </c>
      <c r="G345" s="4" t="s">
        <v>813</v>
      </c>
      <c r="H345" s="4" t="s">
        <v>7</v>
      </c>
    </row>
    <row r="346" spans="1:8">
      <c r="A346" t="s">
        <v>343</v>
      </c>
      <c r="B346" t="s">
        <v>755</v>
      </c>
      <c r="C346" t="s">
        <v>61</v>
      </c>
      <c r="D346" t="s">
        <v>9</v>
      </c>
      <c r="E346" t="s">
        <v>74</v>
      </c>
      <c r="F346" s="4" t="s">
        <v>7</v>
      </c>
      <c r="G346" s="4" t="s">
        <v>813</v>
      </c>
      <c r="H346" s="4" t="s">
        <v>7</v>
      </c>
    </row>
    <row r="347" spans="1:8">
      <c r="A347" t="s">
        <v>343</v>
      </c>
      <c r="B347" t="s">
        <v>755</v>
      </c>
      <c r="C347" t="s">
        <v>62</v>
      </c>
      <c r="D347" t="s">
        <v>9</v>
      </c>
      <c r="E347" t="s">
        <v>75</v>
      </c>
      <c r="F347" s="4" t="s">
        <v>7</v>
      </c>
      <c r="G347" s="4" t="s">
        <v>813</v>
      </c>
      <c r="H347" s="4" t="s">
        <v>7</v>
      </c>
    </row>
    <row r="348" spans="1:8">
      <c r="A348" t="s">
        <v>343</v>
      </c>
      <c r="B348" t="s">
        <v>755</v>
      </c>
      <c r="C348" t="s">
        <v>345</v>
      </c>
      <c r="D348" t="s">
        <v>356</v>
      </c>
      <c r="E348" t="s">
        <v>429</v>
      </c>
      <c r="F348" s="4" t="s">
        <v>7</v>
      </c>
      <c r="G348" s="4" t="s">
        <v>813</v>
      </c>
      <c r="H348" s="4" t="s">
        <v>7</v>
      </c>
    </row>
    <row r="349" spans="1:8">
      <c r="A349" t="s">
        <v>343</v>
      </c>
      <c r="B349" t="s">
        <v>755</v>
      </c>
      <c r="C349" t="s">
        <v>346</v>
      </c>
      <c r="D349" t="s">
        <v>9</v>
      </c>
      <c r="E349" t="s">
        <v>430</v>
      </c>
      <c r="F349" s="4" t="s">
        <v>7</v>
      </c>
      <c r="G349" s="4" t="s">
        <v>813</v>
      </c>
      <c r="H349" s="4" t="s">
        <v>7</v>
      </c>
    </row>
    <row r="350" spans="1:8">
      <c r="A350" t="s">
        <v>343</v>
      </c>
      <c r="B350" t="s">
        <v>755</v>
      </c>
      <c r="C350" t="s">
        <v>347</v>
      </c>
      <c r="D350" t="s">
        <v>9</v>
      </c>
      <c r="E350" t="s">
        <v>431</v>
      </c>
      <c r="F350" s="4" t="s">
        <v>7</v>
      </c>
      <c r="G350" s="4" t="s">
        <v>813</v>
      </c>
      <c r="H350" s="4" t="s">
        <v>7</v>
      </c>
    </row>
    <row r="351" spans="1:8">
      <c r="A351" t="s">
        <v>343</v>
      </c>
      <c r="B351" t="s">
        <v>755</v>
      </c>
      <c r="C351" t="s">
        <v>432</v>
      </c>
      <c r="D351" t="s">
        <v>9</v>
      </c>
      <c r="E351" t="s">
        <v>425</v>
      </c>
      <c r="F351" s="4" t="s">
        <v>7</v>
      </c>
      <c r="G351" s="4" t="s">
        <v>813</v>
      </c>
      <c r="H351" s="4" t="s">
        <v>7</v>
      </c>
    </row>
    <row r="352" spans="1:8">
      <c r="A352" t="s">
        <v>343</v>
      </c>
      <c r="B352" t="s">
        <v>755</v>
      </c>
      <c r="C352" t="s">
        <v>348</v>
      </c>
      <c r="D352" t="s">
        <v>20</v>
      </c>
      <c r="E352" t="s">
        <v>435</v>
      </c>
      <c r="F352" s="4" t="s">
        <v>7</v>
      </c>
      <c r="G352" s="4" t="s">
        <v>813</v>
      </c>
      <c r="H352" s="4" t="s">
        <v>7</v>
      </c>
    </row>
    <row r="353" spans="1:8">
      <c r="A353" t="s">
        <v>343</v>
      </c>
      <c r="B353" t="s">
        <v>755</v>
      </c>
      <c r="C353" t="s">
        <v>386</v>
      </c>
      <c r="D353" t="s">
        <v>9</v>
      </c>
      <c r="E353" t="s">
        <v>387</v>
      </c>
      <c r="F353" s="4" t="s">
        <v>7</v>
      </c>
      <c r="G353" s="4" t="s">
        <v>813</v>
      </c>
      <c r="H353" s="4" t="s">
        <v>7</v>
      </c>
    </row>
    <row r="354" spans="1:8">
      <c r="A354" t="s">
        <v>343</v>
      </c>
      <c r="B354" t="s">
        <v>755</v>
      </c>
      <c r="C354" t="s">
        <v>392</v>
      </c>
      <c r="D354" t="s">
        <v>9</v>
      </c>
      <c r="E354" t="s">
        <v>397</v>
      </c>
      <c r="F354" s="4" t="s">
        <v>7</v>
      </c>
      <c r="G354" s="4" t="s">
        <v>813</v>
      </c>
      <c r="H354" s="4" t="s">
        <v>7</v>
      </c>
    </row>
    <row r="355" spans="1:8">
      <c r="A355" t="s">
        <v>343</v>
      </c>
      <c r="B355" t="s">
        <v>755</v>
      </c>
      <c r="C355" t="s">
        <v>350</v>
      </c>
      <c r="D355" t="s">
        <v>20</v>
      </c>
      <c r="E355" t="s">
        <v>427</v>
      </c>
      <c r="F355" s="4" t="s">
        <v>7</v>
      </c>
      <c r="G355" s="4" t="s">
        <v>813</v>
      </c>
      <c r="H355" s="4" t="s">
        <v>7</v>
      </c>
    </row>
    <row r="356" spans="1:8">
      <c r="A356" t="s">
        <v>343</v>
      </c>
      <c r="B356" t="s">
        <v>755</v>
      </c>
      <c r="C356" t="s">
        <v>357</v>
      </c>
      <c r="D356" s="10" t="s">
        <v>9</v>
      </c>
      <c r="E356" t="s">
        <v>554</v>
      </c>
      <c r="F356" s="4" t="s">
        <v>7</v>
      </c>
      <c r="G356" s="4" t="s">
        <v>813</v>
      </c>
      <c r="H356" s="4" t="s">
        <v>7</v>
      </c>
    </row>
    <row r="357" spans="1:8">
      <c r="A357" t="s">
        <v>343</v>
      </c>
      <c r="B357" t="s">
        <v>755</v>
      </c>
      <c r="C357" t="s">
        <v>515</v>
      </c>
      <c r="D357" t="s">
        <v>181</v>
      </c>
      <c r="E357" t="s">
        <v>516</v>
      </c>
      <c r="F357" s="6" t="s">
        <v>7</v>
      </c>
      <c r="G357" s="4" t="s">
        <v>813</v>
      </c>
      <c r="H357" s="4" t="s">
        <v>7</v>
      </c>
    </row>
    <row r="358" spans="1:8">
      <c r="A358" t="s">
        <v>343</v>
      </c>
      <c r="B358" t="s">
        <v>755</v>
      </c>
      <c r="C358" t="s">
        <v>351</v>
      </c>
      <c r="D358" t="s">
        <v>20</v>
      </c>
      <c r="E358" t="s">
        <v>428</v>
      </c>
      <c r="F358" s="4" t="s">
        <v>7</v>
      </c>
      <c r="G358" s="4" t="s">
        <v>813</v>
      </c>
      <c r="H358" s="4" t="s">
        <v>7</v>
      </c>
    </row>
    <row r="359" spans="1:8">
      <c r="A359" t="s">
        <v>343</v>
      </c>
      <c r="B359" t="s">
        <v>755</v>
      </c>
      <c r="C359" t="s">
        <v>352</v>
      </c>
      <c r="D359" t="s">
        <v>20</v>
      </c>
      <c r="E359" t="s">
        <v>382</v>
      </c>
      <c r="F359" s="4" t="s">
        <v>7</v>
      </c>
      <c r="G359" s="4" t="s">
        <v>813</v>
      </c>
      <c r="H359" s="4" t="s">
        <v>7</v>
      </c>
    </row>
    <row r="360" spans="1:8">
      <c r="A360" t="s">
        <v>343</v>
      </c>
      <c r="B360" t="s">
        <v>755</v>
      </c>
      <c r="C360" t="s">
        <v>353</v>
      </c>
      <c r="D360" s="10" t="s">
        <v>9</v>
      </c>
      <c r="E360" t="s">
        <v>555</v>
      </c>
      <c r="F360" s="4" t="s">
        <v>7</v>
      </c>
      <c r="G360" s="4" t="s">
        <v>813</v>
      </c>
      <c r="H360" s="4" t="s">
        <v>7</v>
      </c>
    </row>
    <row r="361" spans="1:8">
      <c r="A361" t="s">
        <v>343</v>
      </c>
      <c r="B361" t="s">
        <v>755</v>
      </c>
      <c r="C361" t="s">
        <v>517</v>
      </c>
      <c r="D361" t="s">
        <v>181</v>
      </c>
      <c r="E361" t="s">
        <v>518</v>
      </c>
      <c r="F361" s="6" t="s">
        <v>7</v>
      </c>
      <c r="G361" s="4" t="s">
        <v>813</v>
      </c>
      <c r="H361" s="4" t="s">
        <v>7</v>
      </c>
    </row>
    <row r="362" spans="1:8">
      <c r="A362" t="s">
        <v>343</v>
      </c>
      <c r="B362" t="s">
        <v>755</v>
      </c>
      <c r="C362" t="s">
        <v>354</v>
      </c>
      <c r="D362" t="s">
        <v>20</v>
      </c>
      <c r="E362" t="s">
        <v>420</v>
      </c>
      <c r="F362" s="4" t="s">
        <v>7</v>
      </c>
      <c r="G362" s="4" t="s">
        <v>813</v>
      </c>
      <c r="H362" s="4" t="s">
        <v>7</v>
      </c>
    </row>
    <row r="363" spans="1:8">
      <c r="A363" t="s">
        <v>343</v>
      </c>
      <c r="B363" t="s">
        <v>755</v>
      </c>
      <c r="C363" t="s">
        <v>418</v>
      </c>
      <c r="D363" t="s">
        <v>181</v>
      </c>
      <c r="E363" t="s">
        <v>421</v>
      </c>
      <c r="F363" s="4" t="s">
        <v>7</v>
      </c>
      <c r="G363" s="4" t="s">
        <v>813</v>
      </c>
      <c r="H363" s="4" t="s">
        <v>7</v>
      </c>
    </row>
    <row r="364" spans="1:8">
      <c r="A364" t="s">
        <v>343</v>
      </c>
      <c r="B364" t="s">
        <v>755</v>
      </c>
      <c r="C364" t="s">
        <v>419</v>
      </c>
      <c r="D364" t="s">
        <v>181</v>
      </c>
      <c r="E364" t="s">
        <v>422</v>
      </c>
      <c r="F364" s="4" t="s">
        <v>7</v>
      </c>
      <c r="G364" s="4" t="s">
        <v>813</v>
      </c>
      <c r="H364" s="4" t="s">
        <v>7</v>
      </c>
    </row>
    <row r="365" spans="1:8">
      <c r="A365" t="s">
        <v>343</v>
      </c>
      <c r="B365" t="s">
        <v>755</v>
      </c>
      <c r="C365" t="s">
        <v>355</v>
      </c>
      <c r="D365" t="s">
        <v>20</v>
      </c>
      <c r="E365" t="s">
        <v>423</v>
      </c>
      <c r="F365" s="4" t="s">
        <v>7</v>
      </c>
      <c r="G365" s="4" t="s">
        <v>813</v>
      </c>
      <c r="H365" s="4" t="s">
        <v>7</v>
      </c>
    </row>
    <row r="366" spans="1:8">
      <c r="A366" t="s">
        <v>440</v>
      </c>
      <c r="B366" t="s">
        <v>756</v>
      </c>
      <c r="C366" t="s">
        <v>369</v>
      </c>
      <c r="D366" t="s">
        <v>181</v>
      </c>
      <c r="E366" t="s">
        <v>426</v>
      </c>
      <c r="F366" s="4" t="s">
        <v>7</v>
      </c>
      <c r="G366" s="4" t="s">
        <v>813</v>
      </c>
      <c r="H366" s="4" t="s">
        <v>7</v>
      </c>
    </row>
    <row r="367" spans="1:8">
      <c r="A367" t="s">
        <v>440</v>
      </c>
      <c r="B367" t="s">
        <v>756</v>
      </c>
      <c r="C367" t="s">
        <v>200</v>
      </c>
      <c r="D367" t="s">
        <v>181</v>
      </c>
      <c r="E367" t="s">
        <v>395</v>
      </c>
      <c r="F367" s="4" t="s">
        <v>7</v>
      </c>
      <c r="G367" s="4" t="s">
        <v>813</v>
      </c>
      <c r="H367" s="4" t="s">
        <v>7</v>
      </c>
    </row>
    <row r="368" spans="1:8">
      <c r="A368" t="s">
        <v>440</v>
      </c>
      <c r="B368" t="s">
        <v>756</v>
      </c>
      <c r="C368" t="s">
        <v>436</v>
      </c>
      <c r="D368" s="10" t="s">
        <v>9</v>
      </c>
      <c r="E368" t="s">
        <v>556</v>
      </c>
      <c r="F368" s="4" t="s">
        <v>7</v>
      </c>
      <c r="G368" s="4" t="s">
        <v>813</v>
      </c>
      <c r="H368" s="4" t="s">
        <v>7</v>
      </c>
    </row>
    <row r="369" spans="1:8">
      <c r="A369" t="s">
        <v>440</v>
      </c>
      <c r="B369" t="s">
        <v>756</v>
      </c>
      <c r="C369" t="s">
        <v>519</v>
      </c>
      <c r="D369" t="s">
        <v>181</v>
      </c>
      <c r="E369" t="s">
        <v>520</v>
      </c>
      <c r="F369" s="6" t="s">
        <v>7</v>
      </c>
      <c r="G369" s="4" t="s">
        <v>813</v>
      </c>
      <c r="H369" s="4" t="s">
        <v>7</v>
      </c>
    </row>
    <row r="370" spans="1:8">
      <c r="A370" t="s">
        <v>463</v>
      </c>
      <c r="B370" t="s">
        <v>757</v>
      </c>
      <c r="C370" t="s">
        <v>183</v>
      </c>
      <c r="D370" t="s">
        <v>181</v>
      </c>
      <c r="E370" t="s">
        <v>39</v>
      </c>
      <c r="F370" s="4" t="s">
        <v>7</v>
      </c>
      <c r="G370" s="4" t="s">
        <v>813</v>
      </c>
      <c r="H370" s="4" t="s">
        <v>7</v>
      </c>
    </row>
    <row r="371" spans="1:8">
      <c r="A371" t="s">
        <v>463</v>
      </c>
      <c r="B371" t="s">
        <v>757</v>
      </c>
      <c r="C371" t="s">
        <v>464</v>
      </c>
      <c r="D371" t="s">
        <v>9</v>
      </c>
      <c r="E371" t="s">
        <v>477</v>
      </c>
      <c r="F371" s="4" t="s">
        <v>7</v>
      </c>
      <c r="G371" s="4" t="s">
        <v>813</v>
      </c>
      <c r="H371" s="4" t="s">
        <v>7</v>
      </c>
    </row>
    <row r="372" spans="1:8">
      <c r="A372" t="s">
        <v>463</v>
      </c>
      <c r="B372" t="s">
        <v>757</v>
      </c>
      <c r="C372" t="s">
        <v>465</v>
      </c>
      <c r="D372" t="s">
        <v>20</v>
      </c>
      <c r="E372" t="s">
        <v>478</v>
      </c>
      <c r="F372" s="4" t="s">
        <v>7</v>
      </c>
      <c r="G372" s="4" t="s">
        <v>813</v>
      </c>
      <c r="H372" s="4" t="s">
        <v>7</v>
      </c>
    </row>
    <row r="373" spans="1:8">
      <c r="A373" t="s">
        <v>463</v>
      </c>
      <c r="B373" t="s">
        <v>757</v>
      </c>
      <c r="C373" t="s">
        <v>466</v>
      </c>
      <c r="D373" t="s">
        <v>356</v>
      </c>
      <c r="E373" t="s">
        <v>479</v>
      </c>
      <c r="F373" s="4" t="s">
        <v>7</v>
      </c>
      <c r="G373" s="4" t="s">
        <v>813</v>
      </c>
      <c r="H373" s="4" t="s">
        <v>7</v>
      </c>
    </row>
    <row r="374" spans="1:8">
      <c r="A374" t="s">
        <v>463</v>
      </c>
      <c r="B374" t="s">
        <v>757</v>
      </c>
      <c r="C374" t="s">
        <v>467</v>
      </c>
      <c r="D374" t="s">
        <v>356</v>
      </c>
      <c r="E374" t="s">
        <v>480</v>
      </c>
      <c r="F374" s="4" t="s">
        <v>7</v>
      </c>
      <c r="G374" s="4" t="s">
        <v>813</v>
      </c>
      <c r="H374" s="4" t="s">
        <v>7</v>
      </c>
    </row>
    <row r="375" spans="1:8">
      <c r="A375" t="s">
        <v>463</v>
      </c>
      <c r="B375" t="s">
        <v>757</v>
      </c>
      <c r="C375" t="s">
        <v>14</v>
      </c>
      <c r="D375" t="s">
        <v>15</v>
      </c>
      <c r="E375" t="s">
        <v>481</v>
      </c>
      <c r="F375" s="4" t="s">
        <v>7</v>
      </c>
      <c r="G375" s="4" t="s">
        <v>813</v>
      </c>
      <c r="H375" s="4" t="s">
        <v>7</v>
      </c>
    </row>
    <row r="376" spans="1:8">
      <c r="A376" t="s">
        <v>463</v>
      </c>
      <c r="B376" t="s">
        <v>757</v>
      </c>
      <c r="C376" t="s">
        <v>17</v>
      </c>
      <c r="D376" s="10" t="s">
        <v>9</v>
      </c>
      <c r="E376" t="s">
        <v>45</v>
      </c>
      <c r="F376" s="4" t="s">
        <v>7</v>
      </c>
      <c r="G376" s="4" t="s">
        <v>813</v>
      </c>
      <c r="H376" s="4" t="s">
        <v>7</v>
      </c>
    </row>
    <row r="377" spans="1:8">
      <c r="A377" t="s">
        <v>463</v>
      </c>
      <c r="B377" t="s">
        <v>757</v>
      </c>
      <c r="C377" t="s">
        <v>246</v>
      </c>
      <c r="D377" t="s">
        <v>181</v>
      </c>
      <c r="E377" t="s">
        <v>521</v>
      </c>
      <c r="F377" s="6" t="s">
        <v>7</v>
      </c>
      <c r="G377" s="4" t="s">
        <v>813</v>
      </c>
      <c r="H377" t="s">
        <v>7</v>
      </c>
    </row>
    <row r="378" spans="1:8">
      <c r="A378" t="s">
        <v>463</v>
      </c>
      <c r="B378" t="s">
        <v>757</v>
      </c>
      <c r="C378" t="s">
        <v>468</v>
      </c>
      <c r="D378" t="s">
        <v>9</v>
      </c>
      <c r="E378" t="s">
        <v>482</v>
      </c>
      <c r="F378" s="4" t="s">
        <v>7</v>
      </c>
      <c r="G378" s="4" t="s">
        <v>813</v>
      </c>
      <c r="H378" s="4" t="s">
        <v>7</v>
      </c>
    </row>
    <row r="379" spans="1:8">
      <c r="A379" t="s">
        <v>463</v>
      </c>
      <c r="B379" t="s">
        <v>757</v>
      </c>
      <c r="C379" t="s">
        <v>194</v>
      </c>
      <c r="D379" t="s">
        <v>181</v>
      </c>
      <c r="E379" t="s">
        <v>483</v>
      </c>
      <c r="F379" s="4" t="s">
        <v>7</v>
      </c>
      <c r="G379" s="4" t="s">
        <v>813</v>
      </c>
      <c r="H379" s="4" t="s">
        <v>7</v>
      </c>
    </row>
    <row r="380" spans="1:8">
      <c r="A380" t="s">
        <v>463</v>
      </c>
      <c r="B380" t="s">
        <v>757</v>
      </c>
      <c r="C380" t="s">
        <v>19</v>
      </c>
      <c r="D380" t="s">
        <v>20</v>
      </c>
      <c r="E380" t="s">
        <v>484</v>
      </c>
      <c r="F380" s="4" t="s">
        <v>7</v>
      </c>
      <c r="G380" s="4" t="s">
        <v>813</v>
      </c>
      <c r="H380" s="4" t="s">
        <v>7</v>
      </c>
    </row>
    <row r="381" spans="1:8">
      <c r="A381" t="s">
        <v>463</v>
      </c>
      <c r="B381" t="s">
        <v>757</v>
      </c>
      <c r="C381" t="s">
        <v>469</v>
      </c>
      <c r="D381" s="10" t="s">
        <v>9</v>
      </c>
      <c r="E381" t="s">
        <v>557</v>
      </c>
      <c r="F381" s="4" t="s">
        <v>7</v>
      </c>
      <c r="G381" s="4" t="s">
        <v>813</v>
      </c>
      <c r="H381" s="4" t="s">
        <v>7</v>
      </c>
    </row>
    <row r="382" spans="1:8">
      <c r="A382" t="s">
        <v>463</v>
      </c>
      <c r="B382" t="s">
        <v>757</v>
      </c>
      <c r="C382" t="s">
        <v>522</v>
      </c>
      <c r="D382" t="s">
        <v>181</v>
      </c>
      <c r="E382" t="s">
        <v>524</v>
      </c>
      <c r="F382" s="6" t="s">
        <v>7</v>
      </c>
      <c r="G382" s="4" t="s">
        <v>813</v>
      </c>
      <c r="H382" s="4" t="s">
        <v>7</v>
      </c>
    </row>
    <row r="383" spans="1:8">
      <c r="A383" t="s">
        <v>463</v>
      </c>
      <c r="B383" t="s">
        <v>757</v>
      </c>
      <c r="C383" t="s">
        <v>470</v>
      </c>
      <c r="D383" s="10" t="s">
        <v>9</v>
      </c>
      <c r="E383" t="s">
        <v>558</v>
      </c>
      <c r="F383" s="4" t="s">
        <v>7</v>
      </c>
      <c r="G383" s="4" t="s">
        <v>813</v>
      </c>
      <c r="H383" s="4" t="s">
        <v>7</v>
      </c>
    </row>
    <row r="384" spans="1:8">
      <c r="A384" t="s">
        <v>463</v>
      </c>
      <c r="B384" t="s">
        <v>757</v>
      </c>
      <c r="C384" t="s">
        <v>523</v>
      </c>
      <c r="D384" t="s">
        <v>181</v>
      </c>
      <c r="E384" t="s">
        <v>525</v>
      </c>
      <c r="F384" s="6" t="s">
        <v>7</v>
      </c>
      <c r="G384" s="4" t="s">
        <v>813</v>
      </c>
      <c r="H384" s="4" t="s">
        <v>7</v>
      </c>
    </row>
    <row r="385" spans="1:8">
      <c r="A385" t="s">
        <v>463</v>
      </c>
      <c r="B385" t="s">
        <v>757</v>
      </c>
      <c r="C385" t="s">
        <v>471</v>
      </c>
      <c r="D385" t="s">
        <v>181</v>
      </c>
      <c r="E385" t="s">
        <v>485</v>
      </c>
      <c r="F385" s="4" t="s">
        <v>7</v>
      </c>
      <c r="G385" s="4" t="s">
        <v>813</v>
      </c>
      <c r="H385" s="4" t="s">
        <v>7</v>
      </c>
    </row>
    <row r="386" spans="1:8">
      <c r="A386" t="s">
        <v>463</v>
      </c>
      <c r="B386" t="s">
        <v>757</v>
      </c>
      <c r="C386" t="s">
        <v>472</v>
      </c>
      <c r="D386" t="s">
        <v>9</v>
      </c>
      <c r="E386" t="s">
        <v>486</v>
      </c>
      <c r="F386" s="4" t="s">
        <v>7</v>
      </c>
      <c r="G386" s="4" t="s">
        <v>813</v>
      </c>
      <c r="H386" s="4" t="s">
        <v>7</v>
      </c>
    </row>
    <row r="387" spans="1:8">
      <c r="A387" t="s">
        <v>463</v>
      </c>
      <c r="B387" t="s">
        <v>757</v>
      </c>
      <c r="C387" t="s">
        <v>473</v>
      </c>
      <c r="D387" t="s">
        <v>9</v>
      </c>
      <c r="E387" t="s">
        <v>487</v>
      </c>
      <c r="F387" s="4" t="s">
        <v>7</v>
      </c>
      <c r="G387" s="4" t="s">
        <v>813</v>
      </c>
      <c r="H387" s="4" t="s">
        <v>7</v>
      </c>
    </row>
    <row r="388" spans="1:8">
      <c r="A388" t="s">
        <v>463</v>
      </c>
      <c r="B388" t="s">
        <v>757</v>
      </c>
      <c r="C388" t="s">
        <v>474</v>
      </c>
      <c r="D388" t="s">
        <v>9</v>
      </c>
      <c r="E388" t="s">
        <v>488</v>
      </c>
      <c r="F388" s="4" t="s">
        <v>7</v>
      </c>
      <c r="G388" s="4" t="s">
        <v>813</v>
      </c>
      <c r="H388" s="4" t="s">
        <v>7</v>
      </c>
    </row>
    <row r="389" spans="1:8">
      <c r="A389" t="s">
        <v>463</v>
      </c>
      <c r="B389" t="s">
        <v>757</v>
      </c>
      <c r="C389" t="s">
        <v>475</v>
      </c>
      <c r="D389" t="s">
        <v>15</v>
      </c>
      <c r="E389" t="s">
        <v>489</v>
      </c>
      <c r="F389" s="4" t="s">
        <v>7</v>
      </c>
      <c r="G389" s="4" t="s">
        <v>813</v>
      </c>
      <c r="H389" s="4" t="s">
        <v>7</v>
      </c>
    </row>
    <row r="390" spans="1:8">
      <c r="A390" t="s">
        <v>463</v>
      </c>
      <c r="B390" t="s">
        <v>757</v>
      </c>
      <c r="C390" t="s">
        <v>476</v>
      </c>
      <c r="D390" t="s">
        <v>15</v>
      </c>
      <c r="E390" t="s">
        <v>490</v>
      </c>
      <c r="F390" s="4" t="s">
        <v>7</v>
      </c>
      <c r="G390" s="4" t="s">
        <v>813</v>
      </c>
      <c r="H390" s="4" t="s">
        <v>7</v>
      </c>
    </row>
    <row r="391" spans="1:8">
      <c r="A391" t="s">
        <v>463</v>
      </c>
      <c r="B391" t="s">
        <v>757</v>
      </c>
      <c r="C391" s="19" t="s">
        <v>792</v>
      </c>
      <c r="D391" t="s">
        <v>9</v>
      </c>
      <c r="E391" t="s">
        <v>797</v>
      </c>
      <c r="F391" s="4" t="s">
        <v>7</v>
      </c>
      <c r="G391" s="4" t="s">
        <v>813</v>
      </c>
      <c r="H391" s="6" t="s">
        <v>796</v>
      </c>
    </row>
    <row r="392" spans="1:8">
      <c r="A392" t="s">
        <v>463</v>
      </c>
      <c r="B392" t="s">
        <v>757</v>
      </c>
      <c r="C392" s="19" t="s">
        <v>793</v>
      </c>
      <c r="D392" t="s">
        <v>356</v>
      </c>
      <c r="E392" t="s">
        <v>798</v>
      </c>
      <c r="F392" s="4" t="s">
        <v>7</v>
      </c>
      <c r="G392" s="4" t="s">
        <v>813</v>
      </c>
      <c r="H392" s="6" t="s">
        <v>796</v>
      </c>
    </row>
    <row r="393" spans="1:8">
      <c r="A393" t="s">
        <v>463</v>
      </c>
      <c r="B393" t="s">
        <v>757</v>
      </c>
      <c r="C393" s="19" t="s">
        <v>794</v>
      </c>
      <c r="D393" t="s">
        <v>15</v>
      </c>
      <c r="E393" t="s">
        <v>799</v>
      </c>
      <c r="F393" s="4" t="s">
        <v>7</v>
      </c>
      <c r="G393" s="4" t="s">
        <v>813</v>
      </c>
      <c r="H393" s="6" t="s">
        <v>796</v>
      </c>
    </row>
    <row r="394" spans="1:8">
      <c r="A394" t="s">
        <v>463</v>
      </c>
      <c r="B394" t="s">
        <v>757</v>
      </c>
      <c r="C394" s="19" t="s">
        <v>795</v>
      </c>
      <c r="D394" t="s">
        <v>15</v>
      </c>
      <c r="E394" t="s">
        <v>800</v>
      </c>
      <c r="F394" s="4" t="s">
        <v>7</v>
      </c>
      <c r="G394" s="4" t="s">
        <v>813</v>
      </c>
      <c r="H394" s="6" t="s">
        <v>796</v>
      </c>
    </row>
    <row r="395" spans="1:8">
      <c r="A395" t="s">
        <v>195</v>
      </c>
      <c r="B395" t="s">
        <v>758</v>
      </c>
      <c r="C395" t="s">
        <v>183</v>
      </c>
      <c r="D395" t="s">
        <v>181</v>
      </c>
      <c r="E395" t="s">
        <v>39</v>
      </c>
      <c r="F395" s="4" t="s">
        <v>7</v>
      </c>
      <c r="G395" s="4" t="s">
        <v>813</v>
      </c>
      <c r="H395" t="s">
        <v>188</v>
      </c>
    </row>
    <row r="396" spans="1:8">
      <c r="A396" t="s">
        <v>195</v>
      </c>
      <c r="B396" t="s">
        <v>758</v>
      </c>
      <c r="C396" s="7" t="s">
        <v>203</v>
      </c>
      <c r="D396" s="7" t="s">
        <v>181</v>
      </c>
      <c r="E396" t="s">
        <v>58</v>
      </c>
      <c r="F396" s="4" t="s">
        <v>7</v>
      </c>
      <c r="G396" s="4" t="s">
        <v>813</v>
      </c>
      <c r="H396" s="4" t="s">
        <v>7</v>
      </c>
    </row>
    <row r="397" spans="1:8">
      <c r="A397" t="s">
        <v>195</v>
      </c>
      <c r="B397" t="s">
        <v>758</v>
      </c>
      <c r="C397" t="s">
        <v>61</v>
      </c>
      <c r="D397" t="s">
        <v>9</v>
      </c>
      <c r="E397" t="s">
        <v>74</v>
      </c>
      <c r="F397" s="4" t="s">
        <v>7</v>
      </c>
      <c r="G397" s="4" t="s">
        <v>813</v>
      </c>
      <c r="H397" s="4" t="s">
        <v>7</v>
      </c>
    </row>
    <row r="398" spans="1:8">
      <c r="A398" t="s">
        <v>195</v>
      </c>
      <c r="B398" t="s">
        <v>758</v>
      </c>
      <c r="C398" t="s">
        <v>62</v>
      </c>
      <c r="D398" t="s">
        <v>9</v>
      </c>
      <c r="E398" t="s">
        <v>75</v>
      </c>
      <c r="F398" s="4" t="s">
        <v>7</v>
      </c>
      <c r="G398" s="4" t="s">
        <v>813</v>
      </c>
      <c r="H398" s="4" t="s">
        <v>7</v>
      </c>
    </row>
    <row r="399" spans="1:8">
      <c r="A399" t="s">
        <v>195</v>
      </c>
      <c r="B399" t="s">
        <v>758</v>
      </c>
      <c r="C399" t="s">
        <v>246</v>
      </c>
      <c r="D399" s="7" t="s">
        <v>181</v>
      </c>
      <c r="E399" t="s">
        <v>45</v>
      </c>
      <c r="F399" s="4" t="s">
        <v>7</v>
      </c>
      <c r="G399" s="4" t="s">
        <v>813</v>
      </c>
      <c r="H399" s="4" t="s">
        <v>7</v>
      </c>
    </row>
    <row r="400" spans="1:8">
      <c r="A400" t="s">
        <v>195</v>
      </c>
      <c r="B400" t="s">
        <v>758</v>
      </c>
      <c r="C400" t="s">
        <v>197</v>
      </c>
      <c r="D400" t="s">
        <v>20</v>
      </c>
      <c r="E400" t="s">
        <v>202</v>
      </c>
      <c r="F400" s="4" t="s">
        <v>7</v>
      </c>
      <c r="G400" s="4" t="s">
        <v>813</v>
      </c>
      <c r="H400" s="4" t="s">
        <v>7</v>
      </c>
    </row>
    <row r="401" spans="1:8">
      <c r="A401" t="s">
        <v>195</v>
      </c>
      <c r="B401" t="s">
        <v>758</v>
      </c>
      <c r="C401" t="s">
        <v>120</v>
      </c>
      <c r="D401" t="s">
        <v>15</v>
      </c>
      <c r="E401" t="s">
        <v>145</v>
      </c>
      <c r="F401" s="4" t="s">
        <v>7</v>
      </c>
      <c r="G401" s="4" t="s">
        <v>813</v>
      </c>
      <c r="H401" s="4" t="s">
        <v>7</v>
      </c>
    </row>
    <row r="402" spans="1:8">
      <c r="A402" t="s">
        <v>199</v>
      </c>
      <c r="B402" t="s">
        <v>759</v>
      </c>
      <c r="C402" t="s">
        <v>200</v>
      </c>
      <c r="D402" s="7" t="s">
        <v>181</v>
      </c>
      <c r="E402" t="s">
        <v>143</v>
      </c>
      <c r="F402" s="4" t="s">
        <v>7</v>
      </c>
      <c r="G402" s="4" t="s">
        <v>813</v>
      </c>
      <c r="H402" s="4" t="s">
        <v>7</v>
      </c>
    </row>
    <row r="403" spans="1:8">
      <c r="A403" t="s">
        <v>199</v>
      </c>
      <c r="B403" t="s">
        <v>759</v>
      </c>
      <c r="C403" s="7" t="s">
        <v>203</v>
      </c>
      <c r="D403" s="7" t="s">
        <v>181</v>
      </c>
      <c r="E403" t="s">
        <v>58</v>
      </c>
      <c r="F403" s="4" t="s">
        <v>7</v>
      </c>
      <c r="G403" s="4" t="s">
        <v>813</v>
      </c>
      <c r="H403" s="4" t="s">
        <v>7</v>
      </c>
    </row>
    <row r="404" spans="1:8">
      <c r="A404" t="s">
        <v>199</v>
      </c>
      <c r="B404" t="s">
        <v>759</v>
      </c>
      <c r="C404" t="s">
        <v>61</v>
      </c>
      <c r="D404" t="s">
        <v>9</v>
      </c>
      <c r="E404" t="s">
        <v>74</v>
      </c>
      <c r="F404" s="4" t="s">
        <v>7</v>
      </c>
      <c r="G404" s="4" t="s">
        <v>813</v>
      </c>
      <c r="H404" s="4" t="s">
        <v>7</v>
      </c>
    </row>
    <row r="405" spans="1:8">
      <c r="A405" t="s">
        <v>199</v>
      </c>
      <c r="B405" t="s">
        <v>759</v>
      </c>
      <c r="C405" t="s">
        <v>62</v>
      </c>
      <c r="D405" t="s">
        <v>9</v>
      </c>
      <c r="E405" t="s">
        <v>75</v>
      </c>
      <c r="F405" s="4" t="s">
        <v>7</v>
      </c>
      <c r="G405" s="4" t="s">
        <v>813</v>
      </c>
      <c r="H405" s="4" t="s">
        <v>7</v>
      </c>
    </row>
    <row r="406" spans="1:8">
      <c r="A406" t="s">
        <v>199</v>
      </c>
      <c r="B406" t="s">
        <v>759</v>
      </c>
      <c r="C406" t="s">
        <v>246</v>
      </c>
      <c r="D406" t="s">
        <v>181</v>
      </c>
      <c r="E406" t="s">
        <v>45</v>
      </c>
      <c r="F406" s="4" t="s">
        <v>7</v>
      </c>
      <c r="G406" s="4" t="s">
        <v>813</v>
      </c>
      <c r="H406" s="4" t="s">
        <v>7</v>
      </c>
    </row>
    <row r="407" spans="1:8">
      <c r="A407" t="s">
        <v>199</v>
      </c>
      <c r="B407" t="s">
        <v>759</v>
      </c>
      <c r="C407" t="s">
        <v>197</v>
      </c>
      <c r="D407" t="s">
        <v>20</v>
      </c>
      <c r="E407" t="s">
        <v>202</v>
      </c>
      <c r="F407" s="4" t="s">
        <v>7</v>
      </c>
      <c r="G407" s="4" t="s">
        <v>813</v>
      </c>
      <c r="H407" s="4" t="s">
        <v>7</v>
      </c>
    </row>
    <row r="408" spans="1:8">
      <c r="A408" t="s">
        <v>199</v>
      </c>
      <c r="B408" t="s">
        <v>759</v>
      </c>
      <c r="C408" t="s">
        <v>120</v>
      </c>
      <c r="D408" t="s">
        <v>15</v>
      </c>
      <c r="E408" t="s">
        <v>145</v>
      </c>
      <c r="F408" s="4" t="s">
        <v>7</v>
      </c>
      <c r="G408" s="4" t="s">
        <v>813</v>
      </c>
      <c r="H408" s="4" t="s">
        <v>7</v>
      </c>
    </row>
    <row r="409" spans="1:8">
      <c r="A409" t="s">
        <v>711</v>
      </c>
      <c r="B409" t="s">
        <v>760</v>
      </c>
      <c r="C409" s="7" t="s">
        <v>203</v>
      </c>
      <c r="D409" s="7" t="s">
        <v>181</v>
      </c>
      <c r="E409" t="s">
        <v>58</v>
      </c>
      <c r="F409" s="4" t="s">
        <v>7</v>
      </c>
      <c r="G409" s="4" t="s">
        <v>813</v>
      </c>
      <c r="H409" s="4" t="s">
        <v>7</v>
      </c>
    </row>
    <row r="410" spans="1:8">
      <c r="A410" t="s">
        <v>711</v>
      </c>
      <c r="B410" t="s">
        <v>760</v>
      </c>
      <c r="C410" t="s">
        <v>61</v>
      </c>
      <c r="D410" t="s">
        <v>9</v>
      </c>
      <c r="E410" t="s">
        <v>74</v>
      </c>
      <c r="F410" s="4" t="s">
        <v>7</v>
      </c>
      <c r="G410" s="4" t="s">
        <v>813</v>
      </c>
      <c r="H410" s="4" t="s">
        <v>7</v>
      </c>
    </row>
    <row r="411" spans="1:8">
      <c r="A411" t="s">
        <v>711</v>
      </c>
      <c r="B411" t="s">
        <v>760</v>
      </c>
      <c r="C411" t="s">
        <v>62</v>
      </c>
      <c r="D411" t="s">
        <v>9</v>
      </c>
      <c r="E411" t="s">
        <v>75</v>
      </c>
      <c r="F411" s="4" t="s">
        <v>7</v>
      </c>
      <c r="G411" s="4" t="s">
        <v>813</v>
      </c>
      <c r="H411" s="4" t="s">
        <v>7</v>
      </c>
    </row>
    <row r="412" spans="1:8">
      <c r="A412" t="s">
        <v>711</v>
      </c>
      <c r="B412" t="s">
        <v>760</v>
      </c>
      <c r="C412" t="s">
        <v>17</v>
      </c>
      <c r="D412" t="s">
        <v>17</v>
      </c>
      <c r="E412" t="s">
        <v>45</v>
      </c>
      <c r="F412" s="4" t="s">
        <v>161</v>
      </c>
      <c r="G412" s="4" t="s">
        <v>813</v>
      </c>
      <c r="H412" s="4" t="s">
        <v>7</v>
      </c>
    </row>
    <row r="413" spans="1:8">
      <c r="A413" t="s">
        <v>711</v>
      </c>
      <c r="B413" t="s">
        <v>760</v>
      </c>
      <c r="C413" t="s">
        <v>120</v>
      </c>
      <c r="D413" t="s">
        <v>15</v>
      </c>
      <c r="E413" t="s">
        <v>145</v>
      </c>
      <c r="F413" s="4" t="s">
        <v>7</v>
      </c>
      <c r="G413" s="4" t="s">
        <v>813</v>
      </c>
      <c r="H413" s="4" t="s">
        <v>7</v>
      </c>
    </row>
    <row r="414" spans="1:8">
      <c r="A414" t="s">
        <v>712</v>
      </c>
      <c r="B414" t="s">
        <v>761</v>
      </c>
      <c r="C414" s="7" t="s">
        <v>203</v>
      </c>
      <c r="D414" s="7" t="s">
        <v>181</v>
      </c>
      <c r="E414" t="s">
        <v>58</v>
      </c>
      <c r="F414" s="4" t="s">
        <v>7</v>
      </c>
      <c r="G414" s="4" t="s">
        <v>813</v>
      </c>
      <c r="H414" s="4" t="s">
        <v>7</v>
      </c>
    </row>
    <row r="415" spans="1:8">
      <c r="A415" t="s">
        <v>712</v>
      </c>
      <c r="B415" t="s">
        <v>761</v>
      </c>
      <c r="C415" t="s">
        <v>61</v>
      </c>
      <c r="D415" t="s">
        <v>9</v>
      </c>
      <c r="E415" t="s">
        <v>74</v>
      </c>
      <c r="F415" s="4" t="s">
        <v>7</v>
      </c>
      <c r="G415" s="4" t="s">
        <v>813</v>
      </c>
      <c r="H415" s="4" t="s">
        <v>7</v>
      </c>
    </row>
    <row r="416" spans="1:8">
      <c r="A416" t="s">
        <v>712</v>
      </c>
      <c r="B416" t="s">
        <v>761</v>
      </c>
      <c r="C416" t="s">
        <v>62</v>
      </c>
      <c r="D416" t="s">
        <v>9</v>
      </c>
      <c r="E416" t="s">
        <v>75</v>
      </c>
      <c r="F416" s="4" t="s">
        <v>7</v>
      </c>
      <c r="G416" s="4" t="s">
        <v>813</v>
      </c>
      <c r="H416" s="4" t="s">
        <v>7</v>
      </c>
    </row>
    <row r="417" spans="1:8">
      <c r="A417" t="s">
        <v>712</v>
      </c>
      <c r="B417" t="s">
        <v>761</v>
      </c>
      <c r="C417" t="s">
        <v>17</v>
      </c>
      <c r="D417" t="s">
        <v>17</v>
      </c>
      <c r="E417" t="s">
        <v>45</v>
      </c>
      <c r="F417" s="4" t="s">
        <v>161</v>
      </c>
      <c r="G417" s="4" t="s">
        <v>813</v>
      </c>
      <c r="H417" s="4" t="s">
        <v>7</v>
      </c>
    </row>
    <row r="418" spans="1:8">
      <c r="A418" t="s">
        <v>712</v>
      </c>
      <c r="B418" t="s">
        <v>761</v>
      </c>
      <c r="C418" t="s">
        <v>120</v>
      </c>
      <c r="D418" t="s">
        <v>15</v>
      </c>
      <c r="E418" t="s">
        <v>145</v>
      </c>
      <c r="F418" s="4" t="s">
        <v>7</v>
      </c>
      <c r="G418" s="4" t="s">
        <v>813</v>
      </c>
      <c r="H418" s="4" t="s">
        <v>7</v>
      </c>
    </row>
    <row r="419" spans="1:8">
      <c r="A419" t="s">
        <v>568</v>
      </c>
      <c r="B419" t="s">
        <v>762</v>
      </c>
      <c r="C419" s="7" t="s">
        <v>180</v>
      </c>
      <c r="D419" s="7" t="s">
        <v>181</v>
      </c>
      <c r="E419" s="6" t="s">
        <v>182</v>
      </c>
      <c r="F419" s="4" t="s">
        <v>7</v>
      </c>
      <c r="G419" s="4" t="s">
        <v>813</v>
      </c>
      <c r="H419" s="4" t="s">
        <v>7</v>
      </c>
    </row>
    <row r="420" spans="1:8">
      <c r="A420" t="s">
        <v>568</v>
      </c>
      <c r="B420" t="s">
        <v>762</v>
      </c>
      <c r="C420" s="7" t="s">
        <v>189</v>
      </c>
      <c r="D420" s="7" t="s">
        <v>181</v>
      </c>
      <c r="E420" s="6" t="s">
        <v>190</v>
      </c>
      <c r="F420" s="4" t="s">
        <v>7</v>
      </c>
      <c r="G420" s="4" t="s">
        <v>813</v>
      </c>
      <c r="H420" s="4" t="s">
        <v>7</v>
      </c>
    </row>
    <row r="421" spans="1:8">
      <c r="A421" t="s">
        <v>568</v>
      </c>
      <c r="B421" t="s">
        <v>762</v>
      </c>
      <c r="C421" s="7" t="s">
        <v>370</v>
      </c>
      <c r="D421" s="7" t="s">
        <v>181</v>
      </c>
      <c r="E421" s="6" t="s">
        <v>371</v>
      </c>
      <c r="F421" s="4" t="s">
        <v>7</v>
      </c>
      <c r="G421" s="4" t="s">
        <v>813</v>
      </c>
      <c r="H421" s="4" t="s">
        <v>7</v>
      </c>
    </row>
    <row r="422" spans="1:8">
      <c r="A422" t="s">
        <v>568</v>
      </c>
      <c r="B422" t="s">
        <v>762</v>
      </c>
      <c r="C422" s="7" t="s">
        <v>203</v>
      </c>
      <c r="D422" s="7" t="s">
        <v>181</v>
      </c>
      <c r="E422" t="s">
        <v>58</v>
      </c>
      <c r="F422" s="4" t="s">
        <v>7</v>
      </c>
      <c r="G422" s="4" t="s">
        <v>813</v>
      </c>
      <c r="H422" s="4" t="s">
        <v>7</v>
      </c>
    </row>
    <row r="423" spans="1:8">
      <c r="A423" t="s">
        <v>568</v>
      </c>
      <c r="B423" t="s">
        <v>762</v>
      </c>
      <c r="C423" s="7" t="s">
        <v>93</v>
      </c>
      <c r="D423" s="7" t="s">
        <v>181</v>
      </c>
      <c r="E423" t="s">
        <v>52</v>
      </c>
      <c r="F423" s="4" t="s">
        <v>7</v>
      </c>
      <c r="G423" s="4" t="s">
        <v>813</v>
      </c>
      <c r="H423" s="4" t="s">
        <v>7</v>
      </c>
    </row>
    <row r="424" spans="1:8">
      <c r="A424" t="s">
        <v>568</v>
      </c>
      <c r="B424" t="s">
        <v>762</v>
      </c>
      <c r="C424" s="21" t="s">
        <v>66</v>
      </c>
      <c r="D424" s="10" t="s">
        <v>9</v>
      </c>
      <c r="E424" s="4" t="s">
        <v>71</v>
      </c>
      <c r="F424" s="4" t="s">
        <v>7</v>
      </c>
      <c r="G424" s="4" t="s">
        <v>813</v>
      </c>
      <c r="H424" s="4" t="s">
        <v>7</v>
      </c>
    </row>
    <row r="425" spans="1:8">
      <c r="A425" t="s">
        <v>568</v>
      </c>
      <c r="B425" t="s">
        <v>762</v>
      </c>
      <c r="C425" t="s">
        <v>501</v>
      </c>
      <c r="D425" s="10" t="s">
        <v>181</v>
      </c>
      <c r="E425" t="s">
        <v>504</v>
      </c>
      <c r="F425" s="6" t="s">
        <v>7</v>
      </c>
      <c r="G425" s="4" t="s">
        <v>813</v>
      </c>
      <c r="H425" s="4" t="s">
        <v>7</v>
      </c>
    </row>
    <row r="426" spans="1:8">
      <c r="A426" t="s">
        <v>568</v>
      </c>
      <c r="B426" t="s">
        <v>762</v>
      </c>
      <c r="C426" s="21" t="s">
        <v>67</v>
      </c>
      <c r="D426" s="10" t="s">
        <v>9</v>
      </c>
      <c r="E426" s="4" t="s">
        <v>73</v>
      </c>
      <c r="F426" s="4" t="s">
        <v>7</v>
      </c>
      <c r="G426" s="4" t="s">
        <v>813</v>
      </c>
      <c r="H426" s="4" t="s">
        <v>7</v>
      </c>
    </row>
    <row r="427" spans="1:8">
      <c r="A427" t="s">
        <v>568</v>
      </c>
      <c r="B427" t="s">
        <v>762</v>
      </c>
      <c r="C427" t="s">
        <v>502</v>
      </c>
      <c r="D427" s="10" t="s">
        <v>181</v>
      </c>
      <c r="E427" t="s">
        <v>503</v>
      </c>
      <c r="F427" s="6" t="s">
        <v>7</v>
      </c>
      <c r="G427" s="4" t="s">
        <v>813</v>
      </c>
      <c r="H427" s="4" t="s">
        <v>7</v>
      </c>
    </row>
    <row r="428" spans="1:8">
      <c r="A428" t="s">
        <v>568</v>
      </c>
      <c r="B428" t="s">
        <v>762</v>
      </c>
      <c r="C428" t="s">
        <v>61</v>
      </c>
      <c r="D428" t="s">
        <v>9</v>
      </c>
      <c r="E428" t="s">
        <v>74</v>
      </c>
      <c r="F428" s="4" t="s">
        <v>7</v>
      </c>
      <c r="G428" s="4" t="s">
        <v>813</v>
      </c>
      <c r="H428" s="4" t="s">
        <v>7</v>
      </c>
    </row>
    <row r="429" spans="1:8">
      <c r="A429" t="s">
        <v>568</v>
      </c>
      <c r="B429" t="s">
        <v>762</v>
      </c>
      <c r="C429" t="s">
        <v>62</v>
      </c>
      <c r="D429" t="s">
        <v>9</v>
      </c>
      <c r="E429" t="s">
        <v>75</v>
      </c>
      <c r="F429" s="4" t="s">
        <v>7</v>
      </c>
      <c r="G429" s="4" t="s">
        <v>813</v>
      </c>
      <c r="H429" s="4" t="s">
        <v>7</v>
      </c>
    </row>
    <row r="430" spans="1:8">
      <c r="A430" t="s">
        <v>568</v>
      </c>
      <c r="B430" t="s">
        <v>762</v>
      </c>
      <c r="C430" t="s">
        <v>350</v>
      </c>
      <c r="D430" t="s">
        <v>20</v>
      </c>
      <c r="E430" t="s">
        <v>381</v>
      </c>
      <c r="F430" s="4" t="s">
        <v>7</v>
      </c>
      <c r="G430" s="4" t="s">
        <v>813</v>
      </c>
      <c r="H430" s="4" t="s">
        <v>7</v>
      </c>
    </row>
    <row r="431" spans="1:8">
      <c r="A431" t="s">
        <v>568</v>
      </c>
      <c r="B431" t="s">
        <v>762</v>
      </c>
      <c r="C431" t="s">
        <v>352</v>
      </c>
      <c r="D431" t="s">
        <v>20</v>
      </c>
      <c r="E431" t="s">
        <v>382</v>
      </c>
      <c r="F431" s="4" t="s">
        <v>7</v>
      </c>
      <c r="G431" s="4" t="s">
        <v>813</v>
      </c>
      <c r="H431" s="4" t="s">
        <v>7</v>
      </c>
    </row>
    <row r="432" spans="1:8">
      <c r="A432" t="s">
        <v>568</v>
      </c>
      <c r="B432" t="s">
        <v>762</v>
      </c>
      <c r="C432" t="s">
        <v>375</v>
      </c>
      <c r="D432" t="s">
        <v>753</v>
      </c>
      <c r="E432" t="s">
        <v>378</v>
      </c>
      <c r="F432" s="4" t="s">
        <v>7</v>
      </c>
      <c r="G432" s="4" t="s">
        <v>813</v>
      </c>
      <c r="H432" s="4" t="s">
        <v>7</v>
      </c>
    </row>
    <row r="433" spans="1:8">
      <c r="A433" t="s">
        <v>568</v>
      </c>
      <c r="B433" t="s">
        <v>762</v>
      </c>
      <c r="C433" t="s">
        <v>376</v>
      </c>
      <c r="D433" t="s">
        <v>754</v>
      </c>
      <c r="E433" t="s">
        <v>379</v>
      </c>
      <c r="F433" s="4" t="s">
        <v>7</v>
      </c>
      <c r="G433" s="4" t="s">
        <v>813</v>
      </c>
      <c r="H433" s="4" t="s">
        <v>7</v>
      </c>
    </row>
    <row r="434" spans="1:8">
      <c r="A434" t="s">
        <v>568</v>
      </c>
      <c r="B434" t="s">
        <v>762</v>
      </c>
      <c r="C434" t="s">
        <v>432</v>
      </c>
      <c r="D434" t="s">
        <v>9</v>
      </c>
      <c r="E434" t="s">
        <v>425</v>
      </c>
      <c r="F434" s="4" t="s">
        <v>7</v>
      </c>
      <c r="G434" s="4" t="s">
        <v>813</v>
      </c>
      <c r="H434" s="4" t="s">
        <v>7</v>
      </c>
    </row>
    <row r="435" spans="1:8">
      <c r="A435" t="s">
        <v>569</v>
      </c>
      <c r="B435" t="s">
        <v>763</v>
      </c>
      <c r="C435" t="s">
        <v>183</v>
      </c>
      <c r="D435" t="s">
        <v>181</v>
      </c>
      <c r="E435" t="s">
        <v>39</v>
      </c>
      <c r="F435" s="4" t="s">
        <v>7</v>
      </c>
      <c r="G435" s="4" t="s">
        <v>813</v>
      </c>
      <c r="H435" s="4" t="s">
        <v>7</v>
      </c>
    </row>
    <row r="436" spans="1:8">
      <c r="A436" t="s">
        <v>569</v>
      </c>
      <c r="B436" t="s">
        <v>763</v>
      </c>
      <c r="C436" t="s">
        <v>384</v>
      </c>
      <c r="D436" t="s">
        <v>12</v>
      </c>
      <c r="E436" t="s">
        <v>389</v>
      </c>
      <c r="F436" s="4" t="s">
        <v>7</v>
      </c>
      <c r="G436" s="4" t="s">
        <v>813</v>
      </c>
      <c r="H436" s="4" t="s">
        <v>7</v>
      </c>
    </row>
    <row r="437" spans="1:8">
      <c r="A437" t="s">
        <v>569</v>
      </c>
      <c r="B437" t="s">
        <v>763</v>
      </c>
      <c r="C437" t="s">
        <v>380</v>
      </c>
      <c r="D437" t="s">
        <v>15</v>
      </c>
      <c r="E437" t="s">
        <v>383</v>
      </c>
      <c r="F437" s="4" t="s">
        <v>7</v>
      </c>
      <c r="G437" s="4" t="s">
        <v>813</v>
      </c>
      <c r="H437" s="4" t="s">
        <v>7</v>
      </c>
    </row>
    <row r="438" spans="1:8">
      <c r="A438" t="s">
        <v>569</v>
      </c>
      <c r="B438" t="s">
        <v>763</v>
      </c>
      <c r="C438" t="s">
        <v>195</v>
      </c>
      <c r="D438" t="s">
        <v>15</v>
      </c>
      <c r="E438" t="s">
        <v>388</v>
      </c>
      <c r="F438" s="4" t="s">
        <v>7</v>
      </c>
      <c r="G438" s="4" t="s">
        <v>813</v>
      </c>
      <c r="H438" s="4" t="s">
        <v>7</v>
      </c>
    </row>
    <row r="439" spans="1:8">
      <c r="A439" t="s">
        <v>569</v>
      </c>
      <c r="B439" t="s">
        <v>763</v>
      </c>
      <c r="C439" t="s">
        <v>385</v>
      </c>
      <c r="D439" s="10" t="s">
        <v>9</v>
      </c>
      <c r="E439" s="4" t="s">
        <v>551</v>
      </c>
      <c r="F439" s="4" t="s">
        <v>7</v>
      </c>
      <c r="G439" s="4" t="s">
        <v>813</v>
      </c>
      <c r="H439" s="4" t="s">
        <v>7</v>
      </c>
    </row>
    <row r="440" spans="1:8">
      <c r="A440" t="s">
        <v>569</v>
      </c>
      <c r="B440" t="s">
        <v>763</v>
      </c>
      <c r="C440" t="s">
        <v>505</v>
      </c>
      <c r="D440" s="10" t="s">
        <v>181</v>
      </c>
      <c r="E440" t="s">
        <v>507</v>
      </c>
      <c r="F440" s="4" t="s">
        <v>7</v>
      </c>
      <c r="G440" s="4" t="s">
        <v>813</v>
      </c>
      <c r="H440" s="4" t="s">
        <v>7</v>
      </c>
    </row>
    <row r="441" spans="1:8">
      <c r="A441" t="s">
        <v>569</v>
      </c>
      <c r="B441" t="s">
        <v>763</v>
      </c>
      <c r="C441" t="s">
        <v>386</v>
      </c>
      <c r="D441" s="10" t="s">
        <v>9</v>
      </c>
      <c r="E441" s="4" t="s">
        <v>387</v>
      </c>
      <c r="F441" s="4" t="s">
        <v>7</v>
      </c>
      <c r="G441" s="4" t="s">
        <v>813</v>
      </c>
      <c r="H441" s="4" t="s">
        <v>7</v>
      </c>
    </row>
    <row r="442" spans="1:8">
      <c r="A442" t="s">
        <v>569</v>
      </c>
      <c r="B442" t="s">
        <v>763</v>
      </c>
      <c r="C442" t="s">
        <v>506</v>
      </c>
      <c r="D442" s="10" t="s">
        <v>181</v>
      </c>
      <c r="E442" t="s">
        <v>508</v>
      </c>
      <c r="F442" s="4" t="s">
        <v>7</v>
      </c>
      <c r="G442" s="4" t="s">
        <v>813</v>
      </c>
      <c r="H442" s="4" t="s">
        <v>7</v>
      </c>
    </row>
    <row r="443" spans="1:8">
      <c r="A443" t="s">
        <v>569</v>
      </c>
      <c r="B443" t="s">
        <v>763</v>
      </c>
      <c r="C443" t="s">
        <v>414</v>
      </c>
      <c r="D443" t="s">
        <v>20</v>
      </c>
      <c r="E443" t="s">
        <v>415</v>
      </c>
      <c r="F443" s="4" t="s">
        <v>7</v>
      </c>
      <c r="G443" s="4" t="s">
        <v>813</v>
      </c>
      <c r="H443" s="4" t="s">
        <v>7</v>
      </c>
    </row>
    <row r="444" spans="1:8">
      <c r="A444" s="29" t="s">
        <v>36</v>
      </c>
      <c r="B444" s="29" t="s">
        <v>764</v>
      </c>
      <c r="C444" s="4" t="s">
        <v>33</v>
      </c>
      <c r="D444" s="4" t="s">
        <v>9</v>
      </c>
      <c r="E444" s="4" t="s">
        <v>37</v>
      </c>
      <c r="F444" s="4" t="s">
        <v>7</v>
      </c>
      <c r="G444" s="4" t="s">
        <v>813</v>
      </c>
      <c r="H444" s="4" t="s">
        <v>7</v>
      </c>
    </row>
    <row r="445" spans="1:8">
      <c r="A445" s="29" t="s">
        <v>36</v>
      </c>
      <c r="B445" s="29" t="s">
        <v>764</v>
      </c>
      <c r="C445" s="4" t="s">
        <v>34</v>
      </c>
      <c r="D445" s="4" t="s">
        <v>9</v>
      </c>
      <c r="E445" s="4" t="s">
        <v>38</v>
      </c>
      <c r="F445" s="4" t="s">
        <v>7</v>
      </c>
      <c r="G445" s="4" t="s">
        <v>813</v>
      </c>
      <c r="H445" s="4" t="s">
        <v>7</v>
      </c>
    </row>
    <row r="446" spans="1:8">
      <c r="A446" s="29" t="s">
        <v>36</v>
      </c>
      <c r="B446" s="29" t="s">
        <v>764</v>
      </c>
      <c r="C446" s="4" t="s">
        <v>35</v>
      </c>
      <c r="D446" s="4" t="s">
        <v>9</v>
      </c>
      <c r="E446" s="4" t="s">
        <v>44</v>
      </c>
      <c r="F446" s="4" t="s">
        <v>7</v>
      </c>
      <c r="G446" s="4" t="s">
        <v>813</v>
      </c>
      <c r="H446" s="4" t="s">
        <v>7</v>
      </c>
    </row>
    <row r="447" spans="1:8">
      <c r="A447" s="29" t="s">
        <v>36</v>
      </c>
      <c r="B447" s="29" t="s">
        <v>764</v>
      </c>
      <c r="C447" s="4" t="s">
        <v>36</v>
      </c>
      <c r="D447" s="4" t="s">
        <v>9</v>
      </c>
      <c r="E447" s="4" t="s">
        <v>32</v>
      </c>
      <c r="F447" s="4" t="s">
        <v>7</v>
      </c>
      <c r="G447" s="4" t="s">
        <v>813</v>
      </c>
      <c r="H447" s="4" t="s">
        <v>7</v>
      </c>
    </row>
    <row r="448" spans="1:8">
      <c r="A448" s="29" t="s">
        <v>36</v>
      </c>
      <c r="B448" s="29" t="s">
        <v>765</v>
      </c>
      <c r="C448" s="4" t="s">
        <v>33</v>
      </c>
      <c r="D448" s="4" t="s">
        <v>9</v>
      </c>
      <c r="E448" s="4" t="s">
        <v>37</v>
      </c>
      <c r="F448" s="4" t="s">
        <v>7</v>
      </c>
      <c r="G448" s="4" t="s">
        <v>813</v>
      </c>
      <c r="H448" s="4" t="s">
        <v>7</v>
      </c>
    </row>
    <row r="449" spans="1:8">
      <c r="A449" s="29" t="s">
        <v>36</v>
      </c>
      <c r="B449" s="29" t="s">
        <v>765</v>
      </c>
      <c r="C449" s="4" t="s">
        <v>34</v>
      </c>
      <c r="D449" s="4" t="s">
        <v>9</v>
      </c>
      <c r="E449" s="4" t="s">
        <v>38</v>
      </c>
      <c r="F449" s="4" t="s">
        <v>7</v>
      </c>
      <c r="G449" s="4" t="s">
        <v>813</v>
      </c>
      <c r="H449" s="4" t="s">
        <v>7</v>
      </c>
    </row>
    <row r="450" spans="1:8">
      <c r="A450" s="29" t="s">
        <v>36</v>
      </c>
      <c r="B450" s="29" t="s">
        <v>765</v>
      </c>
      <c r="C450" s="4" t="s">
        <v>35</v>
      </c>
      <c r="D450" s="4" t="s">
        <v>9</v>
      </c>
      <c r="E450" s="4" t="s">
        <v>44</v>
      </c>
      <c r="F450" s="4" t="s">
        <v>7</v>
      </c>
      <c r="G450" s="4" t="s">
        <v>813</v>
      </c>
      <c r="H450" s="4" t="s">
        <v>7</v>
      </c>
    </row>
    <row r="451" spans="1:8">
      <c r="A451" s="29" t="s">
        <v>36</v>
      </c>
      <c r="B451" s="29" t="s">
        <v>765</v>
      </c>
      <c r="C451" s="4" t="s">
        <v>36</v>
      </c>
      <c r="D451" s="4" t="s">
        <v>9</v>
      </c>
      <c r="E451" s="4" t="s">
        <v>32</v>
      </c>
      <c r="F451" s="4" t="s">
        <v>7</v>
      </c>
      <c r="G451" s="4" t="s">
        <v>813</v>
      </c>
      <c r="H451" s="4" t="s">
        <v>7</v>
      </c>
    </row>
    <row r="452" spans="1:8">
      <c r="A452" s="29" t="s">
        <v>849</v>
      </c>
      <c r="B452" t="s">
        <v>868</v>
      </c>
      <c r="C452" t="s">
        <v>183</v>
      </c>
      <c r="D452" s="7" t="s">
        <v>181</v>
      </c>
      <c r="E452" t="s">
        <v>39</v>
      </c>
      <c r="F452" s="4" t="s">
        <v>7</v>
      </c>
      <c r="G452" s="4" t="s">
        <v>812</v>
      </c>
      <c r="H452" s="4" t="s">
        <v>7</v>
      </c>
    </row>
    <row r="453" spans="1:8">
      <c r="A453" s="29" t="s">
        <v>849</v>
      </c>
      <c r="B453" t="s">
        <v>868</v>
      </c>
      <c r="C453" t="s">
        <v>197</v>
      </c>
      <c r="D453" s="7" t="s">
        <v>20</v>
      </c>
      <c r="E453" t="s">
        <v>202</v>
      </c>
      <c r="F453" s="4" t="s">
        <v>7</v>
      </c>
      <c r="G453" s="4" t="s">
        <v>812</v>
      </c>
      <c r="H453" s="4" t="s">
        <v>7</v>
      </c>
    </row>
    <row r="454" spans="1:8">
      <c r="A454" s="29" t="s">
        <v>849</v>
      </c>
      <c r="B454" t="s">
        <v>868</v>
      </c>
      <c r="C454" t="s">
        <v>850</v>
      </c>
      <c r="D454" s="7" t="s">
        <v>9</v>
      </c>
      <c r="E454" t="s">
        <v>859</v>
      </c>
      <c r="F454" s="4" t="s">
        <v>7</v>
      </c>
      <c r="G454" s="4" t="s">
        <v>812</v>
      </c>
      <c r="H454" s="4" t="s">
        <v>7</v>
      </c>
    </row>
    <row r="455" spans="1:8">
      <c r="A455" s="29" t="s">
        <v>849</v>
      </c>
      <c r="B455" t="s">
        <v>868</v>
      </c>
      <c r="C455" t="s">
        <v>851</v>
      </c>
      <c r="D455" s="7" t="s">
        <v>9</v>
      </c>
      <c r="E455" t="s">
        <v>866</v>
      </c>
      <c r="F455" s="4" t="s">
        <v>7</v>
      </c>
      <c r="G455" s="4" t="s">
        <v>812</v>
      </c>
      <c r="H455" s="4" t="s">
        <v>7</v>
      </c>
    </row>
    <row r="456" spans="1:8">
      <c r="A456" s="29" t="s">
        <v>849</v>
      </c>
      <c r="B456" t="s">
        <v>868</v>
      </c>
      <c r="C456" t="s">
        <v>852</v>
      </c>
      <c r="D456" s="7" t="s">
        <v>9</v>
      </c>
      <c r="E456" t="s">
        <v>867</v>
      </c>
      <c r="F456" s="4" t="s">
        <v>7</v>
      </c>
      <c r="G456" s="4" t="s">
        <v>812</v>
      </c>
      <c r="H456" s="4" t="s">
        <v>7</v>
      </c>
    </row>
    <row r="457" spans="1:8">
      <c r="A457" s="29" t="s">
        <v>849</v>
      </c>
      <c r="B457" t="s">
        <v>868</v>
      </c>
      <c r="C457" t="s">
        <v>853</v>
      </c>
      <c r="D457" s="7" t="s">
        <v>9</v>
      </c>
      <c r="E457" t="s">
        <v>860</v>
      </c>
      <c r="F457" s="4" t="s">
        <v>7</v>
      </c>
      <c r="G457" s="4" t="s">
        <v>812</v>
      </c>
      <c r="H457" s="4" t="s">
        <v>7</v>
      </c>
    </row>
    <row r="458" spans="1:8">
      <c r="A458" s="29" t="s">
        <v>849</v>
      </c>
      <c r="B458" t="s">
        <v>868</v>
      </c>
      <c r="C458" t="s">
        <v>96</v>
      </c>
      <c r="D458" s="7" t="s">
        <v>9</v>
      </c>
      <c r="E458" t="s">
        <v>101</v>
      </c>
      <c r="F458" s="4" t="s">
        <v>7</v>
      </c>
      <c r="G458" s="4" t="s">
        <v>812</v>
      </c>
      <c r="H458" s="4" t="s">
        <v>7</v>
      </c>
    </row>
    <row r="459" spans="1:8">
      <c r="A459" s="29" t="s">
        <v>849</v>
      </c>
      <c r="B459" t="s">
        <v>868</v>
      </c>
      <c r="C459" t="s">
        <v>854</v>
      </c>
      <c r="D459" s="7" t="s">
        <v>9</v>
      </c>
      <c r="E459" t="s">
        <v>861</v>
      </c>
      <c r="F459" s="4" t="s">
        <v>7</v>
      </c>
      <c r="G459" s="4" t="s">
        <v>812</v>
      </c>
      <c r="H459" s="4" t="s">
        <v>7</v>
      </c>
    </row>
    <row r="460" spans="1:8">
      <c r="A460" s="29" t="s">
        <v>849</v>
      </c>
      <c r="B460" t="s">
        <v>868</v>
      </c>
      <c r="C460" t="s">
        <v>583</v>
      </c>
      <c r="D460" s="7" t="s">
        <v>9</v>
      </c>
      <c r="E460" t="s">
        <v>591</v>
      </c>
      <c r="F460" s="4" t="s">
        <v>7</v>
      </c>
      <c r="G460" s="4" t="s">
        <v>812</v>
      </c>
      <c r="H460" s="4" t="s">
        <v>7</v>
      </c>
    </row>
    <row r="461" spans="1:8">
      <c r="A461" s="29" t="s">
        <v>849</v>
      </c>
      <c r="B461" t="s">
        <v>868</v>
      </c>
      <c r="C461" t="s">
        <v>855</v>
      </c>
      <c r="D461" s="7" t="s">
        <v>9</v>
      </c>
      <c r="E461" t="s">
        <v>862</v>
      </c>
      <c r="F461" s="4" t="s">
        <v>7</v>
      </c>
      <c r="G461" s="4" t="s">
        <v>812</v>
      </c>
      <c r="H461" s="4" t="s">
        <v>7</v>
      </c>
    </row>
    <row r="462" spans="1:8">
      <c r="A462" s="29" t="s">
        <v>849</v>
      </c>
      <c r="B462" t="s">
        <v>868</v>
      </c>
      <c r="C462" t="s">
        <v>856</v>
      </c>
      <c r="D462" s="7" t="s">
        <v>9</v>
      </c>
      <c r="E462" t="s">
        <v>863</v>
      </c>
      <c r="F462" s="4" t="s">
        <v>7</v>
      </c>
      <c r="G462" s="4" t="s">
        <v>812</v>
      </c>
      <c r="H462" s="4" t="s">
        <v>7</v>
      </c>
    </row>
    <row r="463" spans="1:8">
      <c r="A463" s="29" t="s">
        <v>849</v>
      </c>
      <c r="B463" t="s">
        <v>868</v>
      </c>
      <c r="C463" t="s">
        <v>857</v>
      </c>
      <c r="D463" s="7" t="s">
        <v>9</v>
      </c>
      <c r="E463" t="s">
        <v>864</v>
      </c>
      <c r="F463" s="4" t="s">
        <v>7</v>
      </c>
      <c r="G463" s="4" t="s">
        <v>812</v>
      </c>
      <c r="H463" s="4" t="s">
        <v>7</v>
      </c>
    </row>
    <row r="464" spans="1:8">
      <c r="A464" s="29" t="s">
        <v>849</v>
      </c>
      <c r="B464" t="s">
        <v>868</v>
      </c>
      <c r="C464" t="s">
        <v>858</v>
      </c>
      <c r="D464" s="7" t="s">
        <v>9</v>
      </c>
      <c r="E464" t="s">
        <v>865</v>
      </c>
      <c r="F464" s="4" t="s">
        <v>7</v>
      </c>
      <c r="G464" s="4" t="s">
        <v>812</v>
      </c>
      <c r="H464" s="4" t="s">
        <v>7</v>
      </c>
    </row>
    <row r="465" spans="1:8">
      <c r="A465" s="29" t="s">
        <v>849</v>
      </c>
      <c r="B465" t="s">
        <v>868</v>
      </c>
      <c r="C465" t="s">
        <v>187</v>
      </c>
      <c r="D465" s="7" t="s">
        <v>9</v>
      </c>
      <c r="E465" t="s">
        <v>460</v>
      </c>
      <c r="F465" s="4" t="s">
        <v>7</v>
      </c>
      <c r="G465" s="4" t="s">
        <v>812</v>
      </c>
      <c r="H465" s="4" t="s">
        <v>7</v>
      </c>
    </row>
    <row r="466" spans="1:8">
      <c r="A466" s="29" t="s">
        <v>849</v>
      </c>
      <c r="B466" t="s">
        <v>869</v>
      </c>
      <c r="C466" t="s">
        <v>183</v>
      </c>
      <c r="D466" s="7" t="s">
        <v>181</v>
      </c>
      <c r="E466" t="s">
        <v>39</v>
      </c>
      <c r="F466" s="4" t="s">
        <v>7</v>
      </c>
      <c r="G466" s="4" t="s">
        <v>813</v>
      </c>
      <c r="H466" s="4" t="s">
        <v>7</v>
      </c>
    </row>
    <row r="467" spans="1:8">
      <c r="A467" s="29" t="s">
        <v>849</v>
      </c>
      <c r="B467" t="s">
        <v>869</v>
      </c>
      <c r="C467" t="s">
        <v>197</v>
      </c>
      <c r="D467" s="7" t="s">
        <v>20</v>
      </c>
      <c r="E467" t="s">
        <v>202</v>
      </c>
      <c r="F467" s="4" t="s">
        <v>7</v>
      </c>
      <c r="G467" s="4" t="s">
        <v>813</v>
      </c>
      <c r="H467" s="4" t="s">
        <v>7</v>
      </c>
    </row>
    <row r="468" spans="1:8">
      <c r="A468" s="29" t="s">
        <v>849</v>
      </c>
      <c r="B468" t="s">
        <v>869</v>
      </c>
      <c r="C468" t="s">
        <v>850</v>
      </c>
      <c r="D468" s="7" t="s">
        <v>9</v>
      </c>
      <c r="E468" t="s">
        <v>859</v>
      </c>
      <c r="F468" s="4" t="s">
        <v>7</v>
      </c>
      <c r="G468" s="4" t="s">
        <v>813</v>
      </c>
      <c r="H468" s="4" t="s">
        <v>7</v>
      </c>
    </row>
    <row r="469" spans="1:8">
      <c r="A469" s="29" t="s">
        <v>849</v>
      </c>
      <c r="B469" t="s">
        <v>869</v>
      </c>
      <c r="C469" t="s">
        <v>851</v>
      </c>
      <c r="D469" s="7" t="s">
        <v>9</v>
      </c>
      <c r="E469" t="s">
        <v>866</v>
      </c>
      <c r="F469" s="4" t="s">
        <v>7</v>
      </c>
      <c r="G469" s="4" t="s">
        <v>813</v>
      </c>
      <c r="H469" s="4" t="s">
        <v>7</v>
      </c>
    </row>
    <row r="470" spans="1:8">
      <c r="A470" s="29" t="s">
        <v>849</v>
      </c>
      <c r="B470" t="s">
        <v>869</v>
      </c>
      <c r="C470" t="s">
        <v>852</v>
      </c>
      <c r="D470" s="7" t="s">
        <v>9</v>
      </c>
      <c r="E470" t="s">
        <v>867</v>
      </c>
      <c r="F470" s="4" t="s">
        <v>7</v>
      </c>
      <c r="G470" s="4" t="s">
        <v>813</v>
      </c>
      <c r="H470" s="4" t="s">
        <v>7</v>
      </c>
    </row>
    <row r="471" spans="1:8">
      <c r="A471" s="29" t="s">
        <v>849</v>
      </c>
      <c r="B471" t="s">
        <v>869</v>
      </c>
      <c r="C471" t="s">
        <v>853</v>
      </c>
      <c r="D471" s="7" t="s">
        <v>9</v>
      </c>
      <c r="E471" t="s">
        <v>860</v>
      </c>
      <c r="F471" s="4" t="s">
        <v>7</v>
      </c>
      <c r="G471" s="4" t="s">
        <v>813</v>
      </c>
      <c r="H471" s="4" t="s">
        <v>7</v>
      </c>
    </row>
    <row r="472" spans="1:8">
      <c r="A472" s="29" t="s">
        <v>849</v>
      </c>
      <c r="B472" t="s">
        <v>869</v>
      </c>
      <c r="C472" t="s">
        <v>96</v>
      </c>
      <c r="D472" s="7" t="s">
        <v>9</v>
      </c>
      <c r="E472" t="s">
        <v>101</v>
      </c>
      <c r="F472" s="4" t="s">
        <v>7</v>
      </c>
      <c r="G472" s="4" t="s">
        <v>813</v>
      </c>
      <c r="H472" s="4" t="s">
        <v>7</v>
      </c>
    </row>
    <row r="473" spans="1:8">
      <c r="A473" s="29" t="s">
        <v>849</v>
      </c>
      <c r="B473" t="s">
        <v>869</v>
      </c>
      <c r="C473" t="s">
        <v>854</v>
      </c>
      <c r="D473" s="7" t="s">
        <v>9</v>
      </c>
      <c r="E473" t="s">
        <v>861</v>
      </c>
      <c r="F473" s="4" t="s">
        <v>7</v>
      </c>
      <c r="G473" s="4" t="s">
        <v>813</v>
      </c>
      <c r="H473" s="4" t="s">
        <v>7</v>
      </c>
    </row>
    <row r="474" spans="1:8">
      <c r="A474" s="29" t="s">
        <v>849</v>
      </c>
      <c r="B474" t="s">
        <v>869</v>
      </c>
      <c r="C474" t="s">
        <v>583</v>
      </c>
      <c r="D474" s="7" t="s">
        <v>9</v>
      </c>
      <c r="E474" t="s">
        <v>591</v>
      </c>
      <c r="F474" s="4" t="s">
        <v>7</v>
      </c>
      <c r="G474" s="4" t="s">
        <v>813</v>
      </c>
      <c r="H474" s="4" t="s">
        <v>7</v>
      </c>
    </row>
    <row r="475" spans="1:8">
      <c r="A475" s="29" t="s">
        <v>849</v>
      </c>
      <c r="B475" t="s">
        <v>869</v>
      </c>
      <c r="C475" t="s">
        <v>855</v>
      </c>
      <c r="D475" s="7" t="s">
        <v>9</v>
      </c>
      <c r="E475" t="s">
        <v>862</v>
      </c>
      <c r="F475" s="4" t="s">
        <v>7</v>
      </c>
      <c r="G475" s="4" t="s">
        <v>813</v>
      </c>
      <c r="H475" s="4" t="s">
        <v>7</v>
      </c>
    </row>
    <row r="476" spans="1:8">
      <c r="A476" s="29" t="s">
        <v>849</v>
      </c>
      <c r="B476" t="s">
        <v>869</v>
      </c>
      <c r="C476" t="s">
        <v>856</v>
      </c>
      <c r="D476" s="7" t="s">
        <v>9</v>
      </c>
      <c r="E476" t="s">
        <v>863</v>
      </c>
      <c r="F476" s="4" t="s">
        <v>7</v>
      </c>
      <c r="G476" s="4" t="s">
        <v>813</v>
      </c>
      <c r="H476" s="4" t="s">
        <v>7</v>
      </c>
    </row>
    <row r="477" spans="1:8">
      <c r="A477" s="29" t="s">
        <v>849</v>
      </c>
      <c r="B477" t="s">
        <v>869</v>
      </c>
      <c r="C477" t="s">
        <v>857</v>
      </c>
      <c r="D477" s="7" t="s">
        <v>9</v>
      </c>
      <c r="E477" t="s">
        <v>864</v>
      </c>
      <c r="F477" s="4" t="s">
        <v>7</v>
      </c>
      <c r="G477" s="4" t="s">
        <v>813</v>
      </c>
      <c r="H477" s="4" t="s">
        <v>7</v>
      </c>
    </row>
    <row r="478" spans="1:8">
      <c r="A478" s="29" t="s">
        <v>849</v>
      </c>
      <c r="B478" t="s">
        <v>869</v>
      </c>
      <c r="C478" t="s">
        <v>858</v>
      </c>
      <c r="D478" s="7" t="s">
        <v>9</v>
      </c>
      <c r="E478" t="s">
        <v>865</v>
      </c>
      <c r="F478" s="4" t="s">
        <v>7</v>
      </c>
      <c r="G478" s="4" t="s">
        <v>813</v>
      </c>
      <c r="H478" s="4" t="s">
        <v>7</v>
      </c>
    </row>
    <row r="479" spans="1:8">
      <c r="A479" s="29" t="s">
        <v>849</v>
      </c>
      <c r="B479" t="s">
        <v>869</v>
      </c>
      <c r="C479" t="s">
        <v>187</v>
      </c>
      <c r="D479" s="7" t="s">
        <v>9</v>
      </c>
      <c r="E479" t="s">
        <v>460</v>
      </c>
      <c r="F479" s="4" t="s">
        <v>7</v>
      </c>
      <c r="G479" s="4" t="s">
        <v>813</v>
      </c>
      <c r="H479" s="4" t="s">
        <v>7</v>
      </c>
    </row>
    <row r="480" spans="1:8">
      <c r="A480" s="29" t="s">
        <v>1096</v>
      </c>
      <c r="B480" t="s">
        <v>1137</v>
      </c>
      <c r="C480" t="s">
        <v>369</v>
      </c>
      <c r="D480" t="s">
        <v>181</v>
      </c>
      <c r="E480" t="s">
        <v>426</v>
      </c>
      <c r="F480" s="4" t="s">
        <v>7</v>
      </c>
      <c r="G480" s="6" t="s">
        <v>812</v>
      </c>
      <c r="H480" s="4" t="s">
        <v>7</v>
      </c>
    </row>
    <row r="481" spans="1:8">
      <c r="A481" s="29" t="s">
        <v>1096</v>
      </c>
      <c r="B481" t="s">
        <v>1137</v>
      </c>
      <c r="C481" t="s">
        <v>1096</v>
      </c>
      <c r="D481" t="s">
        <v>9</v>
      </c>
      <c r="E481" t="s">
        <v>1107</v>
      </c>
      <c r="F481" s="4" t="s">
        <v>7</v>
      </c>
      <c r="G481" s="6" t="s">
        <v>812</v>
      </c>
      <c r="H481" s="4" t="s">
        <v>7</v>
      </c>
    </row>
    <row r="482" spans="1:8">
      <c r="A482" s="29" t="s">
        <v>1096</v>
      </c>
      <c r="B482" t="s">
        <v>1138</v>
      </c>
      <c r="C482" t="s">
        <v>369</v>
      </c>
      <c r="D482" t="s">
        <v>181</v>
      </c>
      <c r="E482" t="s">
        <v>426</v>
      </c>
      <c r="F482" s="4" t="s">
        <v>7</v>
      </c>
      <c r="G482" s="6" t="s">
        <v>812</v>
      </c>
      <c r="H482" s="4" t="s">
        <v>7</v>
      </c>
    </row>
    <row r="483" spans="1:8">
      <c r="A483" s="29" t="s">
        <v>1096</v>
      </c>
      <c r="B483" t="s">
        <v>1138</v>
      </c>
      <c r="C483" t="s">
        <v>1099</v>
      </c>
      <c r="D483" t="s">
        <v>9</v>
      </c>
      <c r="E483" t="s">
        <v>1114</v>
      </c>
      <c r="F483" s="4" t="s">
        <v>7</v>
      </c>
      <c r="G483" s="6" t="s">
        <v>812</v>
      </c>
      <c r="H483" s="4" t="s">
        <v>7</v>
      </c>
    </row>
    <row r="484" spans="1:8">
      <c r="A484" s="29" t="s">
        <v>1096</v>
      </c>
      <c r="B484" t="s">
        <v>1139</v>
      </c>
      <c r="C484" t="s">
        <v>369</v>
      </c>
      <c r="D484" t="s">
        <v>181</v>
      </c>
      <c r="E484" t="s">
        <v>426</v>
      </c>
      <c r="F484" s="4" t="s">
        <v>7</v>
      </c>
      <c r="G484" s="6" t="s">
        <v>812</v>
      </c>
      <c r="H484" s="4" t="s">
        <v>7</v>
      </c>
    </row>
    <row r="485" spans="1:8">
      <c r="A485" s="29" t="s">
        <v>1096</v>
      </c>
      <c r="B485" t="s">
        <v>1139</v>
      </c>
      <c r="C485" t="s">
        <v>1100</v>
      </c>
      <c r="D485" t="s">
        <v>20</v>
      </c>
      <c r="E485" t="s">
        <v>1115</v>
      </c>
      <c r="F485" s="4" t="s">
        <v>7</v>
      </c>
      <c r="G485" s="6" t="s">
        <v>812</v>
      </c>
      <c r="H485" s="4" t="s">
        <v>7</v>
      </c>
    </row>
    <row r="486" spans="1:8">
      <c r="A486" s="29" t="s">
        <v>1096</v>
      </c>
      <c r="B486" t="s">
        <v>1140</v>
      </c>
      <c r="C486" t="s">
        <v>369</v>
      </c>
      <c r="D486" t="s">
        <v>181</v>
      </c>
      <c r="E486" t="s">
        <v>426</v>
      </c>
      <c r="F486" s="4" t="s">
        <v>7</v>
      </c>
      <c r="G486" s="7" t="s">
        <v>813</v>
      </c>
      <c r="H486" s="4" t="s">
        <v>7</v>
      </c>
    </row>
    <row r="487" spans="1:8">
      <c r="A487" s="29" t="s">
        <v>1096</v>
      </c>
      <c r="B487" t="s">
        <v>1140</v>
      </c>
      <c r="C487" t="s">
        <v>1096</v>
      </c>
      <c r="D487" t="s">
        <v>9</v>
      </c>
      <c r="E487" t="s">
        <v>1107</v>
      </c>
      <c r="F487" s="4" t="s">
        <v>7</v>
      </c>
      <c r="G487" s="7" t="s">
        <v>813</v>
      </c>
      <c r="H487" s="4" t="s">
        <v>7</v>
      </c>
    </row>
    <row r="488" spans="1:8">
      <c r="A488" s="29" t="s">
        <v>1096</v>
      </c>
      <c r="B488" t="s">
        <v>1140</v>
      </c>
      <c r="C488" t="s">
        <v>1101</v>
      </c>
      <c r="D488" t="s">
        <v>181</v>
      </c>
      <c r="E488" t="s">
        <v>1108</v>
      </c>
      <c r="F488" s="4" t="s">
        <v>7</v>
      </c>
      <c r="G488" s="7" t="s">
        <v>813</v>
      </c>
      <c r="H488" s="4" t="s">
        <v>7</v>
      </c>
    </row>
    <row r="489" spans="1:8">
      <c r="A489" s="29" t="s">
        <v>1096</v>
      </c>
      <c r="B489" t="s">
        <v>1140</v>
      </c>
      <c r="C489" t="s">
        <v>1104</v>
      </c>
      <c r="D489" t="s">
        <v>12</v>
      </c>
      <c r="E489" t="s">
        <v>1113</v>
      </c>
      <c r="F489" s="4" t="s">
        <v>7</v>
      </c>
      <c r="G489" s="7" t="s">
        <v>813</v>
      </c>
      <c r="H489" s="4" t="s">
        <v>7</v>
      </c>
    </row>
    <row r="490" spans="1:8">
      <c r="A490" s="29" t="s">
        <v>1096</v>
      </c>
      <c r="B490" t="s">
        <v>1140</v>
      </c>
      <c r="C490" t="s">
        <v>1099</v>
      </c>
      <c r="D490" t="s">
        <v>9</v>
      </c>
      <c r="E490" t="s">
        <v>1114</v>
      </c>
      <c r="F490" s="4" t="s">
        <v>7</v>
      </c>
      <c r="G490" s="7" t="s">
        <v>813</v>
      </c>
      <c r="H490" s="4" t="s">
        <v>7</v>
      </c>
    </row>
    <row r="491" spans="1:8">
      <c r="A491" s="29" t="s">
        <v>1096</v>
      </c>
      <c r="B491" t="s">
        <v>1140</v>
      </c>
      <c r="C491" t="s">
        <v>1102</v>
      </c>
      <c r="D491" t="s">
        <v>181</v>
      </c>
      <c r="E491" t="s">
        <v>1109</v>
      </c>
      <c r="F491" s="4" t="s">
        <v>7</v>
      </c>
      <c r="G491" s="7" t="s">
        <v>813</v>
      </c>
      <c r="H491" s="4" t="s">
        <v>7</v>
      </c>
    </row>
    <row r="492" spans="1:8">
      <c r="A492" s="29" t="s">
        <v>1096</v>
      </c>
      <c r="B492" t="s">
        <v>1140</v>
      </c>
      <c r="C492" t="s">
        <v>1105</v>
      </c>
      <c r="D492" t="s">
        <v>12</v>
      </c>
      <c r="E492" t="s">
        <v>1110</v>
      </c>
      <c r="F492" s="4" t="s">
        <v>7</v>
      </c>
      <c r="G492" s="7" t="s">
        <v>813</v>
      </c>
      <c r="H492" s="4" t="s">
        <v>7</v>
      </c>
    </row>
    <row r="493" spans="1:8">
      <c r="A493" s="29" t="s">
        <v>1096</v>
      </c>
      <c r="B493" t="s">
        <v>1140</v>
      </c>
      <c r="C493" t="s">
        <v>1100</v>
      </c>
      <c r="D493" t="s">
        <v>20</v>
      </c>
      <c r="E493" t="s">
        <v>1115</v>
      </c>
      <c r="F493" s="4" t="s">
        <v>7</v>
      </c>
      <c r="G493" s="7" t="s">
        <v>813</v>
      </c>
      <c r="H493" s="4" t="s">
        <v>7</v>
      </c>
    </row>
    <row r="494" spans="1:8">
      <c r="A494" s="29" t="s">
        <v>1096</v>
      </c>
      <c r="B494" t="s">
        <v>1140</v>
      </c>
      <c r="C494" t="s">
        <v>1103</v>
      </c>
      <c r="D494" t="s">
        <v>181</v>
      </c>
      <c r="E494" t="s">
        <v>1111</v>
      </c>
      <c r="F494" s="4" t="s">
        <v>7</v>
      </c>
      <c r="G494" s="7" t="s">
        <v>813</v>
      </c>
      <c r="H494" s="4" t="s">
        <v>7</v>
      </c>
    </row>
    <row r="495" spans="1:8">
      <c r="A495" s="29" t="s">
        <v>1096</v>
      </c>
      <c r="B495" t="s">
        <v>1140</v>
      </c>
      <c r="C495" t="s">
        <v>1106</v>
      </c>
      <c r="D495" t="s">
        <v>12</v>
      </c>
      <c r="E495" t="s">
        <v>1112</v>
      </c>
      <c r="F495" s="4" t="s">
        <v>7</v>
      </c>
      <c r="G495" s="7" t="s">
        <v>813</v>
      </c>
      <c r="H495" s="4" t="s">
        <v>7</v>
      </c>
    </row>
    <row r="496" spans="1:8">
      <c r="A496" s="29" t="s">
        <v>1119</v>
      </c>
      <c r="B496" t="s">
        <v>1141</v>
      </c>
      <c r="C496" t="s">
        <v>369</v>
      </c>
      <c r="D496" t="s">
        <v>181</v>
      </c>
      <c r="E496" t="s">
        <v>426</v>
      </c>
      <c r="F496" s="4" t="s">
        <v>7</v>
      </c>
      <c r="G496" s="6" t="s">
        <v>812</v>
      </c>
      <c r="H496" s="4" t="s">
        <v>7</v>
      </c>
    </row>
    <row r="497" spans="1:8">
      <c r="A497" s="29" t="s">
        <v>1119</v>
      </c>
      <c r="B497" t="s">
        <v>1141</v>
      </c>
      <c r="C497" t="s">
        <v>1122</v>
      </c>
      <c r="D497" t="s">
        <v>181</v>
      </c>
      <c r="E497" t="s">
        <v>1129</v>
      </c>
      <c r="F497" s="4" t="s">
        <v>7</v>
      </c>
      <c r="G497" s="6" t="s">
        <v>812</v>
      </c>
      <c r="H497" s="4" t="s">
        <v>7</v>
      </c>
    </row>
    <row r="498" spans="1:8">
      <c r="A498" s="29" t="s">
        <v>1119</v>
      </c>
      <c r="B498" t="s">
        <v>1141</v>
      </c>
      <c r="C498" t="s">
        <v>1123</v>
      </c>
      <c r="D498" t="s">
        <v>181</v>
      </c>
      <c r="E498" t="s">
        <v>1130</v>
      </c>
      <c r="F498" s="4" t="s">
        <v>7</v>
      </c>
      <c r="G498" s="6" t="s">
        <v>812</v>
      </c>
      <c r="H498" s="4" t="s">
        <v>7</v>
      </c>
    </row>
    <row r="499" spans="1:8">
      <c r="A499" s="29" t="s">
        <v>1119</v>
      </c>
      <c r="B499" t="s">
        <v>1141</v>
      </c>
      <c r="C499" t="s">
        <v>1124</v>
      </c>
      <c r="D499" t="s">
        <v>9</v>
      </c>
      <c r="E499" t="s">
        <v>1131</v>
      </c>
      <c r="F499" s="4" t="s">
        <v>7</v>
      </c>
      <c r="G499" s="6" t="s">
        <v>812</v>
      </c>
      <c r="H499" s="4" t="s">
        <v>7</v>
      </c>
    </row>
    <row r="500" spans="1:8">
      <c r="A500" s="29" t="s">
        <v>1119</v>
      </c>
      <c r="B500" t="s">
        <v>1141</v>
      </c>
      <c r="C500" t="s">
        <v>1125</v>
      </c>
      <c r="D500" t="s">
        <v>9</v>
      </c>
      <c r="E500" t="s">
        <v>1132</v>
      </c>
      <c r="F500" s="4" t="s">
        <v>7</v>
      </c>
      <c r="G500" s="6" t="s">
        <v>812</v>
      </c>
      <c r="H500" s="4" t="s">
        <v>7</v>
      </c>
    </row>
    <row r="501" spans="1:8">
      <c r="A501" s="29" t="s">
        <v>1119</v>
      </c>
      <c r="B501" t="s">
        <v>1141</v>
      </c>
      <c r="C501" t="s">
        <v>1126</v>
      </c>
      <c r="D501" t="s">
        <v>9</v>
      </c>
      <c r="E501" t="s">
        <v>1133</v>
      </c>
      <c r="F501" s="4" t="s">
        <v>7</v>
      </c>
      <c r="G501" s="6" t="s">
        <v>812</v>
      </c>
      <c r="H501" s="4" t="s">
        <v>7</v>
      </c>
    </row>
    <row r="502" spans="1:8">
      <c r="A502" s="29" t="s">
        <v>1119</v>
      </c>
      <c r="B502" t="s">
        <v>1141</v>
      </c>
      <c r="C502" t="s">
        <v>1127</v>
      </c>
      <c r="D502" t="s">
        <v>9</v>
      </c>
      <c r="E502" t="s">
        <v>1134</v>
      </c>
      <c r="F502" s="4" t="s">
        <v>7</v>
      </c>
      <c r="G502" s="6" t="s">
        <v>812</v>
      </c>
      <c r="H502" s="4" t="s">
        <v>7</v>
      </c>
    </row>
    <row r="503" spans="1:8">
      <c r="A503" s="29" t="s">
        <v>1119</v>
      </c>
      <c r="B503" t="s">
        <v>1141</v>
      </c>
      <c r="C503" t="s">
        <v>187</v>
      </c>
      <c r="D503" t="s">
        <v>9</v>
      </c>
      <c r="E503" t="s">
        <v>460</v>
      </c>
      <c r="F503" s="4" t="s">
        <v>7</v>
      </c>
      <c r="G503" s="6" t="s">
        <v>812</v>
      </c>
      <c r="H503" s="4" t="s">
        <v>7</v>
      </c>
    </row>
    <row r="504" spans="1:8">
      <c r="A504" s="29" t="s">
        <v>1119</v>
      </c>
      <c r="B504" t="s">
        <v>1141</v>
      </c>
      <c r="C504" t="s">
        <v>1116</v>
      </c>
      <c r="D504" t="s">
        <v>181</v>
      </c>
      <c r="E504" t="s">
        <v>1135</v>
      </c>
      <c r="F504" s="4" t="s">
        <v>7</v>
      </c>
      <c r="G504" s="6" t="s">
        <v>812</v>
      </c>
      <c r="H504" s="4" t="s">
        <v>7</v>
      </c>
    </row>
    <row r="505" spans="1:8">
      <c r="A505" s="29" t="s">
        <v>1119</v>
      </c>
      <c r="B505" t="s">
        <v>1141</v>
      </c>
      <c r="C505" t="s">
        <v>1117</v>
      </c>
      <c r="D505" t="s">
        <v>12</v>
      </c>
      <c r="E505" t="s">
        <v>1136</v>
      </c>
      <c r="F505" s="4" t="s">
        <v>7</v>
      </c>
      <c r="G505" s="6" t="s">
        <v>812</v>
      </c>
      <c r="H505" s="4" t="s">
        <v>7</v>
      </c>
    </row>
    <row r="506" spans="1:8">
      <c r="A506" s="29" t="s">
        <v>1119</v>
      </c>
      <c r="B506" t="s">
        <v>1142</v>
      </c>
      <c r="C506" t="s">
        <v>369</v>
      </c>
      <c r="D506" t="s">
        <v>181</v>
      </c>
      <c r="E506" t="s">
        <v>426</v>
      </c>
      <c r="F506" s="4" t="s">
        <v>7</v>
      </c>
      <c r="G506" s="6" t="s">
        <v>812</v>
      </c>
      <c r="H506" s="4" t="s">
        <v>7</v>
      </c>
    </row>
    <row r="507" spans="1:8">
      <c r="A507" s="29" t="s">
        <v>1119</v>
      </c>
      <c r="B507" t="s">
        <v>1142</v>
      </c>
      <c r="C507" t="s">
        <v>1122</v>
      </c>
      <c r="D507" t="s">
        <v>181</v>
      </c>
      <c r="E507" t="s">
        <v>1129</v>
      </c>
      <c r="F507" s="4" t="s">
        <v>7</v>
      </c>
      <c r="G507" s="7" t="s">
        <v>813</v>
      </c>
      <c r="H507" s="4" t="s">
        <v>7</v>
      </c>
    </row>
    <row r="508" spans="1:8">
      <c r="A508" s="29" t="s">
        <v>1119</v>
      </c>
      <c r="B508" t="s">
        <v>1142</v>
      </c>
      <c r="C508" t="s">
        <v>1123</v>
      </c>
      <c r="D508" t="s">
        <v>181</v>
      </c>
      <c r="E508" t="s">
        <v>1130</v>
      </c>
      <c r="F508" s="4" t="s">
        <v>7</v>
      </c>
      <c r="G508" s="7" t="s">
        <v>813</v>
      </c>
      <c r="H508" s="4" t="s">
        <v>7</v>
      </c>
    </row>
    <row r="509" spans="1:8">
      <c r="A509" s="29" t="s">
        <v>1119</v>
      </c>
      <c r="B509" t="s">
        <v>1142</v>
      </c>
      <c r="C509" t="s">
        <v>1124</v>
      </c>
      <c r="D509" t="s">
        <v>9</v>
      </c>
      <c r="E509" t="s">
        <v>1131</v>
      </c>
      <c r="F509" s="4" t="s">
        <v>7</v>
      </c>
      <c r="G509" s="7" t="s">
        <v>813</v>
      </c>
      <c r="H509" s="4" t="s">
        <v>7</v>
      </c>
    </row>
    <row r="510" spans="1:8">
      <c r="A510" s="29" t="s">
        <v>1119</v>
      </c>
      <c r="B510" t="s">
        <v>1142</v>
      </c>
      <c r="C510" t="s">
        <v>1125</v>
      </c>
      <c r="D510" t="s">
        <v>9</v>
      </c>
      <c r="E510" t="s">
        <v>1132</v>
      </c>
      <c r="F510" s="4" t="s">
        <v>7</v>
      </c>
      <c r="G510" s="7" t="s">
        <v>813</v>
      </c>
      <c r="H510" s="4" t="s">
        <v>7</v>
      </c>
    </row>
    <row r="511" spans="1:8">
      <c r="A511" s="29" t="s">
        <v>1119</v>
      </c>
      <c r="B511" t="s">
        <v>1142</v>
      </c>
      <c r="C511" t="s">
        <v>1126</v>
      </c>
      <c r="D511" t="s">
        <v>9</v>
      </c>
      <c r="E511" t="s">
        <v>1133</v>
      </c>
      <c r="F511" s="4" t="s">
        <v>7</v>
      </c>
      <c r="G511" s="7" t="s">
        <v>813</v>
      </c>
      <c r="H511" s="4" t="s">
        <v>7</v>
      </c>
    </row>
    <row r="512" spans="1:8">
      <c r="A512" s="29" t="s">
        <v>1119</v>
      </c>
      <c r="B512" t="s">
        <v>1142</v>
      </c>
      <c r="C512" t="s">
        <v>1127</v>
      </c>
      <c r="D512" t="s">
        <v>9</v>
      </c>
      <c r="E512" t="s">
        <v>1134</v>
      </c>
      <c r="F512" s="4" t="s">
        <v>7</v>
      </c>
      <c r="G512" s="7" t="s">
        <v>813</v>
      </c>
      <c r="H512" s="4" t="s">
        <v>7</v>
      </c>
    </row>
    <row r="513" spans="1:8">
      <c r="A513" s="29" t="s">
        <v>1119</v>
      </c>
      <c r="B513" t="s">
        <v>1142</v>
      </c>
      <c r="C513" t="s">
        <v>187</v>
      </c>
      <c r="D513" t="s">
        <v>9</v>
      </c>
      <c r="E513" t="s">
        <v>460</v>
      </c>
      <c r="F513" s="4" t="s">
        <v>7</v>
      </c>
      <c r="G513" s="7" t="s">
        <v>813</v>
      </c>
      <c r="H513" s="4" t="s">
        <v>7</v>
      </c>
    </row>
    <row r="514" spans="1:8">
      <c r="A514" s="29" t="s">
        <v>1119</v>
      </c>
      <c r="B514" t="s">
        <v>1142</v>
      </c>
      <c r="C514" t="s">
        <v>1116</v>
      </c>
      <c r="D514" t="s">
        <v>181</v>
      </c>
      <c r="E514" t="s">
        <v>1135</v>
      </c>
      <c r="F514" s="4" t="s">
        <v>7</v>
      </c>
      <c r="G514" s="7" t="s">
        <v>813</v>
      </c>
      <c r="H514" s="4" t="s">
        <v>7</v>
      </c>
    </row>
    <row r="515" spans="1:8">
      <c r="A515" s="29" t="s">
        <v>1119</v>
      </c>
      <c r="B515" t="s">
        <v>1142</v>
      </c>
      <c r="C515" t="s">
        <v>1117</v>
      </c>
      <c r="D515" t="s">
        <v>12</v>
      </c>
      <c r="E515" t="s">
        <v>1136</v>
      </c>
      <c r="F515" s="4" t="s">
        <v>7</v>
      </c>
      <c r="G515" s="7" t="s">
        <v>813</v>
      </c>
      <c r="H515" s="4" t="s">
        <v>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183E-92EE-483D-AC44-C49308574B71}">
  <dimension ref="A1:L339"/>
  <sheetViews>
    <sheetView topLeftCell="A304" zoomScale="90" zoomScaleNormal="90" workbookViewId="0">
      <selection activeCell="E330" sqref="E330:E339"/>
    </sheetView>
  </sheetViews>
  <sheetFormatPr defaultRowHeight="15"/>
  <cols>
    <col min="1" max="1" width="29" bestFit="1" customWidth="1"/>
    <col min="2" max="2" width="30.42578125" bestFit="1" customWidth="1"/>
    <col min="3" max="3" width="24.140625" customWidth="1"/>
    <col min="4" max="4" width="37.42578125" customWidth="1"/>
    <col min="5" max="5" width="29" bestFit="1" customWidth="1"/>
    <col min="6" max="6" width="13" customWidth="1"/>
    <col min="7" max="7" width="17.7109375" bestFit="1" customWidth="1"/>
    <col min="8" max="8" width="32.140625" bestFit="1" customWidth="1"/>
    <col min="12" max="12" width="28.7109375" bestFit="1" customWidth="1"/>
  </cols>
  <sheetData>
    <row r="1" spans="1:12">
      <c r="A1" s="1" t="s">
        <v>2</v>
      </c>
      <c r="B1" s="2" t="s">
        <v>3</v>
      </c>
      <c r="C1" s="2" t="s">
        <v>4</v>
      </c>
      <c r="D1" s="2" t="s">
        <v>5</v>
      </c>
      <c r="E1" s="2" t="s">
        <v>30</v>
      </c>
      <c r="F1" s="5" t="s">
        <v>160</v>
      </c>
      <c r="G1" s="5" t="s">
        <v>605</v>
      </c>
      <c r="H1" s="5" t="s">
        <v>187</v>
      </c>
      <c r="L1" s="4" t="s">
        <v>7</v>
      </c>
    </row>
    <row r="2" spans="1:12">
      <c r="A2" t="s">
        <v>23</v>
      </c>
      <c r="B2" t="s">
        <v>24</v>
      </c>
      <c r="C2" t="s">
        <v>9</v>
      </c>
      <c r="D2" t="s">
        <v>7</v>
      </c>
      <c r="E2" t="s">
        <v>31</v>
      </c>
      <c r="F2" s="4" t="s">
        <v>7</v>
      </c>
      <c r="G2" s="10" t="s">
        <v>7</v>
      </c>
      <c r="H2" s="4" t="s">
        <v>7</v>
      </c>
      <c r="L2" s="4" t="s">
        <v>158</v>
      </c>
    </row>
    <row r="3" spans="1:12">
      <c r="A3" t="s">
        <v>23</v>
      </c>
      <c r="B3" t="s">
        <v>36</v>
      </c>
      <c r="C3" s="8" t="s">
        <v>36</v>
      </c>
      <c r="D3" t="s">
        <v>702</v>
      </c>
      <c r="E3" t="s">
        <v>32</v>
      </c>
      <c r="F3" s="4" t="s">
        <v>7</v>
      </c>
      <c r="G3" s="10" t="s">
        <v>158</v>
      </c>
      <c r="H3" s="4" t="s">
        <v>7</v>
      </c>
      <c r="L3" s="4" t="s">
        <v>588</v>
      </c>
    </row>
    <row r="4" spans="1:12">
      <c r="A4" t="s">
        <v>23</v>
      </c>
      <c r="B4" t="s">
        <v>184</v>
      </c>
      <c r="C4" s="8" t="s">
        <v>185</v>
      </c>
      <c r="D4" t="s">
        <v>7</v>
      </c>
      <c r="E4" t="s">
        <v>186</v>
      </c>
      <c r="F4" s="4" t="s">
        <v>7</v>
      </c>
      <c r="G4" s="24" t="s">
        <v>493</v>
      </c>
      <c r="H4" s="4" t="s">
        <v>7</v>
      </c>
      <c r="L4" s="4" t="s">
        <v>325</v>
      </c>
    </row>
    <row r="5" spans="1:12">
      <c r="A5" t="s">
        <v>23</v>
      </c>
      <c r="B5" t="s">
        <v>116</v>
      </c>
      <c r="C5" s="8" t="s">
        <v>196</v>
      </c>
      <c r="D5" t="s">
        <v>7</v>
      </c>
      <c r="E5" t="s">
        <v>124</v>
      </c>
      <c r="F5" s="4" t="s">
        <v>7</v>
      </c>
      <c r="G5" s="24" t="s">
        <v>493</v>
      </c>
      <c r="H5" s="4" t="s">
        <v>7</v>
      </c>
      <c r="L5" s="4" t="s">
        <v>84</v>
      </c>
    </row>
    <row r="6" spans="1:12">
      <c r="A6" t="s">
        <v>23</v>
      </c>
      <c r="B6" t="s">
        <v>572</v>
      </c>
      <c r="C6" s="7" t="s">
        <v>573</v>
      </c>
      <c r="D6" t="s">
        <v>7</v>
      </c>
      <c r="E6" t="s">
        <v>701</v>
      </c>
      <c r="F6" s="4" t="s">
        <v>7</v>
      </c>
      <c r="G6" s="10" t="s">
        <v>7</v>
      </c>
      <c r="H6" s="4" t="s">
        <v>7</v>
      </c>
      <c r="L6" s="4" t="s">
        <v>326</v>
      </c>
    </row>
    <row r="7" spans="1:12">
      <c r="A7" t="s">
        <v>23</v>
      </c>
      <c r="B7" t="s">
        <v>96</v>
      </c>
      <c r="C7" s="7" t="s">
        <v>9</v>
      </c>
      <c r="D7" t="s">
        <v>7</v>
      </c>
      <c r="E7" t="s">
        <v>101</v>
      </c>
      <c r="F7" s="4" t="s">
        <v>7</v>
      </c>
      <c r="G7" s="10" t="s">
        <v>7</v>
      </c>
      <c r="H7" s="4" t="s">
        <v>7</v>
      </c>
      <c r="L7" s="4" t="s">
        <v>201</v>
      </c>
    </row>
    <row r="8" spans="1:12">
      <c r="A8" t="s">
        <v>23</v>
      </c>
      <c r="B8" t="s">
        <v>575</v>
      </c>
      <c r="C8" s="7" t="s">
        <v>9</v>
      </c>
      <c r="D8" t="s">
        <v>7</v>
      </c>
      <c r="E8" t="s">
        <v>579</v>
      </c>
      <c r="F8" s="4" t="s">
        <v>7</v>
      </c>
      <c r="G8" s="10" t="s">
        <v>7</v>
      </c>
      <c r="H8" s="4" t="s">
        <v>7</v>
      </c>
      <c r="L8" s="4" t="s">
        <v>215</v>
      </c>
    </row>
    <row r="9" spans="1:12">
      <c r="A9" t="s">
        <v>23</v>
      </c>
      <c r="B9" t="s">
        <v>576</v>
      </c>
      <c r="C9" s="7" t="s">
        <v>9</v>
      </c>
      <c r="D9" t="s">
        <v>7</v>
      </c>
      <c r="E9" t="s">
        <v>580</v>
      </c>
      <c r="F9" s="4" t="s">
        <v>7</v>
      </c>
      <c r="G9" s="10" t="s">
        <v>7</v>
      </c>
      <c r="H9" s="4" t="s">
        <v>7</v>
      </c>
      <c r="L9" s="23" t="s">
        <v>493</v>
      </c>
    </row>
    <row r="10" spans="1:12">
      <c r="A10" t="s">
        <v>23</v>
      </c>
      <c r="B10" t="s">
        <v>577</v>
      </c>
      <c r="C10" s="7" t="s">
        <v>9</v>
      </c>
      <c r="D10" t="s">
        <v>7</v>
      </c>
      <c r="E10" t="s">
        <v>581</v>
      </c>
      <c r="F10" s="4" t="s">
        <v>7</v>
      </c>
      <c r="G10" s="10" t="s">
        <v>7</v>
      </c>
      <c r="H10" s="4" t="s">
        <v>7</v>
      </c>
      <c r="L10" s="4" t="s">
        <v>368</v>
      </c>
    </row>
    <row r="11" spans="1:12">
      <c r="A11" t="s">
        <v>23</v>
      </c>
      <c r="B11" t="s">
        <v>578</v>
      </c>
      <c r="C11" s="7" t="s">
        <v>9</v>
      </c>
      <c r="D11" t="s">
        <v>7</v>
      </c>
      <c r="E11" t="s">
        <v>582</v>
      </c>
      <c r="F11" s="4" t="s">
        <v>7</v>
      </c>
      <c r="G11" s="10" t="s">
        <v>7</v>
      </c>
      <c r="H11" s="4" t="s">
        <v>7</v>
      </c>
    </row>
    <row r="12" spans="1:12">
      <c r="A12" t="s">
        <v>23</v>
      </c>
      <c r="B12" t="s">
        <v>583</v>
      </c>
      <c r="C12" s="7" t="s">
        <v>9</v>
      </c>
      <c r="D12" t="s">
        <v>7</v>
      </c>
      <c r="E12" t="s">
        <v>591</v>
      </c>
      <c r="F12" s="4" t="s">
        <v>7</v>
      </c>
      <c r="G12" s="10" t="s">
        <v>7</v>
      </c>
      <c r="H12" s="4" t="s">
        <v>7</v>
      </c>
    </row>
    <row r="13" spans="1:12">
      <c r="A13" t="s">
        <v>23</v>
      </c>
      <c r="B13" t="s">
        <v>584</v>
      </c>
      <c r="C13" s="7" t="s">
        <v>9</v>
      </c>
      <c r="D13" t="s">
        <v>7</v>
      </c>
      <c r="E13" t="s">
        <v>592</v>
      </c>
      <c r="F13" s="4" t="s">
        <v>7</v>
      </c>
      <c r="G13" s="10" t="s">
        <v>7</v>
      </c>
      <c r="H13" s="4" t="s">
        <v>7</v>
      </c>
    </row>
    <row r="14" spans="1:12">
      <c r="A14" t="s">
        <v>23</v>
      </c>
      <c r="B14" t="s">
        <v>585</v>
      </c>
      <c r="C14" s="7" t="s">
        <v>9</v>
      </c>
      <c r="D14" t="s">
        <v>7</v>
      </c>
      <c r="E14" t="s">
        <v>595</v>
      </c>
      <c r="F14" s="4" t="s">
        <v>7</v>
      </c>
      <c r="G14" s="10" t="s">
        <v>7</v>
      </c>
      <c r="H14" s="4" t="s">
        <v>7</v>
      </c>
    </row>
    <row r="15" spans="1:12">
      <c r="A15" t="s">
        <v>23</v>
      </c>
      <c r="B15" t="s">
        <v>586</v>
      </c>
      <c r="C15" s="7" t="s">
        <v>9</v>
      </c>
      <c r="D15" t="s">
        <v>7</v>
      </c>
      <c r="E15" t="s">
        <v>593</v>
      </c>
      <c r="F15" s="4" t="s">
        <v>7</v>
      </c>
      <c r="G15" s="10" t="s">
        <v>7</v>
      </c>
      <c r="H15" s="4" t="s">
        <v>7</v>
      </c>
    </row>
    <row r="16" spans="1:12">
      <c r="A16" t="s">
        <v>23</v>
      </c>
      <c r="B16" t="s">
        <v>17</v>
      </c>
      <c r="C16" s="7" t="s">
        <v>17</v>
      </c>
      <c r="D16" t="s">
        <v>7</v>
      </c>
      <c r="E16" t="s">
        <v>45</v>
      </c>
      <c r="F16" s="4" t="s">
        <v>161</v>
      </c>
      <c r="G16" s="10" t="s">
        <v>7</v>
      </c>
      <c r="H16" s="4" t="s">
        <v>7</v>
      </c>
    </row>
    <row r="17" spans="1:8">
      <c r="A17" t="s">
        <v>23</v>
      </c>
      <c r="B17" t="s">
        <v>194</v>
      </c>
      <c r="C17" s="7" t="s">
        <v>181</v>
      </c>
      <c r="D17" t="s">
        <v>7</v>
      </c>
      <c r="E17" t="s">
        <v>596</v>
      </c>
      <c r="F17" s="4" t="s">
        <v>7</v>
      </c>
      <c r="G17" s="4" t="s">
        <v>7</v>
      </c>
      <c r="H17" s="4" t="s">
        <v>7</v>
      </c>
    </row>
    <row r="18" spans="1:8">
      <c r="A18" t="s">
        <v>23</v>
      </c>
      <c r="B18" t="s">
        <v>589</v>
      </c>
      <c r="C18" s="7" t="s">
        <v>589</v>
      </c>
      <c r="D18" t="s">
        <v>7</v>
      </c>
      <c r="E18" t="s">
        <v>597</v>
      </c>
      <c r="F18" s="4" t="s">
        <v>161</v>
      </c>
      <c r="G18" s="10" t="s">
        <v>7</v>
      </c>
      <c r="H18" s="4" t="s">
        <v>7</v>
      </c>
    </row>
    <row r="19" spans="1:8">
      <c r="A19" t="s">
        <v>23</v>
      </c>
      <c r="B19" t="s">
        <v>590</v>
      </c>
      <c r="C19" s="7" t="s">
        <v>356</v>
      </c>
      <c r="D19" t="s">
        <v>7</v>
      </c>
      <c r="E19" t="s">
        <v>594</v>
      </c>
      <c r="F19" s="4" t="s">
        <v>7</v>
      </c>
      <c r="G19" s="10" t="s">
        <v>7</v>
      </c>
      <c r="H19" s="4" t="s">
        <v>7</v>
      </c>
    </row>
    <row r="20" spans="1:8">
      <c r="A20" t="s">
        <v>23</v>
      </c>
      <c r="B20" t="s">
        <v>846</v>
      </c>
      <c r="C20" s="7" t="s">
        <v>847</v>
      </c>
      <c r="D20" t="s">
        <v>7</v>
      </c>
      <c r="E20" t="s">
        <v>848</v>
      </c>
      <c r="F20" s="4" t="s">
        <v>7</v>
      </c>
      <c r="G20" s="24" t="s">
        <v>493</v>
      </c>
      <c r="H20" s="4" t="s">
        <v>7</v>
      </c>
    </row>
    <row r="21" spans="1:8">
      <c r="A21" t="s">
        <v>849</v>
      </c>
      <c r="B21" t="s">
        <v>183</v>
      </c>
      <c r="C21" s="7" t="s">
        <v>181</v>
      </c>
      <c r="D21" t="s">
        <v>7</v>
      </c>
      <c r="E21" t="s">
        <v>39</v>
      </c>
      <c r="F21" s="4" t="s">
        <v>7</v>
      </c>
      <c r="G21" s="10" t="s">
        <v>7</v>
      </c>
      <c r="H21" s="4" t="s">
        <v>7</v>
      </c>
    </row>
    <row r="22" spans="1:8">
      <c r="A22" t="s">
        <v>849</v>
      </c>
      <c r="B22" t="s">
        <v>197</v>
      </c>
      <c r="C22" s="7" t="s">
        <v>20</v>
      </c>
      <c r="D22" t="s">
        <v>7</v>
      </c>
      <c r="E22" t="s">
        <v>202</v>
      </c>
      <c r="F22" s="4" t="s">
        <v>7</v>
      </c>
      <c r="G22" s="10" t="s">
        <v>7</v>
      </c>
      <c r="H22" s="4" t="s">
        <v>7</v>
      </c>
    </row>
    <row r="23" spans="1:8">
      <c r="A23" t="s">
        <v>849</v>
      </c>
      <c r="B23" t="s">
        <v>850</v>
      </c>
      <c r="C23" s="7" t="s">
        <v>9</v>
      </c>
      <c r="D23" t="s">
        <v>7</v>
      </c>
      <c r="E23" t="s">
        <v>859</v>
      </c>
      <c r="F23" s="4" t="s">
        <v>7</v>
      </c>
      <c r="G23" s="10" t="s">
        <v>7</v>
      </c>
      <c r="H23" s="4" t="s">
        <v>7</v>
      </c>
    </row>
    <row r="24" spans="1:8">
      <c r="A24" t="s">
        <v>849</v>
      </c>
      <c r="B24" t="s">
        <v>851</v>
      </c>
      <c r="C24" s="7" t="s">
        <v>9</v>
      </c>
      <c r="D24" t="s">
        <v>7</v>
      </c>
      <c r="E24" t="s">
        <v>866</v>
      </c>
      <c r="F24" s="4" t="s">
        <v>7</v>
      </c>
      <c r="G24" s="10" t="s">
        <v>7</v>
      </c>
      <c r="H24" s="4" t="s">
        <v>7</v>
      </c>
    </row>
    <row r="25" spans="1:8">
      <c r="A25" t="s">
        <v>849</v>
      </c>
      <c r="B25" t="s">
        <v>852</v>
      </c>
      <c r="C25" s="7" t="s">
        <v>9</v>
      </c>
      <c r="D25" t="s">
        <v>7</v>
      </c>
      <c r="E25" t="s">
        <v>867</v>
      </c>
      <c r="F25" s="4" t="s">
        <v>7</v>
      </c>
      <c r="G25" s="10" t="s">
        <v>7</v>
      </c>
      <c r="H25" s="4" t="s">
        <v>7</v>
      </c>
    </row>
    <row r="26" spans="1:8">
      <c r="A26" t="s">
        <v>849</v>
      </c>
      <c r="B26" t="s">
        <v>853</v>
      </c>
      <c r="C26" s="7" t="s">
        <v>9</v>
      </c>
      <c r="D26" t="s">
        <v>7</v>
      </c>
      <c r="E26" t="s">
        <v>860</v>
      </c>
      <c r="F26" s="4" t="s">
        <v>7</v>
      </c>
      <c r="G26" s="10" t="s">
        <v>7</v>
      </c>
      <c r="H26" s="4" t="s">
        <v>7</v>
      </c>
    </row>
    <row r="27" spans="1:8">
      <c r="A27" t="s">
        <v>849</v>
      </c>
      <c r="B27" t="s">
        <v>96</v>
      </c>
      <c r="C27" s="7" t="s">
        <v>9</v>
      </c>
      <c r="D27" t="s">
        <v>7</v>
      </c>
      <c r="E27" t="s">
        <v>101</v>
      </c>
      <c r="F27" s="4" t="s">
        <v>7</v>
      </c>
      <c r="G27" s="10" t="s">
        <v>7</v>
      </c>
      <c r="H27" s="4" t="s">
        <v>7</v>
      </c>
    </row>
    <row r="28" spans="1:8">
      <c r="A28" t="s">
        <v>849</v>
      </c>
      <c r="B28" t="s">
        <v>854</v>
      </c>
      <c r="C28" s="7" t="s">
        <v>9</v>
      </c>
      <c r="D28" t="s">
        <v>7</v>
      </c>
      <c r="E28" t="s">
        <v>861</v>
      </c>
      <c r="F28" s="4" t="s">
        <v>7</v>
      </c>
      <c r="G28" s="10" t="s">
        <v>7</v>
      </c>
      <c r="H28" s="4" t="s">
        <v>7</v>
      </c>
    </row>
    <row r="29" spans="1:8">
      <c r="A29" t="s">
        <v>849</v>
      </c>
      <c r="B29" t="s">
        <v>583</v>
      </c>
      <c r="C29" s="7" t="s">
        <v>9</v>
      </c>
      <c r="D29" t="s">
        <v>7</v>
      </c>
      <c r="E29" t="s">
        <v>591</v>
      </c>
      <c r="F29" s="4" t="s">
        <v>7</v>
      </c>
      <c r="G29" s="10" t="s">
        <v>7</v>
      </c>
      <c r="H29" s="4" t="s">
        <v>7</v>
      </c>
    </row>
    <row r="30" spans="1:8">
      <c r="A30" t="s">
        <v>849</v>
      </c>
      <c r="B30" t="s">
        <v>855</v>
      </c>
      <c r="C30" s="7" t="s">
        <v>9</v>
      </c>
      <c r="D30" t="s">
        <v>7</v>
      </c>
      <c r="E30" t="s">
        <v>862</v>
      </c>
      <c r="F30" s="4" t="s">
        <v>7</v>
      </c>
      <c r="G30" s="10" t="s">
        <v>7</v>
      </c>
      <c r="H30" s="4" t="s">
        <v>7</v>
      </c>
    </row>
    <row r="31" spans="1:8">
      <c r="A31" t="s">
        <v>849</v>
      </c>
      <c r="B31" t="s">
        <v>856</v>
      </c>
      <c r="C31" s="7" t="s">
        <v>9</v>
      </c>
      <c r="D31" t="s">
        <v>7</v>
      </c>
      <c r="E31" t="s">
        <v>863</v>
      </c>
      <c r="F31" s="4" t="s">
        <v>7</v>
      </c>
      <c r="G31" s="10" t="s">
        <v>7</v>
      </c>
      <c r="H31" s="4" t="s">
        <v>7</v>
      </c>
    </row>
    <row r="32" spans="1:8">
      <c r="A32" t="s">
        <v>849</v>
      </c>
      <c r="B32" t="s">
        <v>857</v>
      </c>
      <c r="C32" s="7" t="s">
        <v>9</v>
      </c>
      <c r="D32" t="s">
        <v>7</v>
      </c>
      <c r="E32" t="s">
        <v>864</v>
      </c>
      <c r="F32" s="4" t="s">
        <v>7</v>
      </c>
      <c r="G32" s="10" t="s">
        <v>7</v>
      </c>
      <c r="H32" s="4" t="s">
        <v>7</v>
      </c>
    </row>
    <row r="33" spans="1:8">
      <c r="A33" t="s">
        <v>849</v>
      </c>
      <c r="B33" t="s">
        <v>858</v>
      </c>
      <c r="C33" s="7" t="s">
        <v>9</v>
      </c>
      <c r="D33" t="s">
        <v>7</v>
      </c>
      <c r="E33" t="s">
        <v>865</v>
      </c>
      <c r="F33" s="4" t="s">
        <v>7</v>
      </c>
      <c r="G33" s="10" t="s">
        <v>7</v>
      </c>
      <c r="H33" s="4" t="s">
        <v>7</v>
      </c>
    </row>
    <row r="34" spans="1:8">
      <c r="A34" t="s">
        <v>849</v>
      </c>
      <c r="B34" t="s">
        <v>187</v>
      </c>
      <c r="C34" s="7" t="s">
        <v>9</v>
      </c>
      <c r="D34" t="s">
        <v>7</v>
      </c>
      <c r="E34" t="s">
        <v>460</v>
      </c>
      <c r="F34" s="4" t="s">
        <v>7</v>
      </c>
      <c r="G34" s="10" t="s">
        <v>7</v>
      </c>
      <c r="H34" s="4" t="s">
        <v>7</v>
      </c>
    </row>
    <row r="35" spans="1:8">
      <c r="A35" t="s">
        <v>36</v>
      </c>
      <c r="B35" t="s">
        <v>33</v>
      </c>
      <c r="C35" s="7" t="s">
        <v>9</v>
      </c>
      <c r="D35" t="s">
        <v>7</v>
      </c>
      <c r="E35" t="s">
        <v>37</v>
      </c>
      <c r="F35" s="4" t="s">
        <v>7</v>
      </c>
      <c r="G35" s="10" t="s">
        <v>7</v>
      </c>
      <c r="H35" s="4" t="s">
        <v>7</v>
      </c>
    </row>
    <row r="36" spans="1:8">
      <c r="A36" t="s">
        <v>36</v>
      </c>
      <c r="B36" t="s">
        <v>34</v>
      </c>
      <c r="C36" s="7" t="s">
        <v>9</v>
      </c>
      <c r="D36" t="s">
        <v>7</v>
      </c>
      <c r="E36" t="s">
        <v>38</v>
      </c>
      <c r="F36" s="4" t="s">
        <v>7</v>
      </c>
      <c r="G36" s="10" t="s">
        <v>7</v>
      </c>
      <c r="H36" s="4" t="s">
        <v>7</v>
      </c>
    </row>
    <row r="37" spans="1:8">
      <c r="A37" t="s">
        <v>36</v>
      </c>
      <c r="B37" t="s">
        <v>35</v>
      </c>
      <c r="C37" s="7" t="s">
        <v>9</v>
      </c>
      <c r="D37" t="s">
        <v>7</v>
      </c>
      <c r="E37" t="s">
        <v>44</v>
      </c>
      <c r="F37" s="4" t="s">
        <v>7</v>
      </c>
      <c r="G37" s="10" t="s">
        <v>7</v>
      </c>
      <c r="H37" s="4" t="s">
        <v>7</v>
      </c>
    </row>
    <row r="38" spans="1:8">
      <c r="A38" t="s">
        <v>36</v>
      </c>
      <c r="B38" t="s">
        <v>36</v>
      </c>
      <c r="C38" s="7" t="s">
        <v>9</v>
      </c>
      <c r="D38" t="s">
        <v>7</v>
      </c>
      <c r="E38" t="s">
        <v>32</v>
      </c>
      <c r="F38" s="4" t="s">
        <v>7</v>
      </c>
      <c r="G38" s="10" t="s">
        <v>7</v>
      </c>
      <c r="H38" s="4" t="s">
        <v>7</v>
      </c>
    </row>
    <row r="39" spans="1:8">
      <c r="A39" t="s">
        <v>135</v>
      </c>
      <c r="B39" t="s">
        <v>704</v>
      </c>
      <c r="C39" s="8" t="s">
        <v>703</v>
      </c>
      <c r="D39" t="s">
        <v>7</v>
      </c>
      <c r="E39" t="s">
        <v>530</v>
      </c>
      <c r="F39" s="4" t="s">
        <v>7</v>
      </c>
      <c r="G39" s="24" t="s">
        <v>493</v>
      </c>
      <c r="H39" s="4" t="s">
        <v>7</v>
      </c>
    </row>
    <row r="40" spans="1:8">
      <c r="A40" t="s">
        <v>135</v>
      </c>
      <c r="B40" t="s">
        <v>184</v>
      </c>
      <c r="C40" s="7" t="s">
        <v>185</v>
      </c>
      <c r="D40" t="s">
        <v>7</v>
      </c>
      <c r="E40" t="s">
        <v>186</v>
      </c>
      <c r="F40" s="4" t="s">
        <v>7</v>
      </c>
      <c r="G40" s="24" t="s">
        <v>493</v>
      </c>
      <c r="H40" s="4" t="s">
        <v>7</v>
      </c>
    </row>
    <row r="41" spans="1:8">
      <c r="A41" t="s">
        <v>135</v>
      </c>
      <c r="B41" t="s">
        <v>24</v>
      </c>
      <c r="C41" t="s">
        <v>9</v>
      </c>
      <c r="D41" t="s">
        <v>325</v>
      </c>
      <c r="E41" t="s">
        <v>31</v>
      </c>
      <c r="F41" s="4" t="s">
        <v>7</v>
      </c>
      <c r="G41" t="s">
        <v>84</v>
      </c>
      <c r="H41" s="4" t="s">
        <v>7</v>
      </c>
    </row>
    <row r="42" spans="1:8">
      <c r="A42" t="s">
        <v>135</v>
      </c>
      <c r="B42" t="s">
        <v>322</v>
      </c>
      <c r="C42" s="8" t="s">
        <v>36</v>
      </c>
      <c r="D42" t="s">
        <v>702</v>
      </c>
      <c r="E42" t="s">
        <v>32</v>
      </c>
      <c r="F42" s="4" t="s">
        <v>7</v>
      </c>
      <c r="G42" s="24" t="s">
        <v>158</v>
      </c>
      <c r="H42" s="4" t="s">
        <v>7</v>
      </c>
    </row>
    <row r="43" spans="1:8">
      <c r="A43" t="s">
        <v>135</v>
      </c>
      <c r="B43" t="s">
        <v>136</v>
      </c>
      <c r="C43" t="s">
        <v>9</v>
      </c>
      <c r="D43" t="s">
        <v>84</v>
      </c>
      <c r="E43" t="s">
        <v>137</v>
      </c>
      <c r="F43" s="4" t="s">
        <v>7</v>
      </c>
      <c r="G43" s="10" t="s">
        <v>84</v>
      </c>
      <c r="H43" s="4" t="s">
        <v>7</v>
      </c>
    </row>
    <row r="44" spans="1:8">
      <c r="A44" t="s">
        <v>54</v>
      </c>
      <c r="B44" t="s">
        <v>24</v>
      </c>
      <c r="C44" t="s">
        <v>9</v>
      </c>
      <c r="D44" s="4" t="s">
        <v>84</v>
      </c>
      <c r="E44" t="s">
        <v>31</v>
      </c>
      <c r="F44" s="4" t="s">
        <v>7</v>
      </c>
      <c r="G44" s="11" t="s">
        <v>84</v>
      </c>
      <c r="H44" s="4" t="s">
        <v>7</v>
      </c>
    </row>
    <row r="45" spans="1:8">
      <c r="A45" t="s">
        <v>54</v>
      </c>
      <c r="B45" t="s">
        <v>324</v>
      </c>
      <c r="C45" t="s">
        <v>9</v>
      </c>
      <c r="D45" s="4" t="s">
        <v>84</v>
      </c>
      <c r="E45" s="4" t="s">
        <v>768</v>
      </c>
      <c r="F45" s="4" t="s">
        <v>7</v>
      </c>
      <c r="G45" s="11" t="s">
        <v>84</v>
      </c>
      <c r="H45" s="4" t="s">
        <v>7</v>
      </c>
    </row>
    <row r="46" spans="1:8">
      <c r="A46" t="s">
        <v>54</v>
      </c>
      <c r="B46" t="s">
        <v>323</v>
      </c>
      <c r="C46" t="s">
        <v>9</v>
      </c>
      <c r="D46" t="s">
        <v>325</v>
      </c>
      <c r="E46" t="s">
        <v>546</v>
      </c>
      <c r="F46" s="4" t="s">
        <v>7</v>
      </c>
      <c r="G46" t="s">
        <v>84</v>
      </c>
      <c r="H46" s="4" t="s">
        <v>7</v>
      </c>
    </row>
    <row r="47" spans="1:8">
      <c r="A47" t="s">
        <v>54</v>
      </c>
      <c r="B47" t="s">
        <v>96</v>
      </c>
      <c r="C47" s="7" t="s">
        <v>9</v>
      </c>
      <c r="D47" t="s">
        <v>325</v>
      </c>
      <c r="E47" t="s">
        <v>101</v>
      </c>
      <c r="F47" s="4" t="s">
        <v>7</v>
      </c>
      <c r="G47" t="s">
        <v>84</v>
      </c>
      <c r="H47" s="4" t="s">
        <v>7</v>
      </c>
    </row>
    <row r="48" spans="1:8">
      <c r="A48" t="s">
        <v>54</v>
      </c>
      <c r="B48" t="s">
        <v>99</v>
      </c>
      <c r="C48" t="s">
        <v>20</v>
      </c>
      <c r="D48" t="s">
        <v>326</v>
      </c>
      <c r="E48" t="s">
        <v>102</v>
      </c>
      <c r="F48" s="4" t="s">
        <v>7</v>
      </c>
      <c r="G48" s="4" t="s">
        <v>7</v>
      </c>
      <c r="H48" s="4" t="s">
        <v>7</v>
      </c>
    </row>
    <row r="49" spans="1:8">
      <c r="A49" t="s">
        <v>54</v>
      </c>
      <c r="B49" t="s">
        <v>95</v>
      </c>
      <c r="C49" t="s">
        <v>20</v>
      </c>
      <c r="D49" s="4" t="s">
        <v>7</v>
      </c>
      <c r="E49" t="s">
        <v>107</v>
      </c>
      <c r="F49" s="4" t="s">
        <v>7</v>
      </c>
      <c r="G49" s="11" t="s">
        <v>7</v>
      </c>
      <c r="H49" s="4" t="s">
        <v>7</v>
      </c>
    </row>
    <row r="50" spans="1:8">
      <c r="A50" t="s">
        <v>54</v>
      </c>
      <c r="B50" t="s">
        <v>98</v>
      </c>
      <c r="C50" t="s">
        <v>9</v>
      </c>
      <c r="D50" s="4" t="s">
        <v>7</v>
      </c>
      <c r="E50" t="s">
        <v>110</v>
      </c>
      <c r="F50" s="4" t="s">
        <v>7</v>
      </c>
      <c r="G50" s="11" t="s">
        <v>7</v>
      </c>
      <c r="H50" s="4" t="s">
        <v>7</v>
      </c>
    </row>
    <row r="51" spans="1:8">
      <c r="A51" t="s">
        <v>54</v>
      </c>
      <c r="B51" t="s">
        <v>97</v>
      </c>
      <c r="C51" t="s">
        <v>9</v>
      </c>
      <c r="D51" s="4" t="s">
        <v>7</v>
      </c>
      <c r="E51" t="s">
        <v>111</v>
      </c>
      <c r="F51" s="4" t="s">
        <v>7</v>
      </c>
      <c r="G51" s="11" t="s">
        <v>7</v>
      </c>
      <c r="H51" s="4" t="s">
        <v>7</v>
      </c>
    </row>
    <row r="52" spans="1:8">
      <c r="A52" t="s">
        <v>54</v>
      </c>
      <c r="B52" t="s">
        <v>36</v>
      </c>
      <c r="C52" s="8" t="s">
        <v>36</v>
      </c>
      <c r="D52" t="s">
        <v>702</v>
      </c>
      <c r="E52" t="s">
        <v>32</v>
      </c>
      <c r="F52" s="4" t="s">
        <v>7</v>
      </c>
      <c r="G52" s="24" t="s">
        <v>158</v>
      </c>
      <c r="H52" s="4" t="s">
        <v>7</v>
      </c>
    </row>
    <row r="53" spans="1:8">
      <c r="A53" t="s">
        <v>54</v>
      </c>
      <c r="B53" t="s">
        <v>112</v>
      </c>
      <c r="C53" t="s">
        <v>9</v>
      </c>
      <c r="D53" s="4" t="s">
        <v>7</v>
      </c>
      <c r="E53" t="s">
        <v>113</v>
      </c>
      <c r="F53" s="4" t="s">
        <v>7</v>
      </c>
      <c r="G53" s="11" t="s">
        <v>7</v>
      </c>
      <c r="H53" s="4" t="s">
        <v>7</v>
      </c>
    </row>
    <row r="54" spans="1:8">
      <c r="A54" t="s">
        <v>54</v>
      </c>
      <c r="B54" t="s">
        <v>115</v>
      </c>
      <c r="C54" t="s">
        <v>17</v>
      </c>
      <c r="D54" s="4" t="s">
        <v>84</v>
      </c>
      <c r="E54" t="s">
        <v>122</v>
      </c>
      <c r="F54" s="4" t="s">
        <v>161</v>
      </c>
      <c r="G54" s="11" t="s">
        <v>84</v>
      </c>
      <c r="H54" s="4" t="s">
        <v>7</v>
      </c>
    </row>
    <row r="55" spans="1:8">
      <c r="A55" t="s">
        <v>54</v>
      </c>
      <c r="B55" t="s">
        <v>116</v>
      </c>
      <c r="C55" s="8" t="s">
        <v>245</v>
      </c>
      <c r="D55" s="4" t="s">
        <v>201</v>
      </c>
      <c r="E55" t="s">
        <v>124</v>
      </c>
      <c r="F55" s="4" t="s">
        <v>7</v>
      </c>
      <c r="G55" s="24" t="s">
        <v>493</v>
      </c>
      <c r="H55" s="4" t="s">
        <v>7</v>
      </c>
    </row>
    <row r="56" spans="1:8">
      <c r="A56" t="s">
        <v>54</v>
      </c>
      <c r="B56" t="s">
        <v>118</v>
      </c>
      <c r="C56" t="s">
        <v>9</v>
      </c>
      <c r="D56" s="4" t="s">
        <v>7</v>
      </c>
      <c r="E56" t="s">
        <v>125</v>
      </c>
      <c r="F56" s="4" t="s">
        <v>7</v>
      </c>
      <c r="G56" s="11" t="s">
        <v>7</v>
      </c>
      <c r="H56" s="4" t="s">
        <v>7</v>
      </c>
    </row>
    <row r="57" spans="1:8">
      <c r="A57" t="s">
        <v>54</v>
      </c>
      <c r="B57" t="s">
        <v>329</v>
      </c>
      <c r="C57" t="s">
        <v>9</v>
      </c>
      <c r="D57" s="4" t="s">
        <v>7</v>
      </c>
      <c r="E57" t="s">
        <v>330</v>
      </c>
      <c r="F57" s="4" t="s">
        <v>7</v>
      </c>
      <c r="G57" s="11" t="s">
        <v>7</v>
      </c>
      <c r="H57" s="4" t="s">
        <v>331</v>
      </c>
    </row>
    <row r="58" spans="1:8">
      <c r="A58" t="s">
        <v>54</v>
      </c>
      <c r="B58" t="s">
        <v>184</v>
      </c>
      <c r="C58" s="7" t="s">
        <v>185</v>
      </c>
      <c r="D58" s="4" t="s">
        <v>815</v>
      </c>
      <c r="E58" t="s">
        <v>186</v>
      </c>
      <c r="F58" s="4" t="s">
        <v>7</v>
      </c>
      <c r="G58" s="24" t="s">
        <v>493</v>
      </c>
      <c r="H58" s="4" t="s">
        <v>7</v>
      </c>
    </row>
    <row r="59" spans="1:8">
      <c r="A59" t="s">
        <v>206</v>
      </c>
      <c r="B59" t="s">
        <v>207</v>
      </c>
      <c r="C59" t="s">
        <v>9</v>
      </c>
      <c r="D59" s="4" t="s">
        <v>7</v>
      </c>
      <c r="E59" t="s">
        <v>208</v>
      </c>
      <c r="F59" s="4" t="s">
        <v>7</v>
      </c>
      <c r="G59" s="11" t="s">
        <v>7</v>
      </c>
      <c r="H59" s="4" t="s">
        <v>7</v>
      </c>
    </row>
    <row r="60" spans="1:8">
      <c r="A60" t="s">
        <v>206</v>
      </c>
      <c r="B60" t="s">
        <v>1000</v>
      </c>
      <c r="C60" t="s">
        <v>1002</v>
      </c>
      <c r="D60" s="4" t="s">
        <v>1001</v>
      </c>
      <c r="E60" t="s">
        <v>534</v>
      </c>
      <c r="F60" s="4" t="s">
        <v>7</v>
      </c>
      <c r="G60" s="24" t="s">
        <v>493</v>
      </c>
      <c r="H60" s="4" t="s">
        <v>7</v>
      </c>
    </row>
    <row r="61" spans="1:8">
      <c r="A61" t="s">
        <v>206</v>
      </c>
      <c r="B61" t="s">
        <v>210</v>
      </c>
      <c r="C61" t="s">
        <v>211</v>
      </c>
      <c r="D61" s="4" t="s">
        <v>215</v>
      </c>
      <c r="E61" t="s">
        <v>214</v>
      </c>
      <c r="F61" s="4" t="s">
        <v>7</v>
      </c>
      <c r="G61" s="24" t="s">
        <v>493</v>
      </c>
      <c r="H61" s="4" t="s">
        <v>7</v>
      </c>
    </row>
    <row r="62" spans="1:8">
      <c r="A62" t="s">
        <v>209</v>
      </c>
      <c r="B62" t="s">
        <v>212</v>
      </c>
      <c r="C62" t="s">
        <v>9</v>
      </c>
      <c r="D62" s="4" t="s">
        <v>7</v>
      </c>
      <c r="E62" t="s">
        <v>213</v>
      </c>
      <c r="F62" s="4" t="s">
        <v>7</v>
      </c>
      <c r="G62" s="11" t="s">
        <v>7</v>
      </c>
      <c r="H62" s="4" t="s">
        <v>7</v>
      </c>
    </row>
    <row r="63" spans="1:8">
      <c r="A63" t="s">
        <v>1</v>
      </c>
      <c r="B63" t="s">
        <v>183</v>
      </c>
      <c r="C63" s="7" t="s">
        <v>181</v>
      </c>
      <c r="D63" t="s">
        <v>7</v>
      </c>
      <c r="E63" t="s">
        <v>39</v>
      </c>
      <c r="F63" s="4" t="s">
        <v>7</v>
      </c>
      <c r="G63" s="10" t="s">
        <v>7</v>
      </c>
      <c r="H63" t="s">
        <v>188</v>
      </c>
    </row>
    <row r="64" spans="1:8">
      <c r="A64" t="s">
        <v>1</v>
      </c>
      <c r="B64" t="s">
        <v>491</v>
      </c>
      <c r="C64" s="7" t="s">
        <v>181</v>
      </c>
      <c r="D64" t="s">
        <v>7</v>
      </c>
      <c r="E64" t="s">
        <v>492</v>
      </c>
      <c r="F64" s="4" t="s">
        <v>7</v>
      </c>
      <c r="G64" s="10" t="s">
        <v>7</v>
      </c>
      <c r="H64" t="s">
        <v>188</v>
      </c>
    </row>
    <row r="65" spans="1:8">
      <c r="A65" t="s">
        <v>1</v>
      </c>
      <c r="B65" t="s">
        <v>8</v>
      </c>
      <c r="C65" t="s">
        <v>9</v>
      </c>
      <c r="D65" t="s">
        <v>7</v>
      </c>
      <c r="E65" t="s">
        <v>47</v>
      </c>
      <c r="F65" s="4" t="s">
        <v>7</v>
      </c>
      <c r="G65" s="10" t="s">
        <v>7</v>
      </c>
      <c r="H65" s="4" t="s">
        <v>7</v>
      </c>
    </row>
    <row r="66" spans="1:8">
      <c r="A66" t="s">
        <v>1</v>
      </c>
      <c r="B66" t="s">
        <v>10</v>
      </c>
      <c r="C66" t="s">
        <v>9</v>
      </c>
      <c r="D66" t="s">
        <v>7</v>
      </c>
      <c r="E66" t="s">
        <v>40</v>
      </c>
      <c r="F66" s="4" t="s">
        <v>7</v>
      </c>
      <c r="G66" s="10" t="s">
        <v>7</v>
      </c>
      <c r="H66" s="4" t="s">
        <v>7</v>
      </c>
    </row>
    <row r="67" spans="1:8">
      <c r="A67" t="s">
        <v>1</v>
      </c>
      <c r="B67" t="s">
        <v>11</v>
      </c>
      <c r="C67" t="s">
        <v>12</v>
      </c>
      <c r="D67" t="s">
        <v>7</v>
      </c>
      <c r="E67" t="s">
        <v>48</v>
      </c>
      <c r="F67" s="4" t="s">
        <v>7</v>
      </c>
      <c r="G67" s="10" t="s">
        <v>7</v>
      </c>
      <c r="H67" s="4" t="s">
        <v>7</v>
      </c>
    </row>
    <row r="68" spans="1:8">
      <c r="A68" t="s">
        <v>1</v>
      </c>
      <c r="B68" t="s">
        <v>13</v>
      </c>
      <c r="C68" t="s">
        <v>12</v>
      </c>
      <c r="D68" t="s">
        <v>7</v>
      </c>
      <c r="E68" t="s">
        <v>49</v>
      </c>
      <c r="F68" s="4" t="s">
        <v>7</v>
      </c>
      <c r="G68" s="10" t="s">
        <v>7</v>
      </c>
      <c r="H68" s="4" t="s">
        <v>7</v>
      </c>
    </row>
    <row r="69" spans="1:8">
      <c r="A69" t="s">
        <v>1</v>
      </c>
      <c r="B69" t="s">
        <v>14</v>
      </c>
      <c r="C69" t="s">
        <v>15</v>
      </c>
      <c r="D69" t="s">
        <v>7</v>
      </c>
      <c r="E69" t="s">
        <v>41</v>
      </c>
      <c r="F69" s="4" t="s">
        <v>7</v>
      </c>
      <c r="G69" s="10" t="s">
        <v>7</v>
      </c>
      <c r="H69" s="4" t="s">
        <v>7</v>
      </c>
    </row>
    <row r="70" spans="1:8">
      <c r="A70" t="s">
        <v>1</v>
      </c>
      <c r="B70" t="s">
        <v>16</v>
      </c>
      <c r="C70" t="s">
        <v>15</v>
      </c>
      <c r="D70" t="s">
        <v>7</v>
      </c>
      <c r="E70" t="s">
        <v>50</v>
      </c>
      <c r="F70" s="4" t="s">
        <v>7</v>
      </c>
      <c r="G70" s="10" t="s">
        <v>7</v>
      </c>
      <c r="H70" s="4" t="s">
        <v>7</v>
      </c>
    </row>
    <row r="71" spans="1:8">
      <c r="A71" t="s">
        <v>1</v>
      </c>
      <c r="B71" t="s">
        <v>598</v>
      </c>
      <c r="C71" t="s">
        <v>9</v>
      </c>
      <c r="D71" t="s">
        <v>7</v>
      </c>
      <c r="E71" t="s">
        <v>601</v>
      </c>
      <c r="F71" s="4" t="s">
        <v>7</v>
      </c>
      <c r="G71" s="10" t="s">
        <v>7</v>
      </c>
      <c r="H71" s="4" t="s">
        <v>7</v>
      </c>
    </row>
    <row r="72" spans="1:8">
      <c r="A72" t="s">
        <v>1</v>
      </c>
      <c r="B72" t="s">
        <v>17</v>
      </c>
      <c r="C72" t="s">
        <v>17</v>
      </c>
      <c r="D72" t="s">
        <v>7</v>
      </c>
      <c r="E72" t="s">
        <v>45</v>
      </c>
      <c r="F72" s="4" t="s">
        <v>161</v>
      </c>
      <c r="G72" s="10" t="s">
        <v>7</v>
      </c>
      <c r="H72" s="4" t="s">
        <v>7</v>
      </c>
    </row>
    <row r="73" spans="1:8">
      <c r="A73" t="s">
        <v>1</v>
      </c>
      <c r="B73" t="s">
        <v>126</v>
      </c>
      <c r="C73" s="10" t="s">
        <v>559</v>
      </c>
      <c r="D73" s="20" t="s">
        <v>493</v>
      </c>
      <c r="E73" s="4" t="s">
        <v>7</v>
      </c>
      <c r="F73" s="4" t="s">
        <v>7</v>
      </c>
      <c r="G73" s="24" t="s">
        <v>493</v>
      </c>
      <c r="H73" s="19" t="s">
        <v>367</v>
      </c>
    </row>
    <row r="74" spans="1:8">
      <c r="A74" t="s">
        <v>1</v>
      </c>
      <c r="B74" t="s">
        <v>494</v>
      </c>
      <c r="C74" s="10" t="s">
        <v>181</v>
      </c>
      <c r="D74" t="s">
        <v>7</v>
      </c>
      <c r="E74" t="s">
        <v>51</v>
      </c>
      <c r="F74" s="4" t="s">
        <v>7</v>
      </c>
      <c r="G74" s="10" t="s">
        <v>7</v>
      </c>
      <c r="H74" s="4" t="s">
        <v>7</v>
      </c>
    </row>
    <row r="75" spans="1:8">
      <c r="A75" t="s">
        <v>1</v>
      </c>
      <c r="B75" t="s">
        <v>705</v>
      </c>
      <c r="C75" s="10" t="s">
        <v>9</v>
      </c>
      <c r="D75" t="s">
        <v>7</v>
      </c>
      <c r="E75" t="s">
        <v>707</v>
      </c>
      <c r="F75" t="s">
        <v>7</v>
      </c>
      <c r="G75" t="s">
        <v>7</v>
      </c>
      <c r="H75" t="s">
        <v>7</v>
      </c>
    </row>
    <row r="76" spans="1:8">
      <c r="A76" t="s">
        <v>1</v>
      </c>
      <c r="B76" t="s">
        <v>127</v>
      </c>
      <c r="C76" s="10" t="s">
        <v>560</v>
      </c>
      <c r="D76" s="20" t="s">
        <v>493</v>
      </c>
      <c r="E76" s="4" t="s">
        <v>7</v>
      </c>
      <c r="F76" s="4" t="s">
        <v>7</v>
      </c>
      <c r="G76" s="24" t="s">
        <v>493</v>
      </c>
      <c r="H76" s="19" t="s">
        <v>367</v>
      </c>
    </row>
    <row r="77" spans="1:8">
      <c r="A77" t="s">
        <v>1</v>
      </c>
      <c r="B77" t="s">
        <v>495</v>
      </c>
      <c r="C77" s="10" t="s">
        <v>181</v>
      </c>
      <c r="D77" t="s">
        <v>7</v>
      </c>
      <c r="E77" t="s">
        <v>496</v>
      </c>
      <c r="F77" s="4" t="s">
        <v>7</v>
      </c>
      <c r="G77" s="10" t="s">
        <v>7</v>
      </c>
      <c r="H77" s="4" t="s">
        <v>7</v>
      </c>
    </row>
    <row r="78" spans="1:8">
      <c r="A78" t="s">
        <v>1</v>
      </c>
      <c r="B78" t="s">
        <v>706</v>
      </c>
      <c r="C78" s="10" t="s">
        <v>9</v>
      </c>
      <c r="D78" t="s">
        <v>7</v>
      </c>
      <c r="E78" t="s">
        <v>708</v>
      </c>
      <c r="F78" s="4" t="s">
        <v>7</v>
      </c>
      <c r="G78" s="4" t="s">
        <v>7</v>
      </c>
      <c r="H78" s="4" t="s">
        <v>7</v>
      </c>
    </row>
    <row r="79" spans="1:8">
      <c r="A79" t="s">
        <v>1</v>
      </c>
      <c r="B79" t="s">
        <v>18</v>
      </c>
      <c r="C79" t="s">
        <v>12</v>
      </c>
      <c r="D79" t="s">
        <v>7</v>
      </c>
      <c r="E79" t="s">
        <v>42</v>
      </c>
      <c r="F79" s="4" t="s">
        <v>7</v>
      </c>
      <c r="G79" s="10" t="s">
        <v>7</v>
      </c>
      <c r="H79" s="4" t="s">
        <v>7</v>
      </c>
    </row>
    <row r="80" spans="1:8">
      <c r="A80" t="s">
        <v>1</v>
      </c>
      <c r="B80" t="s">
        <v>194</v>
      </c>
      <c r="C80" t="s">
        <v>181</v>
      </c>
      <c r="D80" t="s">
        <v>588</v>
      </c>
      <c r="E80" t="s">
        <v>483</v>
      </c>
      <c r="F80" s="4" t="s">
        <v>7</v>
      </c>
      <c r="G80" s="10" t="s">
        <v>7</v>
      </c>
      <c r="H80" s="4" t="s">
        <v>7</v>
      </c>
    </row>
    <row r="81" spans="1:8">
      <c r="A81" t="s">
        <v>1</v>
      </c>
      <c r="B81" t="s">
        <v>93</v>
      </c>
      <c r="C81" t="s">
        <v>181</v>
      </c>
      <c r="D81" t="s">
        <v>368</v>
      </c>
      <c r="E81" t="s">
        <v>52</v>
      </c>
      <c r="F81" s="4" t="s">
        <v>7</v>
      </c>
      <c r="G81" s="4" t="s">
        <v>7</v>
      </c>
      <c r="H81" s="4" t="s">
        <v>7</v>
      </c>
    </row>
    <row r="82" spans="1:8">
      <c r="A82" t="s">
        <v>1</v>
      </c>
      <c r="B82" t="s">
        <v>19</v>
      </c>
      <c r="C82" t="s">
        <v>20</v>
      </c>
      <c r="D82" t="s">
        <v>7</v>
      </c>
      <c r="E82" t="s">
        <v>43</v>
      </c>
      <c r="F82" s="4" t="s">
        <v>7</v>
      </c>
      <c r="G82" s="10" t="s">
        <v>7</v>
      </c>
      <c r="H82" s="4" t="s">
        <v>7</v>
      </c>
    </row>
    <row r="83" spans="1:8">
      <c r="A83" t="s">
        <v>1</v>
      </c>
      <c r="B83" t="s">
        <v>26</v>
      </c>
      <c r="C83" t="s">
        <v>193</v>
      </c>
      <c r="D83" t="s">
        <v>7</v>
      </c>
      <c r="E83" t="s">
        <v>56</v>
      </c>
      <c r="F83" s="4" t="s">
        <v>7</v>
      </c>
      <c r="G83" s="24" t="s">
        <v>493</v>
      </c>
      <c r="H83" s="4" t="s">
        <v>7</v>
      </c>
    </row>
    <row r="84" spans="1:8">
      <c r="A84" t="s">
        <v>21</v>
      </c>
      <c r="B84" t="s">
        <v>68</v>
      </c>
      <c r="C84" s="10" t="s">
        <v>561</v>
      </c>
      <c r="D84" s="20" t="s">
        <v>493</v>
      </c>
      <c r="E84" s="4" t="s">
        <v>7</v>
      </c>
      <c r="F84" s="4" t="s">
        <v>7</v>
      </c>
      <c r="G84" s="24" t="s">
        <v>493</v>
      </c>
      <c r="H84" s="19" t="s">
        <v>367</v>
      </c>
    </row>
    <row r="85" spans="1:8">
      <c r="A85" t="s">
        <v>21</v>
      </c>
      <c r="B85" t="s">
        <v>497</v>
      </c>
      <c r="C85" s="10" t="s">
        <v>181</v>
      </c>
      <c r="D85" t="s">
        <v>7</v>
      </c>
      <c r="E85" s="6" t="s">
        <v>499</v>
      </c>
      <c r="F85" t="s">
        <v>7</v>
      </c>
      <c r="G85" s="10" t="s">
        <v>7</v>
      </c>
      <c r="H85" s="4" t="s">
        <v>7</v>
      </c>
    </row>
    <row r="86" spans="1:8">
      <c r="A86" t="s">
        <v>21</v>
      </c>
      <c r="B86" t="s">
        <v>69</v>
      </c>
      <c r="C86" s="10" t="s">
        <v>562</v>
      </c>
      <c r="D86" s="20" t="s">
        <v>493</v>
      </c>
      <c r="E86" s="4" t="s">
        <v>7</v>
      </c>
      <c r="F86" s="4" t="s">
        <v>7</v>
      </c>
      <c r="G86" s="24" t="s">
        <v>493</v>
      </c>
      <c r="H86" s="19" t="s">
        <v>367</v>
      </c>
    </row>
    <row r="87" spans="1:8">
      <c r="A87" t="s">
        <v>21</v>
      </c>
      <c r="B87" t="s">
        <v>498</v>
      </c>
      <c r="C87" s="10" t="s">
        <v>181</v>
      </c>
      <c r="D87" t="s">
        <v>7</v>
      </c>
      <c r="E87" s="6" t="s">
        <v>500</v>
      </c>
      <c r="F87" t="s">
        <v>7</v>
      </c>
      <c r="G87" s="10" t="s">
        <v>7</v>
      </c>
      <c r="H87" s="4" t="s">
        <v>7</v>
      </c>
    </row>
    <row r="88" spans="1:8">
      <c r="A88" t="s">
        <v>27</v>
      </c>
      <c r="B88" s="7" t="s">
        <v>180</v>
      </c>
      <c r="C88" s="7" t="s">
        <v>181</v>
      </c>
      <c r="D88" t="s">
        <v>7</v>
      </c>
      <c r="E88" s="6" t="s">
        <v>182</v>
      </c>
      <c r="F88" s="4" t="s">
        <v>7</v>
      </c>
      <c r="G88" s="10" t="s">
        <v>7</v>
      </c>
      <c r="H88" s="4" t="s">
        <v>188</v>
      </c>
    </row>
    <row r="89" spans="1:8">
      <c r="A89" t="s">
        <v>27</v>
      </c>
      <c r="B89" s="7" t="s">
        <v>189</v>
      </c>
      <c r="C89" s="7" t="s">
        <v>181</v>
      </c>
      <c r="D89" t="s">
        <v>7</v>
      </c>
      <c r="E89" s="6" t="s">
        <v>190</v>
      </c>
      <c r="F89" s="4" t="s">
        <v>7</v>
      </c>
      <c r="G89" s="10" t="s">
        <v>7</v>
      </c>
      <c r="H89" s="4" t="s">
        <v>188</v>
      </c>
    </row>
    <row r="90" spans="1:8">
      <c r="A90" t="s">
        <v>27</v>
      </c>
      <c r="B90" s="7" t="s">
        <v>370</v>
      </c>
      <c r="C90" s="7" t="s">
        <v>181</v>
      </c>
      <c r="D90" t="s">
        <v>7</v>
      </c>
      <c r="E90" s="6" t="s">
        <v>371</v>
      </c>
      <c r="F90" s="4" t="s">
        <v>7</v>
      </c>
      <c r="G90" s="10" t="s">
        <v>7</v>
      </c>
      <c r="H90" s="4" t="s">
        <v>7</v>
      </c>
    </row>
    <row r="91" spans="1:8">
      <c r="A91" t="s">
        <v>27</v>
      </c>
      <c r="B91" s="7" t="s">
        <v>57</v>
      </c>
      <c r="C91" s="7" t="s">
        <v>9</v>
      </c>
      <c r="D91" t="s">
        <v>7</v>
      </c>
      <c r="E91" t="s">
        <v>58</v>
      </c>
      <c r="F91" s="4" t="s">
        <v>7</v>
      </c>
      <c r="G91" s="10" t="s">
        <v>7</v>
      </c>
      <c r="H91" s="4" t="s">
        <v>188</v>
      </c>
    </row>
    <row r="92" spans="1:8">
      <c r="A92" t="s">
        <v>27</v>
      </c>
      <c r="B92" s="7" t="s">
        <v>93</v>
      </c>
      <c r="C92" s="7" t="s">
        <v>181</v>
      </c>
      <c r="D92" t="s">
        <v>368</v>
      </c>
      <c r="E92" t="s">
        <v>52</v>
      </c>
      <c r="F92" s="4" t="s">
        <v>7</v>
      </c>
      <c r="G92" s="4" t="s">
        <v>7</v>
      </c>
      <c r="H92" s="4" t="s">
        <v>7</v>
      </c>
    </row>
    <row r="93" spans="1:8">
      <c r="A93" t="s">
        <v>27</v>
      </c>
      <c r="B93" t="s">
        <v>952</v>
      </c>
      <c r="C93" t="s">
        <v>181</v>
      </c>
      <c r="D93" s="4" t="s">
        <v>7</v>
      </c>
      <c r="E93" t="s">
        <v>953</v>
      </c>
      <c r="F93" s="4" t="s">
        <v>7</v>
      </c>
      <c r="G93" s="11" t="s">
        <v>7</v>
      </c>
      <c r="H93" s="4" t="s">
        <v>7</v>
      </c>
    </row>
    <row r="94" spans="1:8">
      <c r="A94" t="s">
        <v>27</v>
      </c>
      <c r="B94" s="7" t="s">
        <v>960</v>
      </c>
      <c r="C94" s="10" t="s">
        <v>181</v>
      </c>
      <c r="D94" s="4" t="s">
        <v>7</v>
      </c>
      <c r="E94" s="4" t="s">
        <v>1003</v>
      </c>
      <c r="F94" s="4" t="s">
        <v>7</v>
      </c>
      <c r="G94" s="10" t="s">
        <v>7</v>
      </c>
      <c r="H94" t="s">
        <v>7</v>
      </c>
    </row>
    <row r="95" spans="1:8">
      <c r="A95" t="s">
        <v>27</v>
      </c>
      <c r="B95" t="s">
        <v>501</v>
      </c>
      <c r="C95" s="10" t="s">
        <v>181</v>
      </c>
      <c r="D95" s="4" t="s">
        <v>7</v>
      </c>
      <c r="E95" s="4" t="s">
        <v>504</v>
      </c>
      <c r="F95" s="4" t="s">
        <v>7</v>
      </c>
      <c r="G95" s="10" t="s">
        <v>7</v>
      </c>
      <c r="H95" t="s">
        <v>7</v>
      </c>
    </row>
    <row r="96" spans="1:8">
      <c r="A96" t="s">
        <v>27</v>
      </c>
      <c r="B96" t="s">
        <v>502</v>
      </c>
      <c r="C96" s="10" t="s">
        <v>181</v>
      </c>
      <c r="D96" s="4" t="s">
        <v>7</v>
      </c>
      <c r="E96" t="s">
        <v>503</v>
      </c>
      <c r="F96" t="s">
        <v>7</v>
      </c>
      <c r="G96" s="10" t="s">
        <v>7</v>
      </c>
      <c r="H96" t="s">
        <v>7</v>
      </c>
    </row>
    <row r="97" spans="1:8">
      <c r="A97" t="s">
        <v>27</v>
      </c>
      <c r="B97" t="s">
        <v>61</v>
      </c>
      <c r="C97" t="s">
        <v>9</v>
      </c>
      <c r="D97" s="4" t="s">
        <v>7</v>
      </c>
      <c r="E97" t="s">
        <v>74</v>
      </c>
      <c r="F97" s="4" t="s">
        <v>7</v>
      </c>
      <c r="G97" s="11" t="s">
        <v>7</v>
      </c>
      <c r="H97" s="4" t="s">
        <v>7</v>
      </c>
    </row>
    <row r="98" spans="1:8">
      <c r="A98" t="s">
        <v>27</v>
      </c>
      <c r="B98" t="s">
        <v>62</v>
      </c>
      <c r="C98" t="s">
        <v>9</v>
      </c>
      <c r="D98" s="4" t="s">
        <v>7</v>
      </c>
      <c r="E98" t="s">
        <v>75</v>
      </c>
      <c r="F98" s="4" t="s">
        <v>7</v>
      </c>
      <c r="G98" s="11" t="s">
        <v>7</v>
      </c>
      <c r="H98" s="4" t="s">
        <v>7</v>
      </c>
    </row>
    <row r="99" spans="1:8">
      <c r="A99" t="s">
        <v>27</v>
      </c>
      <c r="B99" t="s">
        <v>432</v>
      </c>
      <c r="C99" t="s">
        <v>9</v>
      </c>
      <c r="D99" s="4" t="s">
        <v>7</v>
      </c>
      <c r="E99" t="s">
        <v>425</v>
      </c>
      <c r="F99" s="4" t="s">
        <v>7</v>
      </c>
      <c r="G99" s="11" t="s">
        <v>7</v>
      </c>
      <c r="H99" s="4" t="s">
        <v>7</v>
      </c>
    </row>
    <row r="100" spans="1:8">
      <c r="A100" t="s">
        <v>27</v>
      </c>
      <c r="B100" t="s">
        <v>350</v>
      </c>
      <c r="C100" t="s">
        <v>20</v>
      </c>
      <c r="D100" s="4" t="s">
        <v>7</v>
      </c>
      <c r="E100" t="s">
        <v>381</v>
      </c>
      <c r="F100" s="4" t="s">
        <v>7</v>
      </c>
      <c r="G100" s="11" t="s">
        <v>7</v>
      </c>
      <c r="H100" s="4" t="s">
        <v>7</v>
      </c>
    </row>
    <row r="101" spans="1:8">
      <c r="A101" t="s">
        <v>27</v>
      </c>
      <c r="B101" t="s">
        <v>357</v>
      </c>
      <c r="C101" t="s">
        <v>937</v>
      </c>
      <c r="D101" s="20" t="s">
        <v>493</v>
      </c>
      <c r="E101" s="4" t="s">
        <v>7</v>
      </c>
      <c r="F101" s="4" t="s">
        <v>7</v>
      </c>
      <c r="G101" s="24" t="s">
        <v>493</v>
      </c>
      <c r="H101" s="4" t="s">
        <v>7</v>
      </c>
    </row>
    <row r="102" spans="1:8">
      <c r="A102" t="s">
        <v>27</v>
      </c>
      <c r="B102" t="s">
        <v>515</v>
      </c>
      <c r="C102" t="s">
        <v>181</v>
      </c>
      <c r="D102" s="4" t="s">
        <v>7</v>
      </c>
      <c r="E102" t="s">
        <v>516</v>
      </c>
      <c r="F102" s="4" t="s">
        <v>7</v>
      </c>
      <c r="G102" s="11" t="s">
        <v>7</v>
      </c>
      <c r="H102" s="4" t="s">
        <v>7</v>
      </c>
    </row>
    <row r="103" spans="1:8">
      <c r="A103" t="s">
        <v>27</v>
      </c>
      <c r="B103" t="s">
        <v>352</v>
      </c>
      <c r="C103" t="s">
        <v>20</v>
      </c>
      <c r="D103" s="4" t="s">
        <v>7</v>
      </c>
      <c r="E103" t="s">
        <v>382</v>
      </c>
      <c r="F103" s="4" t="s">
        <v>7</v>
      </c>
      <c r="G103" s="11" t="s">
        <v>7</v>
      </c>
      <c r="H103" s="4" t="s">
        <v>7</v>
      </c>
    </row>
    <row r="104" spans="1:8">
      <c r="A104" t="s">
        <v>27</v>
      </c>
      <c r="B104" t="s">
        <v>353</v>
      </c>
      <c r="C104" t="s">
        <v>938</v>
      </c>
      <c r="D104" s="20" t="s">
        <v>493</v>
      </c>
      <c r="E104" s="4" t="s">
        <v>7</v>
      </c>
      <c r="F104" s="4" t="s">
        <v>7</v>
      </c>
      <c r="G104" s="24" t="s">
        <v>493</v>
      </c>
      <c r="H104" s="4" t="s">
        <v>7</v>
      </c>
    </row>
    <row r="105" spans="1:8">
      <c r="A105" t="s">
        <v>27</v>
      </c>
      <c r="B105" t="s">
        <v>517</v>
      </c>
      <c r="C105" t="s">
        <v>181</v>
      </c>
      <c r="D105" s="4" t="s">
        <v>7</v>
      </c>
      <c r="E105" t="s">
        <v>518</v>
      </c>
      <c r="F105" s="4" t="s">
        <v>7</v>
      </c>
      <c r="G105" s="11" t="s">
        <v>7</v>
      </c>
      <c r="H105" s="4" t="s">
        <v>7</v>
      </c>
    </row>
    <row r="106" spans="1:8">
      <c r="A106" t="s">
        <v>27</v>
      </c>
      <c r="B106" t="s">
        <v>351</v>
      </c>
      <c r="C106" t="s">
        <v>20</v>
      </c>
      <c r="D106" t="s">
        <v>7</v>
      </c>
      <c r="E106" t="s">
        <v>428</v>
      </c>
      <c r="F106" s="4" t="s">
        <v>7</v>
      </c>
      <c r="G106" s="10" t="s">
        <v>7</v>
      </c>
      <c r="H106" s="4" t="s">
        <v>7</v>
      </c>
    </row>
    <row r="107" spans="1:8">
      <c r="A107" t="s">
        <v>27</v>
      </c>
      <c r="B107" t="s">
        <v>354</v>
      </c>
      <c r="C107" t="s">
        <v>20</v>
      </c>
      <c r="D107" t="s">
        <v>7</v>
      </c>
      <c r="E107" t="s">
        <v>420</v>
      </c>
      <c r="F107" s="4" t="s">
        <v>7</v>
      </c>
      <c r="G107" s="10" t="s">
        <v>7</v>
      </c>
      <c r="H107" s="4" t="s">
        <v>7</v>
      </c>
    </row>
    <row r="108" spans="1:8">
      <c r="A108" t="s">
        <v>27</v>
      </c>
      <c r="B108" t="s">
        <v>418</v>
      </c>
      <c r="C108" t="s">
        <v>181</v>
      </c>
      <c r="D108" t="s">
        <v>368</v>
      </c>
      <c r="E108" t="s">
        <v>421</v>
      </c>
      <c r="F108" s="4" t="s">
        <v>7</v>
      </c>
      <c r="G108" s="4" t="s">
        <v>7</v>
      </c>
      <c r="H108" s="4" t="s">
        <v>7</v>
      </c>
    </row>
    <row r="109" spans="1:8">
      <c r="A109" t="s">
        <v>27</v>
      </c>
      <c r="B109" t="s">
        <v>419</v>
      </c>
      <c r="C109" t="s">
        <v>181</v>
      </c>
      <c r="D109" t="s">
        <v>368</v>
      </c>
      <c r="E109" t="s">
        <v>422</v>
      </c>
      <c r="F109" s="4" t="s">
        <v>7</v>
      </c>
      <c r="G109" s="4" t="s">
        <v>7</v>
      </c>
      <c r="H109" s="4" t="s">
        <v>7</v>
      </c>
    </row>
    <row r="110" spans="1:8">
      <c r="A110" t="s">
        <v>27</v>
      </c>
      <c r="B110" t="s">
        <v>375</v>
      </c>
      <c r="C110" t="s">
        <v>375</v>
      </c>
      <c r="D110" t="s">
        <v>709</v>
      </c>
      <c r="E110" t="s">
        <v>378</v>
      </c>
      <c r="F110" s="4" t="s">
        <v>7</v>
      </c>
      <c r="G110" s="10" t="s">
        <v>158</v>
      </c>
      <c r="H110" s="4" t="s">
        <v>7</v>
      </c>
    </row>
    <row r="111" spans="1:8">
      <c r="A111" t="s">
        <v>27</v>
      </c>
      <c r="B111" t="s">
        <v>376</v>
      </c>
      <c r="C111" t="s">
        <v>376</v>
      </c>
      <c r="D111" t="s">
        <v>710</v>
      </c>
      <c r="E111" t="s">
        <v>379</v>
      </c>
      <c r="F111" s="4" t="s">
        <v>7</v>
      </c>
      <c r="G111" s="10" t="s">
        <v>158</v>
      </c>
      <c r="H111" s="4" t="s">
        <v>7</v>
      </c>
    </row>
    <row r="112" spans="1:8">
      <c r="A112" t="s">
        <v>27</v>
      </c>
      <c r="B112" t="s">
        <v>1095</v>
      </c>
      <c r="C112" t="s">
        <v>1097</v>
      </c>
      <c r="D112" t="s">
        <v>7</v>
      </c>
      <c r="E112" t="s">
        <v>1098</v>
      </c>
      <c r="F112" s="4" t="s">
        <v>7</v>
      </c>
      <c r="G112" s="11" t="s">
        <v>7</v>
      </c>
      <c r="H112" s="4" t="s">
        <v>7</v>
      </c>
    </row>
    <row r="113" spans="1:8">
      <c r="A113" t="s">
        <v>27</v>
      </c>
      <c r="B113" t="s">
        <v>1118</v>
      </c>
      <c r="C113" t="s">
        <v>1120</v>
      </c>
      <c r="D113" t="s">
        <v>7</v>
      </c>
      <c r="E113" t="s">
        <v>1121</v>
      </c>
      <c r="F113" s="4" t="s">
        <v>7</v>
      </c>
      <c r="G113" s="11" t="s">
        <v>7</v>
      </c>
      <c r="H113" s="4" t="s">
        <v>7</v>
      </c>
    </row>
    <row r="114" spans="1:8">
      <c r="A114" t="s">
        <v>375</v>
      </c>
      <c r="B114" t="s">
        <v>384</v>
      </c>
      <c r="C114" t="s">
        <v>12</v>
      </c>
      <c r="D114" s="4" t="s">
        <v>7</v>
      </c>
      <c r="E114" t="s">
        <v>389</v>
      </c>
      <c r="F114" s="4" t="s">
        <v>7</v>
      </c>
      <c r="G114" s="11" t="s">
        <v>7</v>
      </c>
      <c r="H114" s="4" t="s">
        <v>7</v>
      </c>
    </row>
    <row r="115" spans="1:8">
      <c r="A115" t="s">
        <v>375</v>
      </c>
      <c r="B115" t="s">
        <v>380</v>
      </c>
      <c r="C115" t="s">
        <v>15</v>
      </c>
      <c r="D115" s="4" t="s">
        <v>7</v>
      </c>
      <c r="E115" t="s">
        <v>383</v>
      </c>
      <c r="F115" s="4" t="s">
        <v>7</v>
      </c>
      <c r="G115" s="11" t="s">
        <v>7</v>
      </c>
      <c r="H115" s="4" t="s">
        <v>7</v>
      </c>
    </row>
    <row r="116" spans="1:8">
      <c r="A116" t="s">
        <v>375</v>
      </c>
      <c r="B116" t="s">
        <v>195</v>
      </c>
      <c r="C116" t="s">
        <v>15</v>
      </c>
      <c r="D116" s="4" t="s">
        <v>7</v>
      </c>
      <c r="E116" t="s">
        <v>388</v>
      </c>
      <c r="F116" s="4" t="s">
        <v>7</v>
      </c>
      <c r="G116" s="11" t="s">
        <v>7</v>
      </c>
      <c r="H116" s="4" t="s">
        <v>7</v>
      </c>
    </row>
    <row r="117" spans="1:8">
      <c r="A117" t="s">
        <v>375</v>
      </c>
      <c r="B117" t="s">
        <v>385</v>
      </c>
      <c r="C117" s="10" t="s">
        <v>377</v>
      </c>
      <c r="D117" s="20" t="s">
        <v>493</v>
      </c>
      <c r="E117" s="4" t="s">
        <v>7</v>
      </c>
      <c r="F117" s="11" t="s">
        <v>161</v>
      </c>
      <c r="G117" s="24" t="s">
        <v>493</v>
      </c>
      <c r="H117" s="4" t="s">
        <v>7</v>
      </c>
    </row>
    <row r="118" spans="1:8">
      <c r="A118" t="s">
        <v>375</v>
      </c>
      <c r="B118" t="s">
        <v>505</v>
      </c>
      <c r="C118" s="10" t="s">
        <v>181</v>
      </c>
      <c r="D118" s="4" t="s">
        <v>7</v>
      </c>
      <c r="E118" t="s">
        <v>507</v>
      </c>
      <c r="F118" s="4" t="s">
        <v>7</v>
      </c>
      <c r="G118" s="11" t="s">
        <v>7</v>
      </c>
      <c r="H118" s="4" t="s">
        <v>7</v>
      </c>
    </row>
    <row r="119" spans="1:8">
      <c r="A119" t="s">
        <v>375</v>
      </c>
      <c r="B119" t="s">
        <v>386</v>
      </c>
      <c r="C119" s="10" t="s">
        <v>349</v>
      </c>
      <c r="D119" s="20" t="s">
        <v>493</v>
      </c>
      <c r="E119" s="4" t="s">
        <v>7</v>
      </c>
      <c r="F119" s="11" t="s">
        <v>161</v>
      </c>
      <c r="G119" s="24" t="s">
        <v>493</v>
      </c>
      <c r="H119" s="4" t="s">
        <v>7</v>
      </c>
    </row>
    <row r="120" spans="1:8">
      <c r="A120" t="s">
        <v>375</v>
      </c>
      <c r="B120" t="s">
        <v>506</v>
      </c>
      <c r="C120" s="10" t="s">
        <v>181</v>
      </c>
      <c r="D120" s="4" t="s">
        <v>7</v>
      </c>
      <c r="E120" t="s">
        <v>508</v>
      </c>
      <c r="F120" s="4" t="s">
        <v>7</v>
      </c>
      <c r="G120" s="11" t="s">
        <v>7</v>
      </c>
      <c r="H120" s="4" t="s">
        <v>7</v>
      </c>
    </row>
    <row r="121" spans="1:8">
      <c r="A121" t="s">
        <v>375</v>
      </c>
      <c r="B121" t="s">
        <v>414</v>
      </c>
      <c r="C121" t="s">
        <v>20</v>
      </c>
      <c r="D121" s="4" t="s">
        <v>7</v>
      </c>
      <c r="E121" t="s">
        <v>415</v>
      </c>
      <c r="F121" s="4" t="s">
        <v>7</v>
      </c>
      <c r="G121" s="11" t="s">
        <v>7</v>
      </c>
      <c r="H121" s="4" t="s">
        <v>7</v>
      </c>
    </row>
    <row r="122" spans="1:8">
      <c r="A122" t="s">
        <v>376</v>
      </c>
      <c r="B122" t="s">
        <v>200</v>
      </c>
      <c r="C122" s="7" t="s">
        <v>181</v>
      </c>
      <c r="D122" t="s">
        <v>368</v>
      </c>
      <c r="E122" t="s">
        <v>395</v>
      </c>
      <c r="F122" s="4" t="s">
        <v>7</v>
      </c>
      <c r="G122" s="4" t="s">
        <v>7</v>
      </c>
      <c r="H122" s="4" t="s">
        <v>7</v>
      </c>
    </row>
    <row r="123" spans="1:8">
      <c r="A123" t="s">
        <v>376</v>
      </c>
      <c r="B123" t="s">
        <v>390</v>
      </c>
      <c r="C123" s="7" t="s">
        <v>12</v>
      </c>
      <c r="D123" s="4" t="s">
        <v>7</v>
      </c>
      <c r="E123" t="s">
        <v>396</v>
      </c>
      <c r="F123" s="4" t="s">
        <v>7</v>
      </c>
      <c r="G123" s="11" t="s">
        <v>7</v>
      </c>
      <c r="H123" s="4" t="s">
        <v>7</v>
      </c>
    </row>
    <row r="124" spans="1:8">
      <c r="A124" t="s">
        <v>376</v>
      </c>
      <c r="B124" t="s">
        <v>391</v>
      </c>
      <c r="C124" s="10" t="s">
        <v>377</v>
      </c>
      <c r="D124" s="20" t="s">
        <v>493</v>
      </c>
      <c r="E124" s="4" t="s">
        <v>7</v>
      </c>
      <c r="F124" s="11" t="s">
        <v>161</v>
      </c>
      <c r="G124" s="24" t="s">
        <v>493</v>
      </c>
      <c r="H124" s="4" t="s">
        <v>7</v>
      </c>
    </row>
    <row r="125" spans="1:8">
      <c r="A125" t="s">
        <v>376</v>
      </c>
      <c r="B125" t="s">
        <v>509</v>
      </c>
      <c r="C125" s="10" t="s">
        <v>181</v>
      </c>
      <c r="D125" s="4" t="s">
        <v>7</v>
      </c>
      <c r="E125" t="s">
        <v>514</v>
      </c>
      <c r="F125" s="4" t="s">
        <v>7</v>
      </c>
      <c r="G125" s="11" t="s">
        <v>7</v>
      </c>
      <c r="H125" s="4" t="s">
        <v>7</v>
      </c>
    </row>
    <row r="126" spans="1:8">
      <c r="A126" t="s">
        <v>376</v>
      </c>
      <c r="B126" t="s">
        <v>392</v>
      </c>
      <c r="C126" s="10" t="s">
        <v>349</v>
      </c>
      <c r="D126" s="20" t="s">
        <v>493</v>
      </c>
      <c r="E126" s="4" t="s">
        <v>7</v>
      </c>
      <c r="F126" s="11" t="s">
        <v>161</v>
      </c>
      <c r="G126" s="24" t="s">
        <v>493</v>
      </c>
      <c r="H126" s="4" t="s">
        <v>7</v>
      </c>
    </row>
    <row r="127" spans="1:8">
      <c r="A127" t="s">
        <v>376</v>
      </c>
      <c r="B127" t="s">
        <v>510</v>
      </c>
      <c r="C127" s="10" t="s">
        <v>181</v>
      </c>
      <c r="D127" s="4" t="s">
        <v>7</v>
      </c>
      <c r="E127" t="s">
        <v>513</v>
      </c>
      <c r="F127" s="4" t="s">
        <v>7</v>
      </c>
      <c r="G127" s="11" t="s">
        <v>7</v>
      </c>
      <c r="H127" s="4" t="s">
        <v>7</v>
      </c>
    </row>
    <row r="128" spans="1:8">
      <c r="A128" t="s">
        <v>376</v>
      </c>
      <c r="B128" t="s">
        <v>393</v>
      </c>
      <c r="C128" s="7" t="s">
        <v>15</v>
      </c>
      <c r="D128" s="4" t="s">
        <v>7</v>
      </c>
      <c r="E128" t="s">
        <v>398</v>
      </c>
      <c r="F128" s="4" t="s">
        <v>7</v>
      </c>
      <c r="G128" s="11" t="s">
        <v>7</v>
      </c>
      <c r="H128" s="4" t="s">
        <v>7</v>
      </c>
    </row>
    <row r="129" spans="1:8">
      <c r="A129" t="s">
        <v>376</v>
      </c>
      <c r="B129" t="s">
        <v>394</v>
      </c>
      <c r="C129" s="7" t="s">
        <v>20</v>
      </c>
      <c r="D129" s="4" t="s">
        <v>7</v>
      </c>
      <c r="E129" t="s">
        <v>399</v>
      </c>
      <c r="F129" s="4" t="s">
        <v>7</v>
      </c>
      <c r="G129" s="11" t="s">
        <v>7</v>
      </c>
      <c r="H129" s="4" t="s">
        <v>7</v>
      </c>
    </row>
    <row r="130" spans="1:8">
      <c r="A130" t="s">
        <v>376</v>
      </c>
      <c r="B130" t="s">
        <v>406</v>
      </c>
      <c r="C130" s="10" t="s">
        <v>563</v>
      </c>
      <c r="D130" s="20" t="s">
        <v>493</v>
      </c>
      <c r="E130" s="4" t="s">
        <v>7</v>
      </c>
      <c r="F130" s="4" t="s">
        <v>7</v>
      </c>
      <c r="G130" s="24" t="s">
        <v>493</v>
      </c>
      <c r="H130" s="19" t="s">
        <v>367</v>
      </c>
    </row>
    <row r="131" spans="1:8">
      <c r="A131" t="s">
        <v>376</v>
      </c>
      <c r="B131" t="s">
        <v>511</v>
      </c>
      <c r="C131" s="10" t="s">
        <v>181</v>
      </c>
      <c r="D131" s="4" t="s">
        <v>7</v>
      </c>
      <c r="E131" t="s">
        <v>512</v>
      </c>
      <c r="F131" s="4" t="s">
        <v>7</v>
      </c>
      <c r="G131" s="11" t="s">
        <v>7</v>
      </c>
      <c r="H131" s="4" t="s">
        <v>7</v>
      </c>
    </row>
    <row r="132" spans="1:8">
      <c r="A132" t="s">
        <v>376</v>
      </c>
      <c r="B132" t="s">
        <v>400</v>
      </c>
      <c r="C132" s="7" t="s">
        <v>20</v>
      </c>
      <c r="D132" s="4" t="s">
        <v>7</v>
      </c>
      <c r="E132" t="s">
        <v>403</v>
      </c>
      <c r="F132" s="4" t="s">
        <v>7</v>
      </c>
      <c r="G132" s="11" t="s">
        <v>7</v>
      </c>
      <c r="H132" s="4" t="s">
        <v>7</v>
      </c>
    </row>
    <row r="133" spans="1:8">
      <c r="A133" t="s">
        <v>376</v>
      </c>
      <c r="B133" t="s">
        <v>401</v>
      </c>
      <c r="C133" s="7" t="s">
        <v>9</v>
      </c>
      <c r="D133" s="4" t="s">
        <v>7</v>
      </c>
      <c r="E133" t="s">
        <v>404</v>
      </c>
      <c r="F133" s="4" t="s">
        <v>7</v>
      </c>
      <c r="G133" s="11" t="s">
        <v>7</v>
      </c>
      <c r="H133" s="4" t="s">
        <v>7</v>
      </c>
    </row>
    <row r="134" spans="1:8">
      <c r="A134" t="s">
        <v>376</v>
      </c>
      <c r="B134" t="s">
        <v>402</v>
      </c>
      <c r="C134" s="7" t="s">
        <v>9</v>
      </c>
      <c r="D134" s="4" t="s">
        <v>7</v>
      </c>
      <c r="E134" t="s">
        <v>405</v>
      </c>
      <c r="F134" s="4" t="s">
        <v>7</v>
      </c>
      <c r="G134" s="11" t="s">
        <v>7</v>
      </c>
      <c r="H134" s="4" t="s">
        <v>7</v>
      </c>
    </row>
    <row r="135" spans="1:8">
      <c r="A135" t="s">
        <v>376</v>
      </c>
      <c r="B135" t="s">
        <v>416</v>
      </c>
      <c r="C135" s="7" t="s">
        <v>20</v>
      </c>
      <c r="D135" s="4" t="s">
        <v>7</v>
      </c>
      <c r="E135" t="s">
        <v>417</v>
      </c>
      <c r="F135" s="4" t="s">
        <v>7</v>
      </c>
      <c r="G135" s="11" t="s">
        <v>7</v>
      </c>
      <c r="H135" s="4" t="s">
        <v>7</v>
      </c>
    </row>
    <row r="136" spans="1:8">
      <c r="A136" t="s">
        <v>195</v>
      </c>
      <c r="B136" t="s">
        <v>183</v>
      </c>
      <c r="C136" t="s">
        <v>181</v>
      </c>
      <c r="D136" t="s">
        <v>7</v>
      </c>
      <c r="E136" t="s">
        <v>39</v>
      </c>
      <c r="F136" s="4" t="s">
        <v>7</v>
      </c>
      <c r="G136" s="10" t="s">
        <v>7</v>
      </c>
      <c r="H136" t="s">
        <v>188</v>
      </c>
    </row>
    <row r="137" spans="1:8">
      <c r="A137" t="s">
        <v>195</v>
      </c>
      <c r="B137" s="7" t="s">
        <v>203</v>
      </c>
      <c r="C137" s="7" t="s">
        <v>181</v>
      </c>
      <c r="D137" t="s">
        <v>7</v>
      </c>
      <c r="E137" t="s">
        <v>58</v>
      </c>
      <c r="F137" s="4" t="s">
        <v>7</v>
      </c>
      <c r="G137" s="10" t="s">
        <v>7</v>
      </c>
      <c r="H137" s="4" t="s">
        <v>7</v>
      </c>
    </row>
    <row r="138" spans="1:8">
      <c r="A138" t="s">
        <v>195</v>
      </c>
      <c r="B138" t="s">
        <v>61</v>
      </c>
      <c r="C138" t="s">
        <v>9</v>
      </c>
      <c r="D138" t="s">
        <v>7</v>
      </c>
      <c r="E138" t="s">
        <v>74</v>
      </c>
      <c r="F138" s="4" t="s">
        <v>7</v>
      </c>
      <c r="G138" s="10" t="s">
        <v>7</v>
      </c>
      <c r="H138" s="4" t="s">
        <v>7</v>
      </c>
    </row>
    <row r="139" spans="1:8">
      <c r="A139" t="s">
        <v>195</v>
      </c>
      <c r="B139" t="s">
        <v>62</v>
      </c>
      <c r="C139" t="s">
        <v>9</v>
      </c>
      <c r="D139" t="s">
        <v>7</v>
      </c>
      <c r="E139" t="s">
        <v>75</v>
      </c>
      <c r="F139" s="4" t="s">
        <v>7</v>
      </c>
      <c r="G139" s="10" t="s">
        <v>7</v>
      </c>
      <c r="H139" s="4" t="s">
        <v>7</v>
      </c>
    </row>
    <row r="140" spans="1:8">
      <c r="A140" t="s">
        <v>195</v>
      </c>
      <c r="B140" t="s">
        <v>120</v>
      </c>
      <c r="C140" t="s">
        <v>15</v>
      </c>
      <c r="D140" t="s">
        <v>7</v>
      </c>
      <c r="E140" t="s">
        <v>145</v>
      </c>
      <c r="F140" s="4" t="s">
        <v>7</v>
      </c>
      <c r="G140" s="10" t="s">
        <v>7</v>
      </c>
      <c r="H140" s="4" t="s">
        <v>7</v>
      </c>
    </row>
    <row r="141" spans="1:8">
      <c r="A141" t="s">
        <v>199</v>
      </c>
      <c r="B141" t="s">
        <v>200</v>
      </c>
      <c r="C141" s="7" t="s">
        <v>181</v>
      </c>
      <c r="D141" t="s">
        <v>368</v>
      </c>
      <c r="E141" t="s">
        <v>143</v>
      </c>
      <c r="F141" s="4" t="s">
        <v>7</v>
      </c>
      <c r="G141" s="10" t="s">
        <v>7</v>
      </c>
      <c r="H141" s="4" t="s">
        <v>7</v>
      </c>
    </row>
    <row r="142" spans="1:8">
      <c r="A142" t="s">
        <v>199</v>
      </c>
      <c r="B142" s="7" t="s">
        <v>203</v>
      </c>
      <c r="C142" s="7" t="s">
        <v>181</v>
      </c>
      <c r="D142" t="s">
        <v>7</v>
      </c>
      <c r="E142" t="s">
        <v>58</v>
      </c>
      <c r="F142" s="4" t="s">
        <v>7</v>
      </c>
      <c r="G142" s="10" t="s">
        <v>7</v>
      </c>
      <c r="H142" s="4" t="s">
        <v>7</v>
      </c>
    </row>
    <row r="143" spans="1:8">
      <c r="A143" t="s">
        <v>199</v>
      </c>
      <c r="B143" t="s">
        <v>61</v>
      </c>
      <c r="C143" t="s">
        <v>9</v>
      </c>
      <c r="D143" t="s">
        <v>7</v>
      </c>
      <c r="E143" t="s">
        <v>74</v>
      </c>
      <c r="F143" s="4" t="s">
        <v>7</v>
      </c>
      <c r="G143" s="10" t="s">
        <v>7</v>
      </c>
      <c r="H143" s="4" t="s">
        <v>7</v>
      </c>
    </row>
    <row r="144" spans="1:8">
      <c r="A144" t="s">
        <v>199</v>
      </c>
      <c r="B144" t="s">
        <v>62</v>
      </c>
      <c r="C144" t="s">
        <v>9</v>
      </c>
      <c r="D144" t="s">
        <v>7</v>
      </c>
      <c r="E144" t="s">
        <v>75</v>
      </c>
      <c r="F144" s="4" t="s">
        <v>7</v>
      </c>
      <c r="G144" s="10" t="s">
        <v>7</v>
      </c>
      <c r="H144" s="4" t="s">
        <v>7</v>
      </c>
    </row>
    <row r="145" spans="1:8">
      <c r="A145" t="s">
        <v>199</v>
      </c>
      <c r="B145" t="s">
        <v>120</v>
      </c>
      <c r="C145" t="s">
        <v>15</v>
      </c>
      <c r="D145" t="s">
        <v>7</v>
      </c>
      <c r="E145" t="s">
        <v>145</v>
      </c>
      <c r="F145" s="4" t="s">
        <v>7</v>
      </c>
      <c r="G145" s="10" t="s">
        <v>7</v>
      </c>
      <c r="H145" s="4" t="s">
        <v>7</v>
      </c>
    </row>
    <row r="146" spans="1:8">
      <c r="A146" t="s">
        <v>711</v>
      </c>
      <c r="B146" s="7" t="s">
        <v>203</v>
      </c>
      <c r="C146" s="7" t="s">
        <v>181</v>
      </c>
      <c r="D146" t="s">
        <v>7</v>
      </c>
      <c r="E146" t="s">
        <v>58</v>
      </c>
      <c r="F146" s="4" t="s">
        <v>7</v>
      </c>
      <c r="G146" s="10" t="s">
        <v>7</v>
      </c>
      <c r="H146" s="4" t="s">
        <v>7</v>
      </c>
    </row>
    <row r="147" spans="1:8">
      <c r="A147" t="s">
        <v>711</v>
      </c>
      <c r="B147" t="s">
        <v>61</v>
      </c>
      <c r="C147" t="s">
        <v>9</v>
      </c>
      <c r="D147" t="s">
        <v>7</v>
      </c>
      <c r="E147" t="s">
        <v>74</v>
      </c>
      <c r="F147" s="4" t="s">
        <v>7</v>
      </c>
      <c r="G147" s="10" t="s">
        <v>7</v>
      </c>
      <c r="H147" s="4" t="s">
        <v>7</v>
      </c>
    </row>
    <row r="148" spans="1:8">
      <c r="A148" t="s">
        <v>711</v>
      </c>
      <c r="B148" t="s">
        <v>62</v>
      </c>
      <c r="C148" t="s">
        <v>9</v>
      </c>
      <c r="D148" t="s">
        <v>7</v>
      </c>
      <c r="E148" t="s">
        <v>75</v>
      </c>
      <c r="F148" s="4" t="s">
        <v>7</v>
      </c>
      <c r="G148" s="10" t="s">
        <v>7</v>
      </c>
      <c r="H148" s="4" t="s">
        <v>7</v>
      </c>
    </row>
    <row r="149" spans="1:8">
      <c r="A149" t="s">
        <v>711</v>
      </c>
      <c r="B149" t="s">
        <v>17</v>
      </c>
      <c r="C149" t="s">
        <v>17</v>
      </c>
      <c r="D149" t="s">
        <v>7</v>
      </c>
      <c r="E149" t="s">
        <v>45</v>
      </c>
      <c r="F149" s="4" t="s">
        <v>161</v>
      </c>
      <c r="G149" s="10" t="s">
        <v>7</v>
      </c>
      <c r="H149" s="4" t="s">
        <v>7</v>
      </c>
    </row>
    <row r="150" spans="1:8">
      <c r="A150" t="s">
        <v>711</v>
      </c>
      <c r="B150" t="s">
        <v>120</v>
      </c>
      <c r="C150" t="s">
        <v>15</v>
      </c>
      <c r="D150" t="s">
        <v>7</v>
      </c>
      <c r="E150" t="s">
        <v>145</v>
      </c>
      <c r="F150" s="4" t="s">
        <v>7</v>
      </c>
      <c r="G150" s="10" t="s">
        <v>7</v>
      </c>
      <c r="H150" s="4" t="s">
        <v>7</v>
      </c>
    </row>
    <row r="151" spans="1:8">
      <c r="A151" t="s">
        <v>712</v>
      </c>
      <c r="B151" s="7" t="s">
        <v>203</v>
      </c>
      <c r="C151" s="7" t="s">
        <v>181</v>
      </c>
      <c r="D151" t="s">
        <v>7</v>
      </c>
      <c r="E151" t="s">
        <v>58</v>
      </c>
      <c r="F151" s="4" t="s">
        <v>7</v>
      </c>
      <c r="G151" s="10" t="s">
        <v>7</v>
      </c>
      <c r="H151" s="4" t="s">
        <v>7</v>
      </c>
    </row>
    <row r="152" spans="1:8">
      <c r="A152" t="s">
        <v>712</v>
      </c>
      <c r="B152" t="s">
        <v>61</v>
      </c>
      <c r="C152" t="s">
        <v>9</v>
      </c>
      <c r="D152" t="s">
        <v>7</v>
      </c>
      <c r="E152" t="s">
        <v>74</v>
      </c>
      <c r="F152" s="4" t="s">
        <v>7</v>
      </c>
      <c r="G152" s="10" t="s">
        <v>7</v>
      </c>
      <c r="H152" s="4" t="s">
        <v>7</v>
      </c>
    </row>
    <row r="153" spans="1:8">
      <c r="A153" t="s">
        <v>712</v>
      </c>
      <c r="B153" t="s">
        <v>62</v>
      </c>
      <c r="C153" t="s">
        <v>9</v>
      </c>
      <c r="D153" t="s">
        <v>7</v>
      </c>
      <c r="E153" t="s">
        <v>75</v>
      </c>
      <c r="F153" s="4" t="s">
        <v>7</v>
      </c>
      <c r="G153" s="10" t="s">
        <v>7</v>
      </c>
      <c r="H153" s="4" t="s">
        <v>7</v>
      </c>
    </row>
    <row r="154" spans="1:8">
      <c r="A154" t="s">
        <v>712</v>
      </c>
      <c r="B154" t="s">
        <v>17</v>
      </c>
      <c r="C154" t="s">
        <v>17</v>
      </c>
      <c r="D154" t="s">
        <v>7</v>
      </c>
      <c r="E154" t="s">
        <v>45</v>
      </c>
      <c r="F154" s="4" t="s">
        <v>161</v>
      </c>
      <c r="G154" s="10" t="s">
        <v>7</v>
      </c>
      <c r="H154" s="4" t="s">
        <v>7</v>
      </c>
    </row>
    <row r="155" spans="1:8">
      <c r="A155" t="s">
        <v>712</v>
      </c>
      <c r="B155" t="s">
        <v>120</v>
      </c>
      <c r="C155" t="s">
        <v>15</v>
      </c>
      <c r="D155" t="s">
        <v>7</v>
      </c>
      <c r="E155" t="s">
        <v>145</v>
      </c>
      <c r="F155" s="4" t="s">
        <v>7</v>
      </c>
      <c r="G155" s="10" t="s">
        <v>7</v>
      </c>
      <c r="H155" s="4" t="s">
        <v>7</v>
      </c>
    </row>
    <row r="156" spans="1:8">
      <c r="A156" t="s">
        <v>340</v>
      </c>
      <c r="B156" t="s">
        <v>191</v>
      </c>
      <c r="C156" t="s">
        <v>181</v>
      </c>
      <c r="D156" t="s">
        <v>7</v>
      </c>
      <c r="E156" t="s">
        <v>192</v>
      </c>
      <c r="F156" s="4" t="s">
        <v>7</v>
      </c>
      <c r="G156" s="10" t="s">
        <v>7</v>
      </c>
      <c r="H156" s="4" t="s">
        <v>188</v>
      </c>
    </row>
    <row r="157" spans="1:8">
      <c r="A157" t="s">
        <v>340</v>
      </c>
      <c r="B157" t="s">
        <v>332</v>
      </c>
      <c r="C157" t="s">
        <v>9</v>
      </c>
      <c r="D157" t="s">
        <v>7</v>
      </c>
      <c r="E157" t="s">
        <v>333</v>
      </c>
      <c r="F157" s="4" t="s">
        <v>7</v>
      </c>
      <c r="G157" s="10" t="s">
        <v>7</v>
      </c>
      <c r="H157" s="4" t="s">
        <v>7</v>
      </c>
    </row>
    <row r="158" spans="1:8">
      <c r="A158" t="s">
        <v>340</v>
      </c>
      <c r="B158" t="s">
        <v>334</v>
      </c>
      <c r="C158" t="s">
        <v>9</v>
      </c>
      <c r="D158" t="s">
        <v>7</v>
      </c>
      <c r="E158" t="s">
        <v>335</v>
      </c>
      <c r="F158" s="4" t="s">
        <v>7</v>
      </c>
      <c r="G158" s="10" t="s">
        <v>7</v>
      </c>
      <c r="H158" s="4" t="s">
        <v>7</v>
      </c>
    </row>
    <row r="159" spans="1:8">
      <c r="A159" t="s">
        <v>340</v>
      </c>
      <c r="B159" t="s">
        <v>336</v>
      </c>
      <c r="C159" t="s">
        <v>12</v>
      </c>
      <c r="D159" t="s">
        <v>7</v>
      </c>
      <c r="E159" t="s">
        <v>222</v>
      </c>
      <c r="F159" s="4" t="s">
        <v>7</v>
      </c>
      <c r="G159" s="10" t="s">
        <v>7</v>
      </c>
      <c r="H159" s="4" t="s">
        <v>7</v>
      </c>
    </row>
    <row r="160" spans="1:8">
      <c r="A160" t="s">
        <v>340</v>
      </c>
      <c r="B160" t="s">
        <v>337</v>
      </c>
      <c r="C160" t="s">
        <v>12</v>
      </c>
      <c r="D160" t="s">
        <v>7</v>
      </c>
      <c r="E160" t="s">
        <v>223</v>
      </c>
      <c r="F160" s="4" t="s">
        <v>7</v>
      </c>
      <c r="G160" s="10" t="s">
        <v>7</v>
      </c>
      <c r="H160" s="4" t="s">
        <v>7</v>
      </c>
    </row>
    <row r="161" spans="1:8">
      <c r="A161" t="s">
        <v>340</v>
      </c>
      <c r="B161" t="s">
        <v>218</v>
      </c>
      <c r="C161" t="s">
        <v>20</v>
      </c>
      <c r="D161" t="s">
        <v>7</v>
      </c>
      <c r="E161" t="s">
        <v>221</v>
      </c>
      <c r="F161" s="4" t="s">
        <v>7</v>
      </c>
      <c r="G161" s="10" t="s">
        <v>7</v>
      </c>
      <c r="H161" s="4" t="s">
        <v>7</v>
      </c>
    </row>
    <row r="162" spans="1:8">
      <c r="A162" t="s">
        <v>340</v>
      </c>
      <c r="B162" t="s">
        <v>338</v>
      </c>
      <c r="C162" t="s">
        <v>9</v>
      </c>
      <c r="D162" t="s">
        <v>7</v>
      </c>
      <c r="E162" t="s">
        <v>339</v>
      </c>
      <c r="F162" s="4" t="s">
        <v>7</v>
      </c>
      <c r="G162" s="10" t="s">
        <v>7</v>
      </c>
      <c r="H162" s="4" t="s">
        <v>7</v>
      </c>
    </row>
    <row r="163" spans="1:8">
      <c r="A163" t="s">
        <v>340</v>
      </c>
      <c r="B163" t="s">
        <v>341</v>
      </c>
      <c r="C163" t="s">
        <v>342</v>
      </c>
      <c r="D163" s="20" t="s">
        <v>493</v>
      </c>
      <c r="E163" t="s">
        <v>7</v>
      </c>
      <c r="F163" t="s">
        <v>7</v>
      </c>
      <c r="G163" s="24" t="s">
        <v>493</v>
      </c>
      <c r="H163" t="s">
        <v>7</v>
      </c>
    </row>
    <row r="164" spans="1:8">
      <c r="A164" t="s">
        <v>96</v>
      </c>
      <c r="B164" t="s">
        <v>204</v>
      </c>
      <c r="C164" t="s">
        <v>9</v>
      </c>
      <c r="D164" t="s">
        <v>7</v>
      </c>
      <c r="E164" t="s">
        <v>205</v>
      </c>
      <c r="F164" s="4" t="s">
        <v>7</v>
      </c>
      <c r="G164" s="10" t="s">
        <v>7</v>
      </c>
      <c r="H164" s="4" t="s">
        <v>7</v>
      </c>
    </row>
    <row r="165" spans="1:8">
      <c r="A165" t="s">
        <v>96</v>
      </c>
      <c r="B165" t="s">
        <v>217</v>
      </c>
      <c r="C165" t="s">
        <v>9</v>
      </c>
      <c r="D165" t="s">
        <v>7</v>
      </c>
      <c r="E165" t="s">
        <v>219</v>
      </c>
      <c r="F165" s="4" t="s">
        <v>7</v>
      </c>
      <c r="G165" s="10" t="s">
        <v>7</v>
      </c>
      <c r="H165" s="4" t="s">
        <v>7</v>
      </c>
    </row>
    <row r="166" spans="1:8">
      <c r="A166" t="s">
        <v>96</v>
      </c>
      <c r="B166" t="s">
        <v>216</v>
      </c>
      <c r="C166" t="s">
        <v>9</v>
      </c>
      <c r="D166" t="s">
        <v>7</v>
      </c>
      <c r="E166" t="s">
        <v>220</v>
      </c>
      <c r="F166" s="4" t="s">
        <v>7</v>
      </c>
      <c r="G166" s="10" t="s">
        <v>7</v>
      </c>
      <c r="H166" s="4" t="s">
        <v>7</v>
      </c>
    </row>
    <row r="167" spans="1:8">
      <c r="A167" t="s">
        <v>343</v>
      </c>
      <c r="B167" t="s">
        <v>344</v>
      </c>
      <c r="C167" t="s">
        <v>20</v>
      </c>
      <c r="D167" t="s">
        <v>7</v>
      </c>
      <c r="E167" t="s">
        <v>424</v>
      </c>
      <c r="F167" s="4" t="s">
        <v>7</v>
      </c>
      <c r="G167" s="10" t="s">
        <v>7</v>
      </c>
      <c r="H167" s="4" t="s">
        <v>7</v>
      </c>
    </row>
    <row r="168" spans="1:8">
      <c r="A168" t="s">
        <v>343</v>
      </c>
      <c r="B168" t="s">
        <v>57</v>
      </c>
      <c r="C168" t="s">
        <v>9</v>
      </c>
      <c r="D168" t="s">
        <v>325</v>
      </c>
      <c r="E168" t="s">
        <v>58</v>
      </c>
      <c r="F168" s="4" t="s">
        <v>7</v>
      </c>
      <c r="G168" s="10" t="s">
        <v>7</v>
      </c>
      <c r="H168" s="4" t="s">
        <v>7</v>
      </c>
    </row>
    <row r="169" spans="1:8">
      <c r="A169" t="s">
        <v>343</v>
      </c>
      <c r="B169" t="s">
        <v>61</v>
      </c>
      <c r="C169" t="s">
        <v>9</v>
      </c>
      <c r="D169" t="s">
        <v>7</v>
      </c>
      <c r="E169" t="s">
        <v>74</v>
      </c>
      <c r="F169" s="4" t="s">
        <v>7</v>
      </c>
      <c r="G169" s="10" t="s">
        <v>7</v>
      </c>
      <c r="H169" s="4" t="s">
        <v>7</v>
      </c>
    </row>
    <row r="170" spans="1:8">
      <c r="A170" t="s">
        <v>343</v>
      </c>
      <c r="B170" t="s">
        <v>62</v>
      </c>
      <c r="C170" t="s">
        <v>9</v>
      </c>
      <c r="D170" t="s">
        <v>7</v>
      </c>
      <c r="E170" t="s">
        <v>75</v>
      </c>
      <c r="F170" s="4" t="s">
        <v>7</v>
      </c>
      <c r="G170" s="10" t="s">
        <v>7</v>
      </c>
      <c r="H170" s="4" t="s">
        <v>7</v>
      </c>
    </row>
    <row r="171" spans="1:8">
      <c r="A171" t="s">
        <v>343</v>
      </c>
      <c r="B171" t="s">
        <v>345</v>
      </c>
      <c r="C171" t="s">
        <v>356</v>
      </c>
      <c r="D171" t="s">
        <v>7</v>
      </c>
      <c r="E171" t="s">
        <v>429</v>
      </c>
      <c r="F171" s="4" t="s">
        <v>7</v>
      </c>
      <c r="G171" s="10" t="s">
        <v>7</v>
      </c>
      <c r="H171" s="4" t="s">
        <v>7</v>
      </c>
    </row>
    <row r="172" spans="1:8">
      <c r="A172" t="s">
        <v>343</v>
      </c>
      <c r="B172" t="s">
        <v>346</v>
      </c>
      <c r="C172" t="s">
        <v>9</v>
      </c>
      <c r="D172" t="s">
        <v>7</v>
      </c>
      <c r="E172" t="s">
        <v>430</v>
      </c>
      <c r="F172" s="4" t="s">
        <v>7</v>
      </c>
      <c r="G172" s="10" t="s">
        <v>7</v>
      </c>
      <c r="H172" s="4" t="s">
        <v>7</v>
      </c>
    </row>
    <row r="173" spans="1:8">
      <c r="A173" t="s">
        <v>343</v>
      </c>
      <c r="B173" t="s">
        <v>347</v>
      </c>
      <c r="C173" t="s">
        <v>9</v>
      </c>
      <c r="D173" t="s">
        <v>7</v>
      </c>
      <c r="E173" t="s">
        <v>431</v>
      </c>
      <c r="F173" s="4" t="s">
        <v>7</v>
      </c>
      <c r="G173" s="10" t="s">
        <v>7</v>
      </c>
      <c r="H173" s="4" t="s">
        <v>7</v>
      </c>
    </row>
    <row r="174" spans="1:8">
      <c r="A174" t="s">
        <v>343</v>
      </c>
      <c r="B174" t="s">
        <v>432</v>
      </c>
      <c r="C174" t="s">
        <v>9</v>
      </c>
      <c r="D174" t="s">
        <v>7</v>
      </c>
      <c r="E174" t="s">
        <v>425</v>
      </c>
      <c r="F174" s="4" t="s">
        <v>7</v>
      </c>
      <c r="G174" s="10" t="s">
        <v>7</v>
      </c>
      <c r="H174" s="4" t="s">
        <v>7</v>
      </c>
    </row>
    <row r="175" spans="1:8">
      <c r="A175" t="s">
        <v>343</v>
      </c>
      <c r="B175" t="s">
        <v>348</v>
      </c>
      <c r="C175" t="s">
        <v>20</v>
      </c>
      <c r="D175" t="s">
        <v>7</v>
      </c>
      <c r="E175" t="s">
        <v>435</v>
      </c>
      <c r="F175" s="4" t="s">
        <v>7</v>
      </c>
      <c r="G175" s="10" t="s">
        <v>7</v>
      </c>
      <c r="H175" s="4" t="s">
        <v>7</v>
      </c>
    </row>
    <row r="176" spans="1:8">
      <c r="A176" t="s">
        <v>343</v>
      </c>
      <c r="B176" t="s">
        <v>386</v>
      </c>
      <c r="C176" t="s">
        <v>9</v>
      </c>
      <c r="D176" t="s">
        <v>7</v>
      </c>
      <c r="E176" t="s">
        <v>387</v>
      </c>
      <c r="F176" s="4" t="s">
        <v>7</v>
      </c>
      <c r="G176" s="10" t="s">
        <v>7</v>
      </c>
      <c r="H176" s="4" t="s">
        <v>7</v>
      </c>
    </row>
    <row r="177" spans="1:8">
      <c r="A177" t="s">
        <v>343</v>
      </c>
      <c r="B177" t="s">
        <v>392</v>
      </c>
      <c r="C177" t="s">
        <v>9</v>
      </c>
      <c r="D177" t="s">
        <v>7</v>
      </c>
      <c r="E177" t="s">
        <v>397</v>
      </c>
      <c r="F177" s="4" t="s">
        <v>7</v>
      </c>
      <c r="G177" s="10" t="s">
        <v>7</v>
      </c>
      <c r="H177" s="4" t="s">
        <v>7</v>
      </c>
    </row>
    <row r="178" spans="1:8">
      <c r="A178" t="s">
        <v>343</v>
      </c>
      <c r="B178" t="s">
        <v>350</v>
      </c>
      <c r="C178" t="s">
        <v>20</v>
      </c>
      <c r="D178" t="s">
        <v>7</v>
      </c>
      <c r="E178" t="s">
        <v>427</v>
      </c>
      <c r="F178" s="4" t="s">
        <v>7</v>
      </c>
      <c r="G178" s="10" t="s">
        <v>7</v>
      </c>
      <c r="H178" s="4" t="s">
        <v>7</v>
      </c>
    </row>
    <row r="179" spans="1:8">
      <c r="A179" t="s">
        <v>343</v>
      </c>
      <c r="B179" t="s">
        <v>351</v>
      </c>
      <c r="C179" t="s">
        <v>20</v>
      </c>
      <c r="D179" t="s">
        <v>7</v>
      </c>
      <c r="E179" t="s">
        <v>428</v>
      </c>
      <c r="F179" s="4" t="s">
        <v>7</v>
      </c>
      <c r="G179" s="10" t="s">
        <v>7</v>
      </c>
      <c r="H179" s="4" t="s">
        <v>7</v>
      </c>
    </row>
    <row r="180" spans="1:8">
      <c r="A180" t="s">
        <v>343</v>
      </c>
      <c r="B180" t="s">
        <v>352</v>
      </c>
      <c r="C180" t="s">
        <v>20</v>
      </c>
      <c r="D180" t="s">
        <v>7</v>
      </c>
      <c r="E180" t="s">
        <v>382</v>
      </c>
      <c r="F180" s="4" t="s">
        <v>7</v>
      </c>
      <c r="G180" s="10" t="s">
        <v>7</v>
      </c>
      <c r="H180" s="4" t="s">
        <v>7</v>
      </c>
    </row>
    <row r="181" spans="1:8">
      <c r="A181" t="s">
        <v>343</v>
      </c>
      <c r="B181" t="s">
        <v>354</v>
      </c>
      <c r="C181" t="s">
        <v>20</v>
      </c>
      <c r="D181" t="s">
        <v>7</v>
      </c>
      <c r="E181" t="s">
        <v>420</v>
      </c>
      <c r="F181" s="4" t="s">
        <v>7</v>
      </c>
      <c r="G181" s="10" t="s">
        <v>7</v>
      </c>
      <c r="H181" s="4" t="s">
        <v>7</v>
      </c>
    </row>
    <row r="182" spans="1:8">
      <c r="A182" t="s">
        <v>343</v>
      </c>
      <c r="B182" t="s">
        <v>418</v>
      </c>
      <c r="C182" t="s">
        <v>181</v>
      </c>
      <c r="D182" t="s">
        <v>368</v>
      </c>
      <c r="E182" t="s">
        <v>421</v>
      </c>
      <c r="F182" s="4" t="s">
        <v>7</v>
      </c>
      <c r="G182" s="4" t="s">
        <v>7</v>
      </c>
      <c r="H182" s="4" t="s">
        <v>7</v>
      </c>
    </row>
    <row r="183" spans="1:8">
      <c r="A183" t="s">
        <v>343</v>
      </c>
      <c r="B183" t="s">
        <v>419</v>
      </c>
      <c r="C183" t="s">
        <v>181</v>
      </c>
      <c r="D183" t="s">
        <v>368</v>
      </c>
      <c r="E183" t="s">
        <v>422</v>
      </c>
      <c r="F183" s="4" t="s">
        <v>7</v>
      </c>
      <c r="G183" s="4" t="s">
        <v>7</v>
      </c>
      <c r="H183" s="4" t="s">
        <v>7</v>
      </c>
    </row>
    <row r="184" spans="1:8">
      <c r="A184" t="s">
        <v>343</v>
      </c>
      <c r="B184" t="s">
        <v>355</v>
      </c>
      <c r="C184" t="s">
        <v>20</v>
      </c>
      <c r="D184" t="s">
        <v>7</v>
      </c>
      <c r="E184" t="s">
        <v>423</v>
      </c>
      <c r="F184" s="4" t="s">
        <v>7</v>
      </c>
      <c r="G184" s="10" t="s">
        <v>7</v>
      </c>
      <c r="H184" s="4" t="s">
        <v>7</v>
      </c>
    </row>
    <row r="185" spans="1:8">
      <c r="A185" t="s">
        <v>440</v>
      </c>
      <c r="B185" t="s">
        <v>369</v>
      </c>
      <c r="C185" t="s">
        <v>181</v>
      </c>
      <c r="D185" t="s">
        <v>7</v>
      </c>
      <c r="E185" t="s">
        <v>426</v>
      </c>
      <c r="F185" s="4" t="s">
        <v>7</v>
      </c>
      <c r="G185" s="10" t="s">
        <v>7</v>
      </c>
      <c r="H185" s="4" t="s">
        <v>7</v>
      </c>
    </row>
    <row r="186" spans="1:8">
      <c r="A186" t="s">
        <v>440</v>
      </c>
      <c r="B186" t="s">
        <v>200</v>
      </c>
      <c r="C186" t="s">
        <v>181</v>
      </c>
      <c r="D186" t="s">
        <v>368</v>
      </c>
      <c r="E186" t="s">
        <v>395</v>
      </c>
      <c r="F186" s="4" t="s">
        <v>7</v>
      </c>
      <c r="G186" s="4" t="s">
        <v>7</v>
      </c>
      <c r="H186" s="4" t="s">
        <v>7</v>
      </c>
    </row>
    <row r="187" spans="1:8">
      <c r="A187" t="s">
        <v>440</v>
      </c>
      <c r="B187" t="s">
        <v>436</v>
      </c>
      <c r="C187" t="s">
        <v>564</v>
      </c>
      <c r="D187" s="20" t="s">
        <v>493</v>
      </c>
      <c r="E187" t="s">
        <v>7</v>
      </c>
      <c r="F187" s="4" t="s">
        <v>7</v>
      </c>
      <c r="G187" s="24" t="s">
        <v>493</v>
      </c>
      <c r="H187" s="19" t="s">
        <v>367</v>
      </c>
    </row>
    <row r="188" spans="1:8">
      <c r="A188" t="s">
        <v>440</v>
      </c>
      <c r="B188" t="s">
        <v>519</v>
      </c>
      <c r="C188" t="s">
        <v>181</v>
      </c>
      <c r="D188" t="s">
        <v>7</v>
      </c>
      <c r="E188" t="s">
        <v>520</v>
      </c>
      <c r="F188" t="s">
        <v>7</v>
      </c>
      <c r="G188" s="10" t="s">
        <v>7</v>
      </c>
      <c r="H188" t="s">
        <v>7</v>
      </c>
    </row>
    <row r="189" spans="1:8">
      <c r="A189" t="s">
        <v>441</v>
      </c>
      <c r="B189" t="s">
        <v>442</v>
      </c>
      <c r="C189" t="s">
        <v>9</v>
      </c>
      <c r="D189" t="s">
        <v>7</v>
      </c>
      <c r="E189" t="s">
        <v>452</v>
      </c>
      <c r="F189" s="4" t="s">
        <v>7</v>
      </c>
      <c r="G189" s="10" t="s">
        <v>7</v>
      </c>
      <c r="H189" s="4" t="s">
        <v>7</v>
      </c>
    </row>
    <row r="190" spans="1:8">
      <c r="A190" t="s">
        <v>441</v>
      </c>
      <c r="B190" t="s">
        <v>443</v>
      </c>
      <c r="C190" t="s">
        <v>9</v>
      </c>
      <c r="D190" t="s">
        <v>7</v>
      </c>
      <c r="E190" t="s">
        <v>453</v>
      </c>
      <c r="F190" s="4" t="s">
        <v>7</v>
      </c>
      <c r="G190" s="10" t="s">
        <v>7</v>
      </c>
      <c r="H190" s="4" t="s">
        <v>7</v>
      </c>
    </row>
    <row r="191" spans="1:8">
      <c r="A191" t="s">
        <v>441</v>
      </c>
      <c r="B191" t="s">
        <v>444</v>
      </c>
      <c r="C191" t="s">
        <v>9</v>
      </c>
      <c r="D191" t="s">
        <v>7</v>
      </c>
      <c r="E191" t="s">
        <v>454</v>
      </c>
      <c r="F191" s="4" t="s">
        <v>7</v>
      </c>
      <c r="G191" s="10" t="s">
        <v>7</v>
      </c>
      <c r="H191" s="4" t="s">
        <v>7</v>
      </c>
    </row>
    <row r="192" spans="1:8">
      <c r="A192" t="s">
        <v>441</v>
      </c>
      <c r="B192" t="s">
        <v>445</v>
      </c>
      <c r="C192" t="s">
        <v>15</v>
      </c>
      <c r="D192" t="s">
        <v>7</v>
      </c>
      <c r="E192" t="s">
        <v>455</v>
      </c>
      <c r="F192" s="4" t="s">
        <v>7</v>
      </c>
      <c r="G192" s="10" t="s">
        <v>7</v>
      </c>
      <c r="H192" s="4" t="s">
        <v>7</v>
      </c>
    </row>
    <row r="193" spans="1:8">
      <c r="A193" t="s">
        <v>441</v>
      </c>
      <c r="B193" t="s">
        <v>17</v>
      </c>
      <c r="C193" t="s">
        <v>9</v>
      </c>
      <c r="D193" t="s">
        <v>7</v>
      </c>
      <c r="E193" t="s">
        <v>45</v>
      </c>
      <c r="F193" s="4" t="s">
        <v>7</v>
      </c>
      <c r="G193" s="10" t="s">
        <v>7</v>
      </c>
      <c r="H193" s="4" t="s">
        <v>7</v>
      </c>
    </row>
    <row r="194" spans="1:8">
      <c r="A194" t="s">
        <v>441</v>
      </c>
      <c r="B194" t="s">
        <v>446</v>
      </c>
      <c r="C194" t="s">
        <v>15</v>
      </c>
      <c r="D194" t="s">
        <v>7</v>
      </c>
      <c r="E194" t="s">
        <v>456</v>
      </c>
      <c r="F194" s="4" t="s">
        <v>7</v>
      </c>
      <c r="G194" s="10" t="s">
        <v>7</v>
      </c>
      <c r="H194" s="4" t="s">
        <v>7</v>
      </c>
    </row>
    <row r="195" spans="1:8">
      <c r="A195" t="s">
        <v>441</v>
      </c>
      <c r="B195" t="s">
        <v>447</v>
      </c>
      <c r="C195" t="s">
        <v>9</v>
      </c>
      <c r="D195" t="s">
        <v>7</v>
      </c>
      <c r="E195" t="s">
        <v>457</v>
      </c>
      <c r="F195" s="4" t="s">
        <v>7</v>
      </c>
      <c r="G195" s="10" t="s">
        <v>7</v>
      </c>
      <c r="H195" s="4" t="s">
        <v>7</v>
      </c>
    </row>
    <row r="196" spans="1:8">
      <c r="A196" t="s">
        <v>441</v>
      </c>
      <c r="B196" t="s">
        <v>448</v>
      </c>
      <c r="C196" t="s">
        <v>9</v>
      </c>
      <c r="D196" t="s">
        <v>7</v>
      </c>
      <c r="E196" t="s">
        <v>458</v>
      </c>
      <c r="F196" s="4" t="s">
        <v>7</v>
      </c>
      <c r="G196" s="10" t="s">
        <v>7</v>
      </c>
      <c r="H196" s="4" t="s">
        <v>7</v>
      </c>
    </row>
    <row r="197" spans="1:8">
      <c r="A197" t="s">
        <v>441</v>
      </c>
      <c r="B197" t="s">
        <v>449</v>
      </c>
      <c r="C197" t="s">
        <v>9</v>
      </c>
      <c r="D197" t="s">
        <v>7</v>
      </c>
      <c r="E197" t="s">
        <v>459</v>
      </c>
      <c r="F197" s="4" t="s">
        <v>7</v>
      </c>
      <c r="G197" s="10" t="s">
        <v>7</v>
      </c>
      <c r="H197" s="4" t="s">
        <v>7</v>
      </c>
    </row>
    <row r="198" spans="1:8">
      <c r="A198" t="s">
        <v>441</v>
      </c>
      <c r="B198" t="s">
        <v>187</v>
      </c>
      <c r="C198" t="s">
        <v>9</v>
      </c>
      <c r="D198" t="s">
        <v>7</v>
      </c>
      <c r="E198" t="s">
        <v>460</v>
      </c>
      <c r="F198" s="4" t="s">
        <v>7</v>
      </c>
      <c r="G198" s="10" t="s">
        <v>7</v>
      </c>
      <c r="H198" s="4" t="s">
        <v>7</v>
      </c>
    </row>
    <row r="199" spans="1:8">
      <c r="A199" t="s">
        <v>441</v>
      </c>
      <c r="B199" t="s">
        <v>450</v>
      </c>
      <c r="C199" t="s">
        <v>9</v>
      </c>
      <c r="D199" t="s">
        <v>7</v>
      </c>
      <c r="E199" t="s">
        <v>461</v>
      </c>
      <c r="F199" s="4" t="s">
        <v>7</v>
      </c>
      <c r="G199" s="10" t="s">
        <v>7</v>
      </c>
      <c r="H199" s="4" t="s">
        <v>7</v>
      </c>
    </row>
    <row r="200" spans="1:8">
      <c r="A200" t="s">
        <v>441</v>
      </c>
      <c r="B200" t="s">
        <v>18</v>
      </c>
      <c r="C200" t="s">
        <v>9</v>
      </c>
      <c r="D200" t="s">
        <v>7</v>
      </c>
      <c r="E200" t="s">
        <v>42</v>
      </c>
      <c r="F200" s="4" t="s">
        <v>7</v>
      </c>
      <c r="G200" s="10" t="s">
        <v>7</v>
      </c>
      <c r="H200" s="4" t="s">
        <v>7</v>
      </c>
    </row>
    <row r="201" spans="1:8">
      <c r="A201" t="s">
        <v>441</v>
      </c>
      <c r="B201" t="s">
        <v>451</v>
      </c>
      <c r="C201" t="s">
        <v>9</v>
      </c>
      <c r="D201" t="s">
        <v>7</v>
      </c>
      <c r="E201" t="s">
        <v>462</v>
      </c>
      <c r="F201" s="4" t="s">
        <v>7</v>
      </c>
      <c r="G201" s="10" t="s">
        <v>7</v>
      </c>
      <c r="H201" s="4" t="s">
        <v>7</v>
      </c>
    </row>
    <row r="202" spans="1:8">
      <c r="A202" t="s">
        <v>463</v>
      </c>
      <c r="B202" t="s">
        <v>183</v>
      </c>
      <c r="C202" t="s">
        <v>181</v>
      </c>
      <c r="D202" t="s">
        <v>7</v>
      </c>
      <c r="E202" t="s">
        <v>39</v>
      </c>
      <c r="F202" s="4" t="s">
        <v>7</v>
      </c>
      <c r="G202" s="10" t="s">
        <v>7</v>
      </c>
      <c r="H202" s="4" t="s">
        <v>7</v>
      </c>
    </row>
    <row r="203" spans="1:8">
      <c r="A203" t="s">
        <v>463</v>
      </c>
      <c r="B203" t="s">
        <v>464</v>
      </c>
      <c r="C203" t="s">
        <v>9</v>
      </c>
      <c r="D203" t="s">
        <v>7</v>
      </c>
      <c r="E203" t="s">
        <v>477</v>
      </c>
      <c r="F203" s="4" t="s">
        <v>7</v>
      </c>
      <c r="G203" s="10" t="s">
        <v>7</v>
      </c>
      <c r="H203" s="4" t="s">
        <v>7</v>
      </c>
    </row>
    <row r="204" spans="1:8">
      <c r="A204" t="s">
        <v>463</v>
      </c>
      <c r="B204" t="s">
        <v>465</v>
      </c>
      <c r="C204" t="s">
        <v>20</v>
      </c>
      <c r="D204" t="s">
        <v>7</v>
      </c>
      <c r="E204" t="s">
        <v>478</v>
      </c>
      <c r="F204" s="4" t="s">
        <v>7</v>
      </c>
      <c r="G204" s="10" t="s">
        <v>7</v>
      </c>
      <c r="H204" s="4" t="s">
        <v>7</v>
      </c>
    </row>
    <row r="205" spans="1:8">
      <c r="A205" t="s">
        <v>463</v>
      </c>
      <c r="B205" t="s">
        <v>466</v>
      </c>
      <c r="C205" t="s">
        <v>356</v>
      </c>
      <c r="D205" t="s">
        <v>7</v>
      </c>
      <c r="E205" t="s">
        <v>479</v>
      </c>
      <c r="F205" s="4" t="s">
        <v>7</v>
      </c>
      <c r="G205" s="10" t="s">
        <v>7</v>
      </c>
      <c r="H205" s="4" t="s">
        <v>7</v>
      </c>
    </row>
    <row r="206" spans="1:8">
      <c r="A206" t="s">
        <v>463</v>
      </c>
      <c r="B206" t="s">
        <v>467</v>
      </c>
      <c r="C206" t="s">
        <v>356</v>
      </c>
      <c r="D206" t="s">
        <v>7</v>
      </c>
      <c r="E206" t="s">
        <v>480</v>
      </c>
      <c r="F206" s="4" t="s">
        <v>7</v>
      </c>
      <c r="G206" s="10" t="s">
        <v>7</v>
      </c>
      <c r="H206" s="4" t="s">
        <v>7</v>
      </c>
    </row>
    <row r="207" spans="1:8">
      <c r="A207" t="s">
        <v>463</v>
      </c>
      <c r="B207" t="s">
        <v>14</v>
      </c>
      <c r="C207" t="s">
        <v>15</v>
      </c>
      <c r="D207" t="s">
        <v>7</v>
      </c>
      <c r="E207" t="s">
        <v>481</v>
      </c>
      <c r="F207" s="4" t="s">
        <v>7</v>
      </c>
      <c r="G207" s="10" t="s">
        <v>7</v>
      </c>
      <c r="H207" s="4" t="s">
        <v>7</v>
      </c>
    </row>
    <row r="208" spans="1:8">
      <c r="A208" t="s">
        <v>463</v>
      </c>
      <c r="B208" t="s">
        <v>17</v>
      </c>
      <c r="C208" t="s">
        <v>17</v>
      </c>
      <c r="D208" s="20" t="s">
        <v>493</v>
      </c>
      <c r="E208" t="s">
        <v>7</v>
      </c>
      <c r="F208" s="11" t="s">
        <v>161</v>
      </c>
      <c r="G208" s="24" t="s">
        <v>493</v>
      </c>
      <c r="H208" s="4" t="s">
        <v>7</v>
      </c>
    </row>
    <row r="209" spans="1:8">
      <c r="A209" t="s">
        <v>463</v>
      </c>
      <c r="B209" t="s">
        <v>246</v>
      </c>
      <c r="C209" t="s">
        <v>181</v>
      </c>
      <c r="D209" t="s">
        <v>7</v>
      </c>
      <c r="E209" t="s">
        <v>521</v>
      </c>
      <c r="F209" t="s">
        <v>7</v>
      </c>
      <c r="G209" s="10" t="s">
        <v>7</v>
      </c>
      <c r="H209" t="s">
        <v>7</v>
      </c>
    </row>
    <row r="210" spans="1:8">
      <c r="A210" t="s">
        <v>463</v>
      </c>
      <c r="B210" t="s">
        <v>468</v>
      </c>
      <c r="C210" t="s">
        <v>9</v>
      </c>
      <c r="D210" t="s">
        <v>7</v>
      </c>
      <c r="E210" t="s">
        <v>482</v>
      </c>
      <c r="F210" s="4" t="s">
        <v>7</v>
      </c>
      <c r="G210" s="10" t="s">
        <v>7</v>
      </c>
      <c r="H210" s="4" t="s">
        <v>7</v>
      </c>
    </row>
    <row r="211" spans="1:8">
      <c r="A211" t="s">
        <v>463</v>
      </c>
      <c r="B211" t="s">
        <v>194</v>
      </c>
      <c r="C211" t="s">
        <v>181</v>
      </c>
      <c r="D211" t="s">
        <v>7</v>
      </c>
      <c r="E211" t="s">
        <v>483</v>
      </c>
      <c r="F211" s="4" t="s">
        <v>7</v>
      </c>
      <c r="G211" s="10" t="s">
        <v>7</v>
      </c>
      <c r="H211" s="4" t="s">
        <v>7</v>
      </c>
    </row>
    <row r="212" spans="1:8">
      <c r="A212" t="s">
        <v>463</v>
      </c>
      <c r="B212" t="s">
        <v>19</v>
      </c>
      <c r="C212" t="s">
        <v>20</v>
      </c>
      <c r="D212" t="s">
        <v>7</v>
      </c>
      <c r="E212" t="s">
        <v>484</v>
      </c>
      <c r="F212" s="4" t="s">
        <v>7</v>
      </c>
      <c r="G212" s="10" t="s">
        <v>7</v>
      </c>
      <c r="H212" s="4" t="s">
        <v>7</v>
      </c>
    </row>
    <row r="213" spans="1:8">
      <c r="A213" t="s">
        <v>463</v>
      </c>
      <c r="B213" t="s">
        <v>469</v>
      </c>
      <c r="C213" t="s">
        <v>565</v>
      </c>
      <c r="D213" s="20" t="s">
        <v>493</v>
      </c>
      <c r="E213" t="s">
        <v>7</v>
      </c>
      <c r="F213" s="4" t="s">
        <v>7</v>
      </c>
      <c r="G213" s="24" t="s">
        <v>493</v>
      </c>
      <c r="H213" s="19" t="s">
        <v>367</v>
      </c>
    </row>
    <row r="214" spans="1:8">
      <c r="A214" t="s">
        <v>463</v>
      </c>
      <c r="B214" t="s">
        <v>522</v>
      </c>
      <c r="C214" t="s">
        <v>181</v>
      </c>
      <c r="D214" t="s">
        <v>7</v>
      </c>
      <c r="E214" t="s">
        <v>524</v>
      </c>
      <c r="F214" t="s">
        <v>7</v>
      </c>
      <c r="G214" s="10" t="s">
        <v>7</v>
      </c>
      <c r="H214" t="s">
        <v>7</v>
      </c>
    </row>
    <row r="215" spans="1:8">
      <c r="A215" t="s">
        <v>463</v>
      </c>
      <c r="B215" t="s">
        <v>470</v>
      </c>
      <c r="C215" t="s">
        <v>566</v>
      </c>
      <c r="D215" s="20" t="s">
        <v>493</v>
      </c>
      <c r="E215" t="s">
        <v>7</v>
      </c>
      <c r="F215" s="4" t="s">
        <v>7</v>
      </c>
      <c r="G215" s="24" t="s">
        <v>493</v>
      </c>
      <c r="H215" s="19" t="s">
        <v>367</v>
      </c>
    </row>
    <row r="216" spans="1:8">
      <c r="A216" t="s">
        <v>463</v>
      </c>
      <c r="B216" t="s">
        <v>523</v>
      </c>
      <c r="C216" t="s">
        <v>181</v>
      </c>
      <c r="D216" t="s">
        <v>7</v>
      </c>
      <c r="E216" t="s">
        <v>525</v>
      </c>
      <c r="F216" t="s">
        <v>7</v>
      </c>
      <c r="G216" s="10" t="s">
        <v>7</v>
      </c>
      <c r="H216" t="s">
        <v>7</v>
      </c>
    </row>
    <row r="217" spans="1:8">
      <c r="A217" t="s">
        <v>463</v>
      </c>
      <c r="B217" t="s">
        <v>471</v>
      </c>
      <c r="C217" t="s">
        <v>181</v>
      </c>
      <c r="D217" t="s">
        <v>7</v>
      </c>
      <c r="E217" t="s">
        <v>485</v>
      </c>
      <c r="F217" s="4" t="s">
        <v>7</v>
      </c>
      <c r="G217" s="10" t="s">
        <v>7</v>
      </c>
      <c r="H217" s="4" t="s">
        <v>7</v>
      </c>
    </row>
    <row r="218" spans="1:8">
      <c r="A218" t="s">
        <v>463</v>
      </c>
      <c r="B218" t="s">
        <v>472</v>
      </c>
      <c r="C218" t="s">
        <v>9</v>
      </c>
      <c r="D218" t="s">
        <v>7</v>
      </c>
      <c r="E218" t="s">
        <v>486</v>
      </c>
      <c r="F218" s="4" t="s">
        <v>7</v>
      </c>
      <c r="G218" s="10" t="s">
        <v>7</v>
      </c>
      <c r="H218" s="4" t="s">
        <v>7</v>
      </c>
    </row>
    <row r="219" spans="1:8">
      <c r="A219" t="s">
        <v>463</v>
      </c>
      <c r="B219" t="s">
        <v>473</v>
      </c>
      <c r="C219" t="s">
        <v>9</v>
      </c>
      <c r="D219" t="s">
        <v>7</v>
      </c>
      <c r="E219" t="s">
        <v>487</v>
      </c>
      <c r="F219" s="4" t="s">
        <v>7</v>
      </c>
      <c r="G219" s="10" t="s">
        <v>7</v>
      </c>
      <c r="H219" s="4" t="s">
        <v>7</v>
      </c>
    </row>
    <row r="220" spans="1:8">
      <c r="A220" t="s">
        <v>463</v>
      </c>
      <c r="B220" t="s">
        <v>474</v>
      </c>
      <c r="C220" t="s">
        <v>9</v>
      </c>
      <c r="D220" t="s">
        <v>7</v>
      </c>
      <c r="E220" t="s">
        <v>488</v>
      </c>
      <c r="F220" s="4" t="s">
        <v>7</v>
      </c>
      <c r="G220" s="10" t="s">
        <v>7</v>
      </c>
      <c r="H220" s="4" t="s">
        <v>7</v>
      </c>
    </row>
    <row r="221" spans="1:8">
      <c r="A221" t="s">
        <v>463</v>
      </c>
      <c r="B221" t="s">
        <v>475</v>
      </c>
      <c r="C221" t="s">
        <v>15</v>
      </c>
      <c r="D221" t="s">
        <v>7</v>
      </c>
      <c r="E221" t="s">
        <v>489</v>
      </c>
      <c r="F221" s="4" t="s">
        <v>7</v>
      </c>
      <c r="G221" s="10" t="s">
        <v>7</v>
      </c>
      <c r="H221" s="4" t="s">
        <v>7</v>
      </c>
    </row>
    <row r="222" spans="1:8">
      <c r="A222" t="s">
        <v>463</v>
      </c>
      <c r="B222" t="s">
        <v>476</v>
      </c>
      <c r="C222" t="s">
        <v>15</v>
      </c>
      <c r="D222" t="s">
        <v>7</v>
      </c>
      <c r="E222" t="s">
        <v>490</v>
      </c>
      <c r="F222" s="4" t="s">
        <v>7</v>
      </c>
      <c r="G222" s="10" t="s">
        <v>7</v>
      </c>
      <c r="H222" s="4" t="s">
        <v>7</v>
      </c>
    </row>
    <row r="223" spans="1:8">
      <c r="A223" t="s">
        <v>568</v>
      </c>
      <c r="B223" s="7" t="s">
        <v>180</v>
      </c>
      <c r="C223" s="7" t="s">
        <v>181</v>
      </c>
      <c r="D223" t="s">
        <v>7</v>
      </c>
      <c r="E223" s="6" t="s">
        <v>182</v>
      </c>
      <c r="F223" s="4" t="s">
        <v>7</v>
      </c>
      <c r="G223" s="10" t="s">
        <v>7</v>
      </c>
      <c r="H223" s="4" t="s">
        <v>7</v>
      </c>
    </row>
    <row r="224" spans="1:8">
      <c r="A224" t="s">
        <v>568</v>
      </c>
      <c r="B224" s="7" t="s">
        <v>189</v>
      </c>
      <c r="C224" s="7" t="s">
        <v>181</v>
      </c>
      <c r="D224" t="s">
        <v>7</v>
      </c>
      <c r="E224" s="6" t="s">
        <v>190</v>
      </c>
      <c r="F224" s="4" t="s">
        <v>7</v>
      </c>
      <c r="G224" s="10" t="s">
        <v>7</v>
      </c>
      <c r="H224" s="4" t="s">
        <v>7</v>
      </c>
    </row>
    <row r="225" spans="1:8">
      <c r="A225" t="s">
        <v>568</v>
      </c>
      <c r="B225" s="7" t="s">
        <v>370</v>
      </c>
      <c r="C225" s="7" t="s">
        <v>181</v>
      </c>
      <c r="D225" t="s">
        <v>7</v>
      </c>
      <c r="E225" s="6" t="s">
        <v>371</v>
      </c>
      <c r="F225" s="4" t="s">
        <v>7</v>
      </c>
      <c r="G225" s="10" t="s">
        <v>7</v>
      </c>
      <c r="H225" s="4" t="s">
        <v>7</v>
      </c>
    </row>
    <row r="226" spans="1:8">
      <c r="A226" t="s">
        <v>568</v>
      </c>
      <c r="B226" s="7" t="s">
        <v>203</v>
      </c>
      <c r="C226" s="7" t="s">
        <v>181</v>
      </c>
      <c r="D226" t="s">
        <v>7</v>
      </c>
      <c r="E226" t="s">
        <v>58</v>
      </c>
      <c r="F226" s="4" t="s">
        <v>7</v>
      </c>
      <c r="G226" s="10" t="s">
        <v>7</v>
      </c>
      <c r="H226" s="4" t="s">
        <v>7</v>
      </c>
    </row>
    <row r="227" spans="1:8">
      <c r="A227" t="s">
        <v>568</v>
      </c>
      <c r="B227" s="7" t="s">
        <v>93</v>
      </c>
      <c r="C227" s="7" t="s">
        <v>181</v>
      </c>
      <c r="D227" t="s">
        <v>7</v>
      </c>
      <c r="E227" t="s">
        <v>52</v>
      </c>
      <c r="F227" s="4" t="s">
        <v>7</v>
      </c>
      <c r="G227" s="10" t="s">
        <v>7</v>
      </c>
      <c r="H227" s="4" t="s">
        <v>7</v>
      </c>
    </row>
    <row r="228" spans="1:8">
      <c r="A228" t="s">
        <v>568</v>
      </c>
      <c r="B228" t="s">
        <v>61</v>
      </c>
      <c r="C228" t="s">
        <v>9</v>
      </c>
      <c r="D228" t="s">
        <v>7</v>
      </c>
      <c r="E228" t="s">
        <v>74</v>
      </c>
      <c r="F228" s="4" t="s">
        <v>7</v>
      </c>
      <c r="G228" s="10" t="s">
        <v>7</v>
      </c>
      <c r="H228" s="4" t="s">
        <v>7</v>
      </c>
    </row>
    <row r="229" spans="1:8">
      <c r="A229" t="s">
        <v>568</v>
      </c>
      <c r="B229" t="s">
        <v>62</v>
      </c>
      <c r="C229" t="s">
        <v>9</v>
      </c>
      <c r="D229" t="s">
        <v>7</v>
      </c>
      <c r="E229" t="s">
        <v>75</v>
      </c>
      <c r="F229" s="4" t="s">
        <v>7</v>
      </c>
      <c r="G229" s="10" t="s">
        <v>7</v>
      </c>
      <c r="H229" s="4" t="s">
        <v>7</v>
      </c>
    </row>
    <row r="230" spans="1:8">
      <c r="A230" t="s">
        <v>568</v>
      </c>
      <c r="B230" t="s">
        <v>432</v>
      </c>
      <c r="C230" t="s">
        <v>9</v>
      </c>
      <c r="D230" t="s">
        <v>7</v>
      </c>
      <c r="E230" t="s">
        <v>425</v>
      </c>
      <c r="F230" s="4" t="s">
        <v>7</v>
      </c>
      <c r="G230" s="10" t="s">
        <v>7</v>
      </c>
      <c r="H230" s="4" t="s">
        <v>7</v>
      </c>
    </row>
    <row r="231" spans="1:8">
      <c r="A231" t="s">
        <v>568</v>
      </c>
      <c r="B231" t="s">
        <v>350</v>
      </c>
      <c r="C231" t="s">
        <v>20</v>
      </c>
      <c r="D231" t="s">
        <v>7</v>
      </c>
      <c r="E231" t="s">
        <v>381</v>
      </c>
      <c r="F231" s="4" t="s">
        <v>7</v>
      </c>
      <c r="G231" s="10" t="s">
        <v>7</v>
      </c>
      <c r="H231" s="4" t="s">
        <v>7</v>
      </c>
    </row>
    <row r="232" spans="1:8">
      <c r="A232" t="s">
        <v>568</v>
      </c>
      <c r="B232" t="s">
        <v>352</v>
      </c>
      <c r="C232" t="s">
        <v>20</v>
      </c>
      <c r="D232" t="s">
        <v>7</v>
      </c>
      <c r="E232" t="s">
        <v>382</v>
      </c>
      <c r="F232" s="4" t="s">
        <v>7</v>
      </c>
      <c r="G232" s="10" t="s">
        <v>7</v>
      </c>
      <c r="H232" s="4" t="s">
        <v>7</v>
      </c>
    </row>
    <row r="233" spans="1:8">
      <c r="A233" t="s">
        <v>568</v>
      </c>
      <c r="B233" t="s">
        <v>375</v>
      </c>
      <c r="C233" t="s">
        <v>375</v>
      </c>
      <c r="D233" t="s">
        <v>158</v>
      </c>
      <c r="E233" t="s">
        <v>378</v>
      </c>
      <c r="F233" s="4" t="s">
        <v>7</v>
      </c>
      <c r="G233" s="10" t="s">
        <v>158</v>
      </c>
      <c r="H233" s="4" t="s">
        <v>7</v>
      </c>
    </row>
    <row r="234" spans="1:8">
      <c r="A234" t="s">
        <v>569</v>
      </c>
      <c r="B234" t="s">
        <v>183</v>
      </c>
      <c r="C234" t="s">
        <v>181</v>
      </c>
      <c r="D234" t="s">
        <v>7</v>
      </c>
      <c r="E234" t="s">
        <v>39</v>
      </c>
      <c r="F234" s="4" t="s">
        <v>7</v>
      </c>
      <c r="G234" s="10" t="s">
        <v>7</v>
      </c>
      <c r="H234" s="4" t="s">
        <v>7</v>
      </c>
    </row>
    <row r="235" spans="1:8">
      <c r="A235" t="s">
        <v>569</v>
      </c>
      <c r="B235" t="s">
        <v>380</v>
      </c>
      <c r="C235" t="s">
        <v>15</v>
      </c>
      <c r="D235" t="s">
        <v>7</v>
      </c>
      <c r="E235" t="s">
        <v>383</v>
      </c>
      <c r="F235" s="4" t="s">
        <v>7</v>
      </c>
      <c r="G235" s="10" t="s">
        <v>7</v>
      </c>
      <c r="H235" s="4" t="s">
        <v>7</v>
      </c>
    </row>
    <row r="236" spans="1:8">
      <c r="A236" t="s">
        <v>569</v>
      </c>
      <c r="B236" t="s">
        <v>195</v>
      </c>
      <c r="C236" t="s">
        <v>15</v>
      </c>
      <c r="D236" t="s">
        <v>7</v>
      </c>
      <c r="E236" t="s">
        <v>388</v>
      </c>
      <c r="F236" s="4" t="s">
        <v>7</v>
      </c>
      <c r="G236" s="10" t="s">
        <v>7</v>
      </c>
      <c r="H236" s="4" t="s">
        <v>7</v>
      </c>
    </row>
    <row r="237" spans="1:8">
      <c r="A237" t="s">
        <v>569</v>
      </c>
      <c r="B237" t="s">
        <v>385</v>
      </c>
      <c r="C237" s="10" t="s">
        <v>9</v>
      </c>
      <c r="D237" t="s">
        <v>7</v>
      </c>
      <c r="E237" s="4" t="s">
        <v>551</v>
      </c>
      <c r="F237" s="4" t="s">
        <v>7</v>
      </c>
      <c r="G237" s="10" t="s">
        <v>7</v>
      </c>
      <c r="H237" s="4" t="s">
        <v>7</v>
      </c>
    </row>
    <row r="238" spans="1:8">
      <c r="A238" t="s">
        <v>569</v>
      </c>
      <c r="B238" t="s">
        <v>505</v>
      </c>
      <c r="C238" s="10" t="s">
        <v>181</v>
      </c>
      <c r="D238" t="s">
        <v>7</v>
      </c>
      <c r="E238" t="s">
        <v>507</v>
      </c>
      <c r="F238" s="4" t="s">
        <v>7</v>
      </c>
      <c r="G238" s="10" t="s">
        <v>7</v>
      </c>
      <c r="H238" s="4" t="s">
        <v>7</v>
      </c>
    </row>
    <row r="239" spans="1:8">
      <c r="A239" t="s">
        <v>569</v>
      </c>
      <c r="B239" t="s">
        <v>386</v>
      </c>
      <c r="C239" s="10" t="s">
        <v>9</v>
      </c>
      <c r="D239" t="s">
        <v>7</v>
      </c>
      <c r="E239" s="4" t="s">
        <v>387</v>
      </c>
      <c r="F239" s="4" t="s">
        <v>7</v>
      </c>
      <c r="G239" s="10" t="s">
        <v>7</v>
      </c>
      <c r="H239" s="4" t="s">
        <v>7</v>
      </c>
    </row>
    <row r="240" spans="1:8">
      <c r="A240" t="s">
        <v>569</v>
      </c>
      <c r="B240" t="s">
        <v>506</v>
      </c>
      <c r="C240" s="10" t="s">
        <v>181</v>
      </c>
      <c r="D240" t="s">
        <v>7</v>
      </c>
      <c r="E240" t="s">
        <v>508</v>
      </c>
      <c r="F240" s="4" t="s">
        <v>7</v>
      </c>
      <c r="G240" s="10" t="s">
        <v>7</v>
      </c>
      <c r="H240" s="4" t="s">
        <v>7</v>
      </c>
    </row>
    <row r="241" spans="1:8">
      <c r="A241" t="s">
        <v>569</v>
      </c>
      <c r="B241" t="s">
        <v>414</v>
      </c>
      <c r="C241" t="s">
        <v>20</v>
      </c>
      <c r="D241" t="s">
        <v>7</v>
      </c>
      <c r="E241" t="s">
        <v>415</v>
      </c>
      <c r="F241" s="4" t="s">
        <v>7</v>
      </c>
      <c r="G241" s="10" t="s">
        <v>7</v>
      </c>
      <c r="H241" s="4" t="s">
        <v>7</v>
      </c>
    </row>
    <row r="242" spans="1:8">
      <c r="A242" t="s">
        <v>738</v>
      </c>
      <c r="B242" t="s">
        <v>739</v>
      </c>
      <c r="C242" t="s">
        <v>9</v>
      </c>
      <c r="D242" t="s">
        <v>7</v>
      </c>
      <c r="E242" t="s">
        <v>742</v>
      </c>
      <c r="F242" s="4" t="s">
        <v>7</v>
      </c>
      <c r="G242" s="10" t="s">
        <v>7</v>
      </c>
      <c r="H242" s="4" t="s">
        <v>7</v>
      </c>
    </row>
    <row r="243" spans="1:8">
      <c r="A243" t="s">
        <v>738</v>
      </c>
      <c r="B243" t="s">
        <v>740</v>
      </c>
      <c r="C243" t="s">
        <v>9</v>
      </c>
      <c r="D243" t="s">
        <v>7</v>
      </c>
      <c r="E243" t="s">
        <v>743</v>
      </c>
      <c r="F243" s="4" t="s">
        <v>7</v>
      </c>
      <c r="G243" s="10" t="s">
        <v>7</v>
      </c>
      <c r="H243" s="4" t="s">
        <v>7</v>
      </c>
    </row>
    <row r="244" spans="1:8">
      <c r="A244" t="s">
        <v>738</v>
      </c>
      <c r="B244" t="s">
        <v>217</v>
      </c>
      <c r="C244" t="s">
        <v>9</v>
      </c>
      <c r="D244" t="s">
        <v>7</v>
      </c>
      <c r="E244" t="s">
        <v>219</v>
      </c>
      <c r="F244" s="4" t="s">
        <v>7</v>
      </c>
      <c r="G244" s="10" t="s">
        <v>7</v>
      </c>
      <c r="H244" s="4" t="s">
        <v>7</v>
      </c>
    </row>
    <row r="245" spans="1:8">
      <c r="A245" t="s">
        <v>738</v>
      </c>
      <c r="B245" t="s">
        <v>741</v>
      </c>
      <c r="C245" t="s">
        <v>9</v>
      </c>
      <c r="D245" t="s">
        <v>7</v>
      </c>
      <c r="E245" t="s">
        <v>744</v>
      </c>
      <c r="F245" s="4" t="s">
        <v>7</v>
      </c>
      <c r="G245" s="10" t="s">
        <v>7</v>
      </c>
      <c r="H245" s="4" t="s">
        <v>7</v>
      </c>
    </row>
    <row r="246" spans="1:8">
      <c r="A246" t="s">
        <v>870</v>
      </c>
      <c r="B246" t="s">
        <v>871</v>
      </c>
      <c r="C246" t="s">
        <v>9</v>
      </c>
      <c r="D246" t="s">
        <v>7</v>
      </c>
      <c r="E246" t="s">
        <v>891</v>
      </c>
      <c r="F246" s="4" t="s">
        <v>7</v>
      </c>
      <c r="G246" s="10" t="s">
        <v>7</v>
      </c>
      <c r="H246" s="4" t="s">
        <v>7</v>
      </c>
    </row>
    <row r="247" spans="1:8">
      <c r="A247" t="s">
        <v>870</v>
      </c>
      <c r="B247" t="s">
        <v>872</v>
      </c>
      <c r="C247" t="s">
        <v>356</v>
      </c>
      <c r="D247" t="s">
        <v>7</v>
      </c>
      <c r="E247" t="s">
        <v>893</v>
      </c>
      <c r="F247" s="4" t="s">
        <v>7</v>
      </c>
      <c r="G247" s="10" t="s">
        <v>7</v>
      </c>
      <c r="H247" s="4" t="s">
        <v>7</v>
      </c>
    </row>
    <row r="248" spans="1:8">
      <c r="A248" t="s">
        <v>870</v>
      </c>
      <c r="B248" t="s">
        <v>180</v>
      </c>
      <c r="C248" t="s">
        <v>181</v>
      </c>
      <c r="D248" t="s">
        <v>7</v>
      </c>
      <c r="E248" t="s">
        <v>182</v>
      </c>
      <c r="F248" s="4" t="s">
        <v>7</v>
      </c>
      <c r="G248" s="10" t="s">
        <v>7</v>
      </c>
      <c r="H248" s="4" t="s">
        <v>7</v>
      </c>
    </row>
    <row r="249" spans="1:8">
      <c r="A249" t="s">
        <v>870</v>
      </c>
      <c r="B249" t="s">
        <v>369</v>
      </c>
      <c r="C249" t="s">
        <v>181</v>
      </c>
      <c r="D249" t="s">
        <v>7</v>
      </c>
      <c r="E249" t="s">
        <v>426</v>
      </c>
      <c r="F249" s="4" t="s">
        <v>7</v>
      </c>
      <c r="G249" s="10" t="s">
        <v>7</v>
      </c>
      <c r="H249" s="4" t="s">
        <v>7</v>
      </c>
    </row>
    <row r="250" spans="1:8">
      <c r="A250" t="s">
        <v>870</v>
      </c>
      <c r="B250" t="s">
        <v>873</v>
      </c>
      <c r="C250" t="s">
        <v>9</v>
      </c>
      <c r="D250" t="s">
        <v>7</v>
      </c>
      <c r="E250" t="s">
        <v>899</v>
      </c>
      <c r="F250" s="4" t="s">
        <v>7</v>
      </c>
      <c r="G250" s="10" t="s">
        <v>7</v>
      </c>
      <c r="H250" s="4" t="s">
        <v>7</v>
      </c>
    </row>
    <row r="251" spans="1:8">
      <c r="A251" t="s">
        <v>870</v>
      </c>
      <c r="B251" t="s">
        <v>874</v>
      </c>
      <c r="C251" t="s">
        <v>9</v>
      </c>
      <c r="D251" t="s">
        <v>7</v>
      </c>
      <c r="E251" t="s">
        <v>894</v>
      </c>
      <c r="F251" s="4" t="s">
        <v>7</v>
      </c>
      <c r="G251" s="10" t="s">
        <v>7</v>
      </c>
      <c r="H251" s="4" t="s">
        <v>7</v>
      </c>
    </row>
    <row r="252" spans="1:8">
      <c r="A252" t="s">
        <v>870</v>
      </c>
      <c r="B252" t="s">
        <v>875</v>
      </c>
      <c r="C252" t="s">
        <v>9</v>
      </c>
      <c r="D252" t="s">
        <v>7</v>
      </c>
      <c r="E252" t="s">
        <v>900</v>
      </c>
      <c r="F252" s="4" t="s">
        <v>7</v>
      </c>
      <c r="G252" s="10" t="s">
        <v>7</v>
      </c>
      <c r="H252" s="4" t="s">
        <v>7</v>
      </c>
    </row>
    <row r="253" spans="1:8">
      <c r="A253" t="s">
        <v>870</v>
      </c>
      <c r="B253" t="s">
        <v>876</v>
      </c>
      <c r="C253" t="s">
        <v>9</v>
      </c>
      <c r="D253" t="s">
        <v>7</v>
      </c>
      <c r="E253" t="s">
        <v>892</v>
      </c>
      <c r="F253" s="4" t="s">
        <v>7</v>
      </c>
      <c r="G253" s="10" t="s">
        <v>7</v>
      </c>
      <c r="H253" s="4" t="s">
        <v>7</v>
      </c>
    </row>
    <row r="254" spans="1:8">
      <c r="A254" t="s">
        <v>870</v>
      </c>
      <c r="B254" t="s">
        <v>877</v>
      </c>
      <c r="C254" t="s">
        <v>9</v>
      </c>
      <c r="D254" t="s">
        <v>7</v>
      </c>
      <c r="E254" t="s">
        <v>901</v>
      </c>
      <c r="F254" s="4" t="s">
        <v>7</v>
      </c>
      <c r="G254" s="10" t="s">
        <v>7</v>
      </c>
      <c r="H254" s="4" t="s">
        <v>7</v>
      </c>
    </row>
    <row r="255" spans="1:8">
      <c r="A255" t="s">
        <v>870</v>
      </c>
      <c r="B255" t="s">
        <v>878</v>
      </c>
      <c r="C255" t="s">
        <v>356</v>
      </c>
      <c r="D255" t="s">
        <v>7</v>
      </c>
      <c r="E255" t="s">
        <v>895</v>
      </c>
      <c r="F255" s="4" t="s">
        <v>7</v>
      </c>
      <c r="G255" s="10" t="s">
        <v>7</v>
      </c>
      <c r="H255" s="4" t="s">
        <v>7</v>
      </c>
    </row>
    <row r="256" spans="1:8">
      <c r="A256" t="s">
        <v>870</v>
      </c>
      <c r="B256" t="s">
        <v>879</v>
      </c>
      <c r="C256" t="s">
        <v>9</v>
      </c>
      <c r="D256" t="s">
        <v>7</v>
      </c>
      <c r="E256" t="s">
        <v>896</v>
      </c>
      <c r="F256" s="4" t="s">
        <v>7</v>
      </c>
      <c r="G256" s="10" t="s">
        <v>7</v>
      </c>
      <c r="H256" s="4" t="s">
        <v>7</v>
      </c>
    </row>
    <row r="257" spans="1:8">
      <c r="A257" t="s">
        <v>870</v>
      </c>
      <c r="B257" t="s">
        <v>880</v>
      </c>
      <c r="C257" t="s">
        <v>9</v>
      </c>
      <c r="D257" t="s">
        <v>7</v>
      </c>
      <c r="E257" t="s">
        <v>897</v>
      </c>
      <c r="F257" s="4" t="s">
        <v>7</v>
      </c>
      <c r="G257" s="10" t="s">
        <v>7</v>
      </c>
      <c r="H257" s="4" t="s">
        <v>7</v>
      </c>
    </row>
    <row r="258" spans="1:8">
      <c r="A258" t="s">
        <v>870</v>
      </c>
      <c r="B258" t="s">
        <v>881</v>
      </c>
      <c r="C258" t="s">
        <v>9</v>
      </c>
      <c r="D258" t="s">
        <v>7</v>
      </c>
      <c r="E258" t="s">
        <v>898</v>
      </c>
      <c r="F258" s="4" t="s">
        <v>7</v>
      </c>
      <c r="G258" s="10" t="s">
        <v>7</v>
      </c>
      <c r="H258" s="4" t="s">
        <v>7</v>
      </c>
    </row>
    <row r="259" spans="1:8">
      <c r="A259" t="s">
        <v>870</v>
      </c>
      <c r="B259" t="s">
        <v>882</v>
      </c>
      <c r="C259" t="s">
        <v>9</v>
      </c>
      <c r="D259" t="s">
        <v>7</v>
      </c>
      <c r="E259" t="s">
        <v>902</v>
      </c>
      <c r="F259" s="4" t="s">
        <v>7</v>
      </c>
      <c r="G259" s="10" t="s">
        <v>7</v>
      </c>
      <c r="H259" s="4" t="s">
        <v>7</v>
      </c>
    </row>
    <row r="260" spans="1:8">
      <c r="A260" t="s">
        <v>870</v>
      </c>
      <c r="B260" t="s">
        <v>883</v>
      </c>
      <c r="C260" t="s">
        <v>9</v>
      </c>
      <c r="D260" t="s">
        <v>7</v>
      </c>
      <c r="E260" t="s">
        <v>907</v>
      </c>
      <c r="F260" s="4" t="s">
        <v>7</v>
      </c>
      <c r="G260" s="10" t="s">
        <v>7</v>
      </c>
      <c r="H260" s="4" t="s">
        <v>7</v>
      </c>
    </row>
    <row r="261" spans="1:8">
      <c r="A261" t="s">
        <v>870</v>
      </c>
      <c r="B261" t="s">
        <v>884</v>
      </c>
      <c r="C261" t="s">
        <v>9</v>
      </c>
      <c r="D261" t="s">
        <v>7</v>
      </c>
      <c r="E261" t="s">
        <v>908</v>
      </c>
      <c r="F261" s="4" t="s">
        <v>7</v>
      </c>
      <c r="G261" s="10" t="s">
        <v>7</v>
      </c>
      <c r="H261" s="4" t="s">
        <v>7</v>
      </c>
    </row>
    <row r="262" spans="1:8">
      <c r="A262" t="s">
        <v>870</v>
      </c>
      <c r="B262" t="s">
        <v>885</v>
      </c>
      <c r="C262" t="s">
        <v>9</v>
      </c>
      <c r="D262" t="s">
        <v>7</v>
      </c>
      <c r="E262" t="s">
        <v>909</v>
      </c>
      <c r="F262" s="4" t="s">
        <v>7</v>
      </c>
      <c r="G262" s="10" t="s">
        <v>7</v>
      </c>
      <c r="H262" s="4" t="s">
        <v>7</v>
      </c>
    </row>
    <row r="263" spans="1:8">
      <c r="A263" t="s">
        <v>870</v>
      </c>
      <c r="B263" t="s">
        <v>930</v>
      </c>
      <c r="C263" t="s">
        <v>356</v>
      </c>
      <c r="D263" t="s">
        <v>7</v>
      </c>
      <c r="E263" t="s">
        <v>933</v>
      </c>
      <c r="F263" s="4" t="s">
        <v>7</v>
      </c>
      <c r="G263" s="10" t="s">
        <v>7</v>
      </c>
      <c r="H263" s="4" t="s">
        <v>7</v>
      </c>
    </row>
    <row r="264" spans="1:8">
      <c r="A264" t="s">
        <v>870</v>
      </c>
      <c r="B264" t="s">
        <v>932</v>
      </c>
      <c r="C264" t="s">
        <v>356</v>
      </c>
      <c r="D264" t="s">
        <v>7</v>
      </c>
      <c r="E264" t="s">
        <v>934</v>
      </c>
      <c r="F264" s="4" t="s">
        <v>7</v>
      </c>
      <c r="G264" s="10" t="s">
        <v>7</v>
      </c>
      <c r="H264" s="4" t="s">
        <v>7</v>
      </c>
    </row>
    <row r="265" spans="1:8">
      <c r="A265" t="s">
        <v>870</v>
      </c>
      <c r="B265" t="s">
        <v>886</v>
      </c>
      <c r="C265" t="s">
        <v>9</v>
      </c>
      <c r="D265" t="s">
        <v>7</v>
      </c>
      <c r="E265" t="s">
        <v>903</v>
      </c>
      <c r="F265" s="4" t="s">
        <v>7</v>
      </c>
      <c r="G265" s="10" t="s">
        <v>7</v>
      </c>
      <c r="H265" s="4" t="s">
        <v>7</v>
      </c>
    </row>
    <row r="266" spans="1:8">
      <c r="A266" t="s">
        <v>870</v>
      </c>
      <c r="B266" t="s">
        <v>887</v>
      </c>
      <c r="C266" t="s">
        <v>9</v>
      </c>
      <c r="D266" t="s">
        <v>7</v>
      </c>
      <c r="E266" t="s">
        <v>904</v>
      </c>
      <c r="F266" s="4" t="s">
        <v>7</v>
      </c>
      <c r="G266" s="10" t="s">
        <v>7</v>
      </c>
      <c r="H266" s="4" t="s">
        <v>7</v>
      </c>
    </row>
    <row r="267" spans="1:8">
      <c r="A267" t="s">
        <v>870</v>
      </c>
      <c r="B267" t="s">
        <v>888</v>
      </c>
      <c r="C267" t="s">
        <v>356</v>
      </c>
      <c r="D267" t="s">
        <v>7</v>
      </c>
      <c r="E267" t="s">
        <v>905</v>
      </c>
      <c r="F267" s="4" t="s">
        <v>7</v>
      </c>
      <c r="G267" s="10" t="s">
        <v>7</v>
      </c>
      <c r="H267" s="4" t="s">
        <v>7</v>
      </c>
    </row>
    <row r="268" spans="1:8">
      <c r="A268" t="s">
        <v>870</v>
      </c>
      <c r="B268" t="s">
        <v>889</v>
      </c>
      <c r="C268" t="s">
        <v>9</v>
      </c>
      <c r="D268" t="s">
        <v>7</v>
      </c>
      <c r="E268" t="s">
        <v>906</v>
      </c>
      <c r="F268" s="4" t="s">
        <v>7</v>
      </c>
      <c r="G268" s="10" t="s">
        <v>7</v>
      </c>
      <c r="H268" s="4" t="s">
        <v>7</v>
      </c>
    </row>
    <row r="269" spans="1:8">
      <c r="A269" t="s">
        <v>870</v>
      </c>
      <c r="B269" t="s">
        <v>890</v>
      </c>
      <c r="C269" t="s">
        <v>9</v>
      </c>
      <c r="D269" t="s">
        <v>7</v>
      </c>
      <c r="E269" t="s">
        <v>910</v>
      </c>
      <c r="F269" s="4" t="s">
        <v>7</v>
      </c>
      <c r="G269" s="10" t="s">
        <v>7</v>
      </c>
      <c r="H269" s="4" t="s">
        <v>7</v>
      </c>
    </row>
    <row r="270" spans="1:8">
      <c r="A270" t="s">
        <v>912</v>
      </c>
      <c r="B270" t="s">
        <v>930</v>
      </c>
      <c r="C270" t="s">
        <v>356</v>
      </c>
      <c r="D270" t="s">
        <v>7</v>
      </c>
      <c r="E270" t="s">
        <v>933</v>
      </c>
      <c r="F270" s="4" t="s">
        <v>7</v>
      </c>
      <c r="G270" s="10" t="s">
        <v>7</v>
      </c>
      <c r="H270" s="4" t="s">
        <v>7</v>
      </c>
    </row>
    <row r="271" spans="1:8">
      <c r="A271" t="s">
        <v>912</v>
      </c>
      <c r="B271" t="s">
        <v>871</v>
      </c>
      <c r="C271" t="s">
        <v>9</v>
      </c>
      <c r="D271" t="s">
        <v>7</v>
      </c>
      <c r="E271" t="s">
        <v>891</v>
      </c>
      <c r="F271" s="4" t="s">
        <v>7</v>
      </c>
      <c r="G271" s="10" t="s">
        <v>7</v>
      </c>
      <c r="H271" s="4" t="s">
        <v>7</v>
      </c>
    </row>
    <row r="272" spans="1:8">
      <c r="A272" t="s">
        <v>912</v>
      </c>
      <c r="B272" t="s">
        <v>872</v>
      </c>
      <c r="C272" t="s">
        <v>356</v>
      </c>
      <c r="D272" t="s">
        <v>7</v>
      </c>
      <c r="E272" t="s">
        <v>893</v>
      </c>
      <c r="F272" s="4" t="s">
        <v>7</v>
      </c>
      <c r="G272" s="10" t="s">
        <v>7</v>
      </c>
      <c r="H272" s="4" t="s">
        <v>7</v>
      </c>
    </row>
    <row r="273" spans="1:8">
      <c r="A273" t="s">
        <v>912</v>
      </c>
      <c r="B273" t="s">
        <v>876</v>
      </c>
      <c r="C273" t="s">
        <v>9</v>
      </c>
      <c r="D273" t="s">
        <v>7</v>
      </c>
      <c r="E273" t="s">
        <v>892</v>
      </c>
      <c r="F273" s="4" t="s">
        <v>7</v>
      </c>
      <c r="G273" s="10" t="s">
        <v>7</v>
      </c>
      <c r="H273" s="4" t="s">
        <v>7</v>
      </c>
    </row>
    <row r="274" spans="1:8">
      <c r="A274" t="s">
        <v>912</v>
      </c>
      <c r="B274" t="s">
        <v>932</v>
      </c>
      <c r="C274" t="s">
        <v>356</v>
      </c>
      <c r="D274" t="s">
        <v>7</v>
      </c>
      <c r="E274" t="s">
        <v>934</v>
      </c>
      <c r="F274" s="4" t="s">
        <v>7</v>
      </c>
      <c r="G274" s="10" t="s">
        <v>7</v>
      </c>
      <c r="H274" s="4" t="s">
        <v>7</v>
      </c>
    </row>
    <row r="275" spans="1:8">
      <c r="A275" t="s">
        <v>947</v>
      </c>
      <c r="B275" t="s">
        <v>948</v>
      </c>
      <c r="C275" t="s">
        <v>12</v>
      </c>
      <c r="D275" t="s">
        <v>7</v>
      </c>
      <c r="E275" t="s">
        <v>950</v>
      </c>
      <c r="F275" s="4" t="s">
        <v>7</v>
      </c>
      <c r="G275" s="10" t="s">
        <v>7</v>
      </c>
      <c r="H275" s="4" t="s">
        <v>7</v>
      </c>
    </row>
    <row r="276" spans="1:8">
      <c r="A276" t="s">
        <v>947</v>
      </c>
      <c r="B276" t="s">
        <v>949</v>
      </c>
      <c r="C276" t="s">
        <v>12</v>
      </c>
      <c r="D276" t="s">
        <v>7</v>
      </c>
      <c r="E276" t="s">
        <v>951</v>
      </c>
      <c r="F276" s="4" t="s">
        <v>7</v>
      </c>
      <c r="G276" s="10" t="s">
        <v>7</v>
      </c>
      <c r="H276" s="4" t="s">
        <v>7</v>
      </c>
    </row>
    <row r="277" spans="1:8">
      <c r="A277" t="s">
        <v>947</v>
      </c>
      <c r="B277" t="s">
        <v>961</v>
      </c>
      <c r="C277" t="s">
        <v>962</v>
      </c>
      <c r="D277" t="s">
        <v>7</v>
      </c>
      <c r="E277" t="s">
        <v>963</v>
      </c>
      <c r="F277" s="4" t="s">
        <v>7</v>
      </c>
      <c r="G277" s="10" t="s">
        <v>7</v>
      </c>
      <c r="H277" s="4" t="s">
        <v>7</v>
      </c>
    </row>
    <row r="278" spans="1:8">
      <c r="A278" t="s">
        <v>66</v>
      </c>
      <c r="B278" t="s">
        <v>952</v>
      </c>
      <c r="C278" t="s">
        <v>181</v>
      </c>
      <c r="D278" t="s">
        <v>7</v>
      </c>
      <c r="E278" t="s">
        <v>953</v>
      </c>
      <c r="F278" s="4" t="s">
        <v>7</v>
      </c>
      <c r="G278" s="10" t="s">
        <v>7</v>
      </c>
      <c r="H278" s="4" t="s">
        <v>7</v>
      </c>
    </row>
    <row r="279" spans="1:8">
      <c r="A279" t="s">
        <v>66</v>
      </c>
      <c r="B279" t="s">
        <v>954</v>
      </c>
      <c r="C279" t="s">
        <v>9</v>
      </c>
      <c r="D279" t="s">
        <v>7</v>
      </c>
      <c r="E279" t="s">
        <v>957</v>
      </c>
      <c r="F279" s="4" t="s">
        <v>7</v>
      </c>
      <c r="G279" s="10" t="s">
        <v>7</v>
      </c>
      <c r="H279" s="4" t="s">
        <v>7</v>
      </c>
    </row>
    <row r="280" spans="1:8">
      <c r="A280" t="s">
        <v>66</v>
      </c>
      <c r="B280" t="s">
        <v>943</v>
      </c>
      <c r="C280" t="s">
        <v>9</v>
      </c>
      <c r="D280" t="s">
        <v>7</v>
      </c>
      <c r="E280" t="s">
        <v>944</v>
      </c>
      <c r="F280" s="4" t="s">
        <v>7</v>
      </c>
      <c r="G280" s="10" t="s">
        <v>7</v>
      </c>
      <c r="H280" s="4" t="s">
        <v>7</v>
      </c>
    </row>
    <row r="281" spans="1:8">
      <c r="A281" t="s">
        <v>66</v>
      </c>
      <c r="B281" t="s">
        <v>955</v>
      </c>
      <c r="C281" t="s">
        <v>356</v>
      </c>
      <c r="D281" t="s">
        <v>7</v>
      </c>
      <c r="E281" t="s">
        <v>958</v>
      </c>
      <c r="F281" s="4" t="s">
        <v>7</v>
      </c>
      <c r="G281" s="10" t="s">
        <v>7</v>
      </c>
      <c r="H281" s="4" t="s">
        <v>7</v>
      </c>
    </row>
    <row r="282" spans="1:8">
      <c r="A282" t="s">
        <v>66</v>
      </c>
      <c r="B282" t="s">
        <v>26</v>
      </c>
      <c r="C282" t="s">
        <v>193</v>
      </c>
      <c r="D282" t="s">
        <v>7</v>
      </c>
      <c r="E282" t="s">
        <v>56</v>
      </c>
      <c r="F282" s="4" t="s">
        <v>7</v>
      </c>
      <c r="G282" s="10" t="s">
        <v>7</v>
      </c>
      <c r="H282" s="4" t="s">
        <v>7</v>
      </c>
    </row>
    <row r="283" spans="1:8">
      <c r="A283" t="s">
        <v>972</v>
      </c>
      <c r="B283" t="s">
        <v>976</v>
      </c>
      <c r="C283" t="s">
        <v>9</v>
      </c>
      <c r="D283" t="s">
        <v>7</v>
      </c>
      <c r="E283" t="s">
        <v>978</v>
      </c>
      <c r="F283" s="4" t="s">
        <v>7</v>
      </c>
      <c r="G283" s="10" t="s">
        <v>7</v>
      </c>
      <c r="H283" s="4" t="s">
        <v>7</v>
      </c>
    </row>
    <row r="284" spans="1:8">
      <c r="A284" t="s">
        <v>972</v>
      </c>
      <c r="B284" t="s">
        <v>977</v>
      </c>
      <c r="C284" t="s">
        <v>9</v>
      </c>
      <c r="D284" t="s">
        <v>7</v>
      </c>
      <c r="E284" t="s">
        <v>979</v>
      </c>
      <c r="F284" s="4" t="s">
        <v>7</v>
      </c>
      <c r="G284" s="10" t="s">
        <v>7</v>
      </c>
      <c r="H284" s="4" t="s">
        <v>7</v>
      </c>
    </row>
    <row r="285" spans="1:8">
      <c r="A285" t="s">
        <v>972</v>
      </c>
      <c r="B285" t="s">
        <v>1008</v>
      </c>
      <c r="C285" t="s">
        <v>181</v>
      </c>
      <c r="D285" t="s">
        <v>7</v>
      </c>
      <c r="E285" t="s">
        <v>1010</v>
      </c>
      <c r="F285" s="4" t="s">
        <v>7</v>
      </c>
      <c r="G285" s="10" t="s">
        <v>7</v>
      </c>
      <c r="H285" s="4" t="s">
        <v>7</v>
      </c>
    </row>
    <row r="286" spans="1:8">
      <c r="A286" t="s">
        <v>972</v>
      </c>
      <c r="B286" t="s">
        <v>1009</v>
      </c>
      <c r="C286" t="s">
        <v>181</v>
      </c>
      <c r="D286" t="s">
        <v>7</v>
      </c>
      <c r="E286" t="s">
        <v>1011</v>
      </c>
      <c r="F286" s="4" t="s">
        <v>7</v>
      </c>
      <c r="G286" s="10" t="s">
        <v>7</v>
      </c>
      <c r="H286" s="4" t="s">
        <v>7</v>
      </c>
    </row>
    <row r="287" spans="1:8">
      <c r="A287" t="s">
        <v>972</v>
      </c>
      <c r="B287" t="s">
        <v>956</v>
      </c>
      <c r="C287" t="s">
        <v>181</v>
      </c>
      <c r="D287" t="s">
        <v>7</v>
      </c>
      <c r="E287" t="s">
        <v>959</v>
      </c>
      <c r="F287" s="4" t="s">
        <v>7</v>
      </c>
      <c r="G287" s="10" t="s">
        <v>7</v>
      </c>
      <c r="H287" s="4" t="s">
        <v>7</v>
      </c>
    </row>
    <row r="288" spans="1:8">
      <c r="A288" t="s">
        <v>972</v>
      </c>
      <c r="B288" t="s">
        <v>1004</v>
      </c>
      <c r="C288" t="s">
        <v>20</v>
      </c>
      <c r="D288" t="s">
        <v>7</v>
      </c>
      <c r="E288" t="s">
        <v>1006</v>
      </c>
      <c r="F288" s="4" t="s">
        <v>7</v>
      </c>
      <c r="G288" s="10" t="s">
        <v>7</v>
      </c>
      <c r="H288" s="4" t="s">
        <v>7</v>
      </c>
    </row>
    <row r="289" spans="1:8">
      <c r="A289" t="s">
        <v>972</v>
      </c>
      <c r="B289" t="s">
        <v>1005</v>
      </c>
      <c r="C289" t="s">
        <v>9</v>
      </c>
      <c r="D289" t="s">
        <v>7</v>
      </c>
      <c r="E289" t="s">
        <v>1007</v>
      </c>
      <c r="F289" s="4" t="s">
        <v>7</v>
      </c>
      <c r="G289" s="10" t="s">
        <v>7</v>
      </c>
      <c r="H289" s="4" t="s">
        <v>7</v>
      </c>
    </row>
    <row r="290" spans="1:8">
      <c r="A290" t="s">
        <v>964</v>
      </c>
      <c r="B290" t="s">
        <v>948</v>
      </c>
      <c r="C290" t="s">
        <v>12</v>
      </c>
      <c r="D290" t="s">
        <v>7</v>
      </c>
      <c r="E290" t="s">
        <v>950</v>
      </c>
      <c r="F290" s="4" t="s">
        <v>7</v>
      </c>
      <c r="G290" s="10" t="s">
        <v>7</v>
      </c>
      <c r="H290" s="4" t="s">
        <v>7</v>
      </c>
    </row>
    <row r="291" spans="1:8">
      <c r="A291" t="s">
        <v>964</v>
      </c>
      <c r="B291" t="s">
        <v>949</v>
      </c>
      <c r="C291" t="s">
        <v>12</v>
      </c>
      <c r="D291" t="s">
        <v>7</v>
      </c>
      <c r="E291" t="s">
        <v>951</v>
      </c>
      <c r="F291" s="4" t="s">
        <v>7</v>
      </c>
      <c r="G291" s="10" t="s">
        <v>7</v>
      </c>
      <c r="H291" s="4" t="s">
        <v>7</v>
      </c>
    </row>
    <row r="292" spans="1:8">
      <c r="A292" t="s">
        <v>964</v>
      </c>
      <c r="B292" t="s">
        <v>965</v>
      </c>
      <c r="C292" t="s">
        <v>966</v>
      </c>
      <c r="D292" t="s">
        <v>7</v>
      </c>
      <c r="E292" t="s">
        <v>967</v>
      </c>
      <c r="F292" s="4" t="s">
        <v>7</v>
      </c>
      <c r="G292" s="10" t="s">
        <v>7</v>
      </c>
      <c r="H292" s="4" t="s">
        <v>7</v>
      </c>
    </row>
    <row r="293" spans="1:8">
      <c r="A293" t="s">
        <v>67</v>
      </c>
      <c r="B293" t="s">
        <v>968</v>
      </c>
      <c r="C293" t="s">
        <v>181</v>
      </c>
      <c r="D293" t="s">
        <v>7</v>
      </c>
      <c r="E293" t="s">
        <v>969</v>
      </c>
      <c r="F293" s="4" t="s">
        <v>7</v>
      </c>
      <c r="G293" s="10" t="s">
        <v>7</v>
      </c>
      <c r="H293" s="4" t="s">
        <v>7</v>
      </c>
    </row>
    <row r="294" spans="1:8">
      <c r="A294" t="s">
        <v>67</v>
      </c>
      <c r="B294" t="s">
        <v>970</v>
      </c>
      <c r="C294" t="s">
        <v>9</v>
      </c>
      <c r="D294" t="s">
        <v>7</v>
      </c>
      <c r="E294" t="s">
        <v>975</v>
      </c>
      <c r="F294" s="4" t="s">
        <v>7</v>
      </c>
      <c r="G294" s="10" t="s">
        <v>7</v>
      </c>
      <c r="H294" s="4" t="s">
        <v>7</v>
      </c>
    </row>
    <row r="295" spans="1:8">
      <c r="A295" t="s">
        <v>67</v>
      </c>
      <c r="B295" t="s">
        <v>945</v>
      </c>
      <c r="C295" t="s">
        <v>9</v>
      </c>
      <c r="D295" t="s">
        <v>7</v>
      </c>
      <c r="E295" t="s">
        <v>946</v>
      </c>
      <c r="F295" s="4" t="s">
        <v>7</v>
      </c>
      <c r="G295" s="10" t="s">
        <v>7</v>
      </c>
      <c r="H295" s="4" t="s">
        <v>7</v>
      </c>
    </row>
    <row r="296" spans="1:8">
      <c r="A296" t="s">
        <v>67</v>
      </c>
      <c r="B296" t="s">
        <v>971</v>
      </c>
      <c r="C296" t="s">
        <v>356</v>
      </c>
      <c r="D296" t="s">
        <v>7</v>
      </c>
      <c r="E296" t="s">
        <v>986</v>
      </c>
      <c r="F296" s="4" t="s">
        <v>7</v>
      </c>
      <c r="G296" s="10" t="s">
        <v>7</v>
      </c>
      <c r="H296" s="4" t="s">
        <v>7</v>
      </c>
    </row>
    <row r="297" spans="1:8">
      <c r="A297" t="s">
        <v>67</v>
      </c>
      <c r="B297" t="s">
        <v>26</v>
      </c>
      <c r="C297" t="s">
        <v>193</v>
      </c>
      <c r="D297" t="s">
        <v>7</v>
      </c>
      <c r="E297" t="s">
        <v>56</v>
      </c>
      <c r="F297" s="4" t="s">
        <v>7</v>
      </c>
      <c r="G297" s="10" t="s">
        <v>7</v>
      </c>
      <c r="H297" s="4" t="s">
        <v>7</v>
      </c>
    </row>
    <row r="298" spans="1:8">
      <c r="A298" t="s">
        <v>991</v>
      </c>
      <c r="B298" t="s">
        <v>992</v>
      </c>
      <c r="C298" t="s">
        <v>9</v>
      </c>
      <c r="D298" t="s">
        <v>7</v>
      </c>
      <c r="E298" t="s">
        <v>994</v>
      </c>
      <c r="F298" s="4" t="s">
        <v>7</v>
      </c>
      <c r="G298" s="10" t="s">
        <v>7</v>
      </c>
      <c r="H298" s="4" t="s">
        <v>7</v>
      </c>
    </row>
    <row r="299" spans="1:8">
      <c r="A299" t="s">
        <v>991</v>
      </c>
      <c r="B299" t="s">
        <v>993</v>
      </c>
      <c r="C299" t="s">
        <v>9</v>
      </c>
      <c r="D299" t="s">
        <v>7</v>
      </c>
      <c r="E299" t="s">
        <v>995</v>
      </c>
      <c r="F299" s="4" t="s">
        <v>7</v>
      </c>
      <c r="G299" s="10" t="s">
        <v>7</v>
      </c>
      <c r="H299" s="4" t="s">
        <v>7</v>
      </c>
    </row>
    <row r="300" spans="1:8">
      <c r="A300" t="s">
        <v>985</v>
      </c>
      <c r="B300" t="s">
        <v>980</v>
      </c>
      <c r="C300" t="s">
        <v>181</v>
      </c>
      <c r="D300" t="s">
        <v>7</v>
      </c>
      <c r="E300" t="s">
        <v>974</v>
      </c>
      <c r="F300" s="4" t="s">
        <v>7</v>
      </c>
      <c r="G300" s="10" t="s">
        <v>7</v>
      </c>
      <c r="H300" s="4" t="s">
        <v>7</v>
      </c>
    </row>
    <row r="301" spans="1:8">
      <c r="A301" t="s">
        <v>985</v>
      </c>
      <c r="B301" t="s">
        <v>981</v>
      </c>
      <c r="C301" t="s">
        <v>9</v>
      </c>
      <c r="D301" t="s">
        <v>7</v>
      </c>
      <c r="E301" t="s">
        <v>987</v>
      </c>
      <c r="F301" s="4" t="s">
        <v>7</v>
      </c>
      <c r="G301" s="10" t="s">
        <v>7</v>
      </c>
      <c r="H301" s="4" t="s">
        <v>7</v>
      </c>
    </row>
    <row r="302" spans="1:8">
      <c r="A302" t="s">
        <v>985</v>
      </c>
      <c r="B302" t="s">
        <v>982</v>
      </c>
      <c r="C302" t="s">
        <v>9</v>
      </c>
      <c r="D302" t="s">
        <v>7</v>
      </c>
      <c r="E302" t="s">
        <v>988</v>
      </c>
      <c r="F302" s="4" t="s">
        <v>7</v>
      </c>
      <c r="G302" s="10" t="s">
        <v>7</v>
      </c>
      <c r="H302" s="4" t="s">
        <v>7</v>
      </c>
    </row>
    <row r="303" spans="1:8">
      <c r="A303" t="s">
        <v>985</v>
      </c>
      <c r="B303" t="s">
        <v>983</v>
      </c>
      <c r="C303" t="s">
        <v>9</v>
      </c>
      <c r="D303" t="s">
        <v>7</v>
      </c>
      <c r="E303" t="s">
        <v>989</v>
      </c>
      <c r="F303" s="4" t="s">
        <v>7</v>
      </c>
      <c r="G303" s="10" t="s">
        <v>7</v>
      </c>
      <c r="H303" s="4" t="s">
        <v>7</v>
      </c>
    </row>
    <row r="304" spans="1:8">
      <c r="A304" t="s">
        <v>985</v>
      </c>
      <c r="B304" t="s">
        <v>984</v>
      </c>
      <c r="C304" t="s">
        <v>9</v>
      </c>
      <c r="D304" t="s">
        <v>7</v>
      </c>
      <c r="E304" t="s">
        <v>990</v>
      </c>
      <c r="F304" s="4" t="s">
        <v>7</v>
      </c>
      <c r="G304" s="10" t="s">
        <v>7</v>
      </c>
      <c r="H304" s="4" t="s">
        <v>7</v>
      </c>
    </row>
    <row r="305" spans="1:8">
      <c r="A305" t="s">
        <v>985</v>
      </c>
      <c r="B305" t="s">
        <v>217</v>
      </c>
      <c r="C305" t="s">
        <v>9</v>
      </c>
      <c r="D305" t="s">
        <v>7</v>
      </c>
      <c r="E305" t="s">
        <v>219</v>
      </c>
      <c r="F305" s="4" t="s">
        <v>7</v>
      </c>
      <c r="G305" s="10" t="s">
        <v>7</v>
      </c>
      <c r="H305" s="4" t="s">
        <v>7</v>
      </c>
    </row>
    <row r="306" spans="1:8">
      <c r="A306" t="s">
        <v>1089</v>
      </c>
      <c r="B306" t="s">
        <v>1071</v>
      </c>
      <c r="C306" t="s">
        <v>9</v>
      </c>
      <c r="D306" t="s">
        <v>7</v>
      </c>
      <c r="E306" t="s">
        <v>1023</v>
      </c>
      <c r="F306" s="4" t="s">
        <v>7</v>
      </c>
      <c r="G306" s="10" t="s">
        <v>7</v>
      </c>
      <c r="H306" s="4" t="s">
        <v>7</v>
      </c>
    </row>
    <row r="307" spans="1:8">
      <c r="A307" t="s">
        <v>1089</v>
      </c>
      <c r="B307" t="s">
        <v>204</v>
      </c>
      <c r="C307" t="s">
        <v>9</v>
      </c>
      <c r="D307" t="s">
        <v>7</v>
      </c>
      <c r="E307" t="s">
        <v>205</v>
      </c>
      <c r="F307" s="4" t="s">
        <v>7</v>
      </c>
      <c r="G307" s="10" t="s">
        <v>7</v>
      </c>
      <c r="H307" s="4" t="s">
        <v>7</v>
      </c>
    </row>
    <row r="308" spans="1:8">
      <c r="A308" t="s">
        <v>1089</v>
      </c>
      <c r="B308" t="s">
        <v>1004</v>
      </c>
      <c r="C308" t="s">
        <v>20</v>
      </c>
      <c r="D308" t="s">
        <v>7</v>
      </c>
      <c r="E308" t="s">
        <v>1006</v>
      </c>
      <c r="F308" s="4" t="s">
        <v>7</v>
      </c>
      <c r="G308" s="10" t="s">
        <v>7</v>
      </c>
      <c r="H308" s="4" t="s">
        <v>7</v>
      </c>
    </row>
    <row r="309" spans="1:8">
      <c r="A309" t="s">
        <v>1089</v>
      </c>
      <c r="B309" t="s">
        <v>1005</v>
      </c>
      <c r="C309" t="s">
        <v>9</v>
      </c>
      <c r="D309" t="s">
        <v>7</v>
      </c>
      <c r="E309" t="s">
        <v>1007</v>
      </c>
      <c r="F309" s="4" t="s">
        <v>7</v>
      </c>
      <c r="G309" s="10" t="s">
        <v>7</v>
      </c>
      <c r="H309" s="4" t="s">
        <v>7</v>
      </c>
    </row>
    <row r="310" spans="1:8">
      <c r="A310" t="s">
        <v>1089</v>
      </c>
      <c r="B310" t="s">
        <v>1080</v>
      </c>
      <c r="C310" t="s">
        <v>20</v>
      </c>
      <c r="D310" t="s">
        <v>7</v>
      </c>
      <c r="E310" t="s">
        <v>1049</v>
      </c>
      <c r="F310" s="4" t="s">
        <v>7</v>
      </c>
      <c r="G310" s="10" t="s">
        <v>7</v>
      </c>
      <c r="H310" s="4" t="s">
        <v>7</v>
      </c>
    </row>
    <row r="311" spans="1:8">
      <c r="A311" t="s">
        <v>1089</v>
      </c>
      <c r="B311" t="s">
        <v>1081</v>
      </c>
      <c r="C311" t="s">
        <v>20</v>
      </c>
      <c r="D311" t="s">
        <v>7</v>
      </c>
      <c r="E311" t="s">
        <v>1072</v>
      </c>
      <c r="F311" s="4" t="s">
        <v>7</v>
      </c>
      <c r="G311" s="10" t="s">
        <v>7</v>
      </c>
      <c r="H311" s="4" t="s">
        <v>7</v>
      </c>
    </row>
    <row r="312" spans="1:8">
      <c r="A312" t="s">
        <v>1089</v>
      </c>
      <c r="B312" t="s">
        <v>1082</v>
      </c>
      <c r="C312" t="s">
        <v>20</v>
      </c>
      <c r="D312" t="s">
        <v>7</v>
      </c>
      <c r="E312" t="s">
        <v>1073</v>
      </c>
      <c r="F312" s="4" t="s">
        <v>7</v>
      </c>
      <c r="G312" s="10" t="s">
        <v>7</v>
      </c>
      <c r="H312" s="4" t="s">
        <v>7</v>
      </c>
    </row>
    <row r="313" spans="1:8">
      <c r="A313" t="s">
        <v>1089</v>
      </c>
      <c r="B313" t="s">
        <v>1083</v>
      </c>
      <c r="C313" t="s">
        <v>20</v>
      </c>
      <c r="D313" t="s">
        <v>7</v>
      </c>
      <c r="E313" t="s">
        <v>1074</v>
      </c>
      <c r="F313" s="4" t="s">
        <v>7</v>
      </c>
      <c r="G313" s="10" t="s">
        <v>7</v>
      </c>
      <c r="H313" s="4" t="s">
        <v>7</v>
      </c>
    </row>
    <row r="314" spans="1:8">
      <c r="A314" t="s">
        <v>1089</v>
      </c>
      <c r="B314" t="s">
        <v>1084</v>
      </c>
      <c r="C314" t="s">
        <v>20</v>
      </c>
      <c r="D314" t="s">
        <v>7</v>
      </c>
      <c r="E314" t="s">
        <v>1075</v>
      </c>
      <c r="F314" s="4" t="s">
        <v>7</v>
      </c>
      <c r="G314" s="10" t="s">
        <v>7</v>
      </c>
      <c r="H314" s="4" t="s">
        <v>7</v>
      </c>
    </row>
    <row r="315" spans="1:8">
      <c r="A315" t="s">
        <v>1089</v>
      </c>
      <c r="B315" t="s">
        <v>1085</v>
      </c>
      <c r="C315" t="s">
        <v>20</v>
      </c>
      <c r="D315" t="s">
        <v>7</v>
      </c>
      <c r="E315" t="s">
        <v>1076</v>
      </c>
      <c r="F315" s="4" t="s">
        <v>7</v>
      </c>
      <c r="G315" s="10" t="s">
        <v>7</v>
      </c>
      <c r="H315" s="4" t="s">
        <v>7</v>
      </c>
    </row>
    <row r="316" spans="1:8">
      <c r="A316" t="s">
        <v>1089</v>
      </c>
      <c r="B316" t="s">
        <v>1086</v>
      </c>
      <c r="C316" t="s">
        <v>20</v>
      </c>
      <c r="D316" t="s">
        <v>7</v>
      </c>
      <c r="E316" t="s">
        <v>1077</v>
      </c>
      <c r="F316" s="4" t="s">
        <v>7</v>
      </c>
      <c r="G316" s="10" t="s">
        <v>7</v>
      </c>
      <c r="H316" s="4" t="s">
        <v>7</v>
      </c>
    </row>
    <row r="317" spans="1:8">
      <c r="A317" t="s">
        <v>1089</v>
      </c>
      <c r="B317" t="s">
        <v>1087</v>
      </c>
      <c r="C317" t="s">
        <v>20</v>
      </c>
      <c r="D317" t="s">
        <v>7</v>
      </c>
      <c r="E317" t="s">
        <v>1078</v>
      </c>
      <c r="F317" s="4" t="s">
        <v>7</v>
      </c>
      <c r="G317" s="10" t="s">
        <v>7</v>
      </c>
      <c r="H317" s="4" t="s">
        <v>7</v>
      </c>
    </row>
    <row r="318" spans="1:8">
      <c r="A318" t="s">
        <v>1089</v>
      </c>
      <c r="B318" t="s">
        <v>1088</v>
      </c>
      <c r="C318" t="s">
        <v>20</v>
      </c>
      <c r="D318" t="s">
        <v>7</v>
      </c>
      <c r="E318" t="s">
        <v>1079</v>
      </c>
      <c r="F318" s="4" t="s">
        <v>7</v>
      </c>
      <c r="G318" s="10" t="s">
        <v>7</v>
      </c>
      <c r="H318" s="4" t="s">
        <v>7</v>
      </c>
    </row>
    <row r="319" spans="1:8">
      <c r="A319" t="s">
        <v>1089</v>
      </c>
      <c r="B319" t="s">
        <v>1091</v>
      </c>
      <c r="C319" t="s">
        <v>9</v>
      </c>
      <c r="D319" t="s">
        <v>7</v>
      </c>
      <c r="E319" t="s">
        <v>1034</v>
      </c>
      <c r="F319" s="4" t="s">
        <v>7</v>
      </c>
      <c r="G319" s="10" t="s">
        <v>7</v>
      </c>
      <c r="H319" s="4" t="s">
        <v>7</v>
      </c>
    </row>
    <row r="320" spans="1:8">
      <c r="A320" t="s">
        <v>1096</v>
      </c>
      <c r="B320" t="s">
        <v>369</v>
      </c>
      <c r="C320" t="s">
        <v>181</v>
      </c>
      <c r="D320" t="s">
        <v>7</v>
      </c>
      <c r="E320" t="s">
        <v>426</v>
      </c>
      <c r="F320" s="4" t="s">
        <v>7</v>
      </c>
      <c r="G320" s="10" t="s">
        <v>7</v>
      </c>
      <c r="H320" s="4" t="s">
        <v>7</v>
      </c>
    </row>
    <row r="321" spans="1:8">
      <c r="A321" t="s">
        <v>1096</v>
      </c>
      <c r="B321" t="s">
        <v>1096</v>
      </c>
      <c r="C321" t="s">
        <v>9</v>
      </c>
      <c r="D321" t="s">
        <v>7</v>
      </c>
      <c r="E321" t="s">
        <v>1107</v>
      </c>
      <c r="F321" s="4" t="s">
        <v>7</v>
      </c>
      <c r="G321" s="10" t="s">
        <v>7</v>
      </c>
      <c r="H321" s="4" t="s">
        <v>7</v>
      </c>
    </row>
    <row r="322" spans="1:8">
      <c r="A322" t="s">
        <v>1096</v>
      </c>
      <c r="B322" t="s">
        <v>1101</v>
      </c>
      <c r="C322" t="s">
        <v>181</v>
      </c>
      <c r="D322" t="s">
        <v>368</v>
      </c>
      <c r="E322" t="s">
        <v>1108</v>
      </c>
      <c r="F322" s="4" t="s">
        <v>7</v>
      </c>
      <c r="G322" s="10" t="s">
        <v>7</v>
      </c>
      <c r="H322" s="4" t="s">
        <v>7</v>
      </c>
    </row>
    <row r="323" spans="1:8">
      <c r="A323" t="s">
        <v>1096</v>
      </c>
      <c r="B323" t="s">
        <v>1104</v>
      </c>
      <c r="C323" t="s">
        <v>12</v>
      </c>
      <c r="D323" t="s">
        <v>7</v>
      </c>
      <c r="E323" t="s">
        <v>1113</v>
      </c>
      <c r="F323" s="4" t="s">
        <v>7</v>
      </c>
      <c r="G323" s="10" t="s">
        <v>7</v>
      </c>
      <c r="H323" s="4" t="s">
        <v>7</v>
      </c>
    </row>
    <row r="324" spans="1:8">
      <c r="A324" t="s">
        <v>1096</v>
      </c>
      <c r="B324" t="s">
        <v>1099</v>
      </c>
      <c r="C324" t="s">
        <v>9</v>
      </c>
      <c r="D324" t="s">
        <v>7</v>
      </c>
      <c r="E324" t="s">
        <v>1114</v>
      </c>
      <c r="F324" s="4" t="s">
        <v>7</v>
      </c>
      <c r="G324" s="10" t="s">
        <v>7</v>
      </c>
      <c r="H324" s="4" t="s">
        <v>7</v>
      </c>
    </row>
    <row r="325" spans="1:8">
      <c r="A325" t="s">
        <v>1096</v>
      </c>
      <c r="B325" t="s">
        <v>1102</v>
      </c>
      <c r="C325" t="s">
        <v>181</v>
      </c>
      <c r="D325" t="s">
        <v>368</v>
      </c>
      <c r="E325" t="s">
        <v>1109</v>
      </c>
      <c r="F325" s="4" t="s">
        <v>7</v>
      </c>
      <c r="G325" s="10" t="s">
        <v>7</v>
      </c>
      <c r="H325" s="4" t="s">
        <v>7</v>
      </c>
    </row>
    <row r="326" spans="1:8">
      <c r="A326" t="s">
        <v>1096</v>
      </c>
      <c r="B326" t="s">
        <v>1105</v>
      </c>
      <c r="C326" t="s">
        <v>12</v>
      </c>
      <c r="D326" t="s">
        <v>7</v>
      </c>
      <c r="E326" t="s">
        <v>1110</v>
      </c>
      <c r="F326" s="4" t="s">
        <v>7</v>
      </c>
      <c r="G326" s="10" t="s">
        <v>7</v>
      </c>
      <c r="H326" s="4" t="s">
        <v>7</v>
      </c>
    </row>
    <row r="327" spans="1:8">
      <c r="A327" t="s">
        <v>1096</v>
      </c>
      <c r="B327" t="s">
        <v>1100</v>
      </c>
      <c r="C327" t="s">
        <v>20</v>
      </c>
      <c r="D327" t="s">
        <v>7</v>
      </c>
      <c r="E327" t="s">
        <v>1115</v>
      </c>
      <c r="F327" s="4" t="s">
        <v>7</v>
      </c>
      <c r="G327" s="10" t="s">
        <v>7</v>
      </c>
      <c r="H327" s="4" t="s">
        <v>7</v>
      </c>
    </row>
    <row r="328" spans="1:8">
      <c r="A328" t="s">
        <v>1096</v>
      </c>
      <c r="B328" t="s">
        <v>1103</v>
      </c>
      <c r="C328" t="s">
        <v>181</v>
      </c>
      <c r="D328" t="s">
        <v>368</v>
      </c>
      <c r="E328" t="s">
        <v>1111</v>
      </c>
      <c r="F328" s="4" t="s">
        <v>7</v>
      </c>
      <c r="G328" s="10" t="s">
        <v>7</v>
      </c>
      <c r="H328" s="4" t="s">
        <v>7</v>
      </c>
    </row>
    <row r="329" spans="1:8">
      <c r="A329" t="s">
        <v>1096</v>
      </c>
      <c r="B329" t="s">
        <v>1106</v>
      </c>
      <c r="C329" t="s">
        <v>12</v>
      </c>
      <c r="D329" t="s">
        <v>7</v>
      </c>
      <c r="E329" t="s">
        <v>1112</v>
      </c>
      <c r="F329" s="4" t="s">
        <v>7</v>
      </c>
      <c r="G329" s="10" t="s">
        <v>7</v>
      </c>
      <c r="H329" s="4" t="s">
        <v>7</v>
      </c>
    </row>
    <row r="330" spans="1:8">
      <c r="A330" t="s">
        <v>1119</v>
      </c>
      <c r="B330" t="s">
        <v>369</v>
      </c>
      <c r="C330" t="s">
        <v>181</v>
      </c>
      <c r="D330" t="s">
        <v>7</v>
      </c>
      <c r="E330" t="s">
        <v>426</v>
      </c>
      <c r="F330" s="4" t="s">
        <v>7</v>
      </c>
      <c r="G330" s="10" t="s">
        <v>7</v>
      </c>
      <c r="H330" s="4" t="s">
        <v>7</v>
      </c>
    </row>
    <row r="331" spans="1:8">
      <c r="A331" t="s">
        <v>1119</v>
      </c>
      <c r="B331" t="s">
        <v>1122</v>
      </c>
      <c r="C331" t="s">
        <v>181</v>
      </c>
      <c r="D331" t="s">
        <v>1128</v>
      </c>
      <c r="E331" t="s">
        <v>1129</v>
      </c>
      <c r="F331" s="4" t="s">
        <v>7</v>
      </c>
      <c r="G331" s="10" t="s">
        <v>7</v>
      </c>
      <c r="H331" s="4" t="s">
        <v>7</v>
      </c>
    </row>
    <row r="332" spans="1:8">
      <c r="A332" t="s">
        <v>1119</v>
      </c>
      <c r="B332" t="s">
        <v>1123</v>
      </c>
      <c r="C332" t="s">
        <v>181</v>
      </c>
      <c r="D332" t="s">
        <v>1128</v>
      </c>
      <c r="E332" t="s">
        <v>1130</v>
      </c>
      <c r="F332" s="4" t="s">
        <v>7</v>
      </c>
      <c r="G332" s="10" t="s">
        <v>7</v>
      </c>
      <c r="H332" s="4" t="s">
        <v>7</v>
      </c>
    </row>
    <row r="333" spans="1:8">
      <c r="A333" t="s">
        <v>1119</v>
      </c>
      <c r="B333" t="s">
        <v>1124</v>
      </c>
      <c r="C333" t="s">
        <v>9</v>
      </c>
      <c r="D333" t="s">
        <v>7</v>
      </c>
      <c r="E333" t="s">
        <v>1131</v>
      </c>
      <c r="F333" s="4" t="s">
        <v>7</v>
      </c>
      <c r="G333" s="10" t="s">
        <v>7</v>
      </c>
      <c r="H333" s="4" t="s">
        <v>7</v>
      </c>
    </row>
    <row r="334" spans="1:8">
      <c r="A334" t="s">
        <v>1119</v>
      </c>
      <c r="B334" t="s">
        <v>1125</v>
      </c>
      <c r="C334" t="s">
        <v>9</v>
      </c>
      <c r="D334" t="s">
        <v>7</v>
      </c>
      <c r="E334" t="s">
        <v>1132</v>
      </c>
      <c r="F334" s="4" t="s">
        <v>7</v>
      </c>
      <c r="G334" s="10" t="s">
        <v>7</v>
      </c>
      <c r="H334" s="4" t="s">
        <v>7</v>
      </c>
    </row>
    <row r="335" spans="1:8">
      <c r="A335" t="s">
        <v>1119</v>
      </c>
      <c r="B335" t="s">
        <v>1126</v>
      </c>
      <c r="C335" t="s">
        <v>9</v>
      </c>
      <c r="D335" t="s">
        <v>7</v>
      </c>
      <c r="E335" t="s">
        <v>1133</v>
      </c>
      <c r="F335" s="4" t="s">
        <v>7</v>
      </c>
      <c r="G335" s="10" t="s">
        <v>7</v>
      </c>
      <c r="H335" s="4" t="s">
        <v>7</v>
      </c>
    </row>
    <row r="336" spans="1:8">
      <c r="A336" t="s">
        <v>1119</v>
      </c>
      <c r="B336" t="s">
        <v>1127</v>
      </c>
      <c r="C336" t="s">
        <v>9</v>
      </c>
      <c r="D336" t="s">
        <v>7</v>
      </c>
      <c r="E336" t="s">
        <v>1134</v>
      </c>
      <c r="F336" s="4" t="s">
        <v>7</v>
      </c>
      <c r="G336" s="10" t="s">
        <v>7</v>
      </c>
      <c r="H336" s="4" t="s">
        <v>7</v>
      </c>
    </row>
    <row r="337" spans="1:8">
      <c r="A337" t="s">
        <v>1119</v>
      </c>
      <c r="B337" t="s">
        <v>187</v>
      </c>
      <c r="C337" t="s">
        <v>9</v>
      </c>
      <c r="D337" t="s">
        <v>7</v>
      </c>
      <c r="E337" t="s">
        <v>460</v>
      </c>
      <c r="F337" s="4" t="s">
        <v>7</v>
      </c>
      <c r="G337" s="10" t="s">
        <v>7</v>
      </c>
      <c r="H337" s="4" t="s">
        <v>7</v>
      </c>
    </row>
    <row r="338" spans="1:8">
      <c r="A338" t="s">
        <v>1119</v>
      </c>
      <c r="B338" t="s">
        <v>1116</v>
      </c>
      <c r="C338" t="s">
        <v>181</v>
      </c>
      <c r="D338" t="s">
        <v>368</v>
      </c>
      <c r="E338" t="s">
        <v>1135</v>
      </c>
      <c r="F338" s="4" t="s">
        <v>7</v>
      </c>
      <c r="G338" s="10" t="s">
        <v>7</v>
      </c>
      <c r="H338" s="4" t="s">
        <v>7</v>
      </c>
    </row>
    <row r="339" spans="1:8">
      <c r="A339" t="s">
        <v>1119</v>
      </c>
      <c r="B339" t="s">
        <v>1117</v>
      </c>
      <c r="C339" t="s">
        <v>12</v>
      </c>
      <c r="D339" t="s">
        <v>7</v>
      </c>
      <c r="E339" t="s">
        <v>1136</v>
      </c>
      <c r="F339" s="4" t="s">
        <v>7</v>
      </c>
      <c r="G339" s="10" t="s">
        <v>7</v>
      </c>
      <c r="H339" s="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9D51-E4B1-428E-830E-38E47131529C}">
  <dimension ref="A1:N82"/>
  <sheetViews>
    <sheetView workbookViewId="0">
      <pane ySplit="1" topLeftCell="A2" activePane="bottomLeft" state="frozen"/>
      <selection pane="bottomLeft" activeCell="D65" sqref="D65"/>
    </sheetView>
  </sheetViews>
  <sheetFormatPr defaultRowHeight="15"/>
  <cols>
    <col min="3" max="3" width="10.5703125" bestFit="1" customWidth="1"/>
    <col min="4" max="4" width="52.140625" customWidth="1"/>
    <col min="5" max="5" width="16" bestFit="1" customWidth="1"/>
    <col min="6" max="6" width="10.5703125" bestFit="1" customWidth="1"/>
    <col min="7" max="7" width="10.5703125" customWidth="1"/>
    <col min="8" max="9" width="10.5703125" bestFit="1" customWidth="1"/>
    <col min="10" max="13" width="10.5703125" customWidth="1"/>
    <col min="14" max="14" width="35.140625" customWidth="1"/>
  </cols>
  <sheetData>
    <row r="1" spans="1:14" s="31" customFormat="1">
      <c r="A1" s="31" t="s">
        <v>1023</v>
      </c>
      <c r="B1" s="31" t="s">
        <v>205</v>
      </c>
      <c r="C1" s="31" t="s">
        <v>1006</v>
      </c>
      <c r="D1" s="31" t="s">
        <v>1007</v>
      </c>
      <c r="E1" s="31" t="s">
        <v>1049</v>
      </c>
      <c r="F1" s="31" t="s">
        <v>1062</v>
      </c>
      <c r="G1" s="31" t="s">
        <v>1063</v>
      </c>
      <c r="H1" s="31" t="s">
        <v>1064</v>
      </c>
      <c r="I1" s="31" t="s">
        <v>1065</v>
      </c>
      <c r="J1" s="31" t="s">
        <v>1066</v>
      </c>
      <c r="K1" s="31" t="s">
        <v>1067</v>
      </c>
      <c r="L1" s="31" t="s">
        <v>1068</v>
      </c>
      <c r="M1" s="31" t="s">
        <v>1069</v>
      </c>
      <c r="N1" s="31" t="s">
        <v>1034</v>
      </c>
    </row>
    <row r="2" spans="1:14">
      <c r="A2" t="s">
        <v>1012</v>
      </c>
      <c r="B2" t="s">
        <v>1014</v>
      </c>
      <c r="C2" t="s">
        <v>1024</v>
      </c>
      <c r="D2" t="s">
        <v>1025</v>
      </c>
      <c r="E2" t="s">
        <v>1013</v>
      </c>
      <c r="F2" t="s">
        <v>1024</v>
      </c>
      <c r="G2" t="s">
        <v>1013</v>
      </c>
      <c r="H2" t="s">
        <v>1013</v>
      </c>
      <c r="I2" t="s">
        <v>1013</v>
      </c>
      <c r="J2" t="s">
        <v>1013</v>
      </c>
      <c r="K2" t="s">
        <v>1013</v>
      </c>
      <c r="L2" t="s">
        <v>1013</v>
      </c>
      <c r="M2" t="s">
        <v>1013</v>
      </c>
    </row>
    <row r="3" spans="1:14">
      <c r="A3" t="s">
        <v>1012</v>
      </c>
      <c r="B3" t="s">
        <v>1015</v>
      </c>
      <c r="C3" t="s">
        <v>1013</v>
      </c>
      <c r="D3" t="s">
        <v>1027</v>
      </c>
      <c r="E3" t="s">
        <v>1013</v>
      </c>
      <c r="F3" t="s">
        <v>1013</v>
      </c>
      <c r="G3" t="s">
        <v>1013</v>
      </c>
      <c r="H3" t="s">
        <v>1013</v>
      </c>
      <c r="I3" t="s">
        <v>1013</v>
      </c>
      <c r="J3" t="s">
        <v>1013</v>
      </c>
      <c r="K3" t="s">
        <v>1013</v>
      </c>
      <c r="L3" t="s">
        <v>1013</v>
      </c>
      <c r="M3" t="s">
        <v>1013</v>
      </c>
    </row>
    <row r="4" spans="1:14">
      <c r="A4" t="s">
        <v>1012</v>
      </c>
      <c r="B4" t="s">
        <v>1016</v>
      </c>
      <c r="C4" t="s">
        <v>1013</v>
      </c>
      <c r="D4" t="s">
        <v>1026</v>
      </c>
      <c r="E4" t="s">
        <v>1013</v>
      </c>
      <c r="F4" t="s">
        <v>1013</v>
      </c>
      <c r="G4" t="s">
        <v>1013</v>
      </c>
      <c r="H4" t="s">
        <v>1013</v>
      </c>
      <c r="I4" t="s">
        <v>1013</v>
      </c>
      <c r="J4" t="s">
        <v>1013</v>
      </c>
      <c r="K4" t="s">
        <v>1013</v>
      </c>
      <c r="L4" t="s">
        <v>1013</v>
      </c>
      <c r="M4" t="s">
        <v>1013</v>
      </c>
    </row>
    <row r="5" spans="1:14">
      <c r="A5" t="s">
        <v>1012</v>
      </c>
      <c r="B5" t="s">
        <v>1017</v>
      </c>
      <c r="C5" t="s">
        <v>1013</v>
      </c>
      <c r="D5" t="s">
        <v>1028</v>
      </c>
      <c r="E5" t="s">
        <v>1013</v>
      </c>
      <c r="F5" t="s">
        <v>1013</v>
      </c>
      <c r="G5" t="s">
        <v>1013</v>
      </c>
      <c r="H5" t="s">
        <v>1013</v>
      </c>
      <c r="I5" t="s">
        <v>1013</v>
      </c>
      <c r="J5" t="s">
        <v>1013</v>
      </c>
      <c r="K5" t="s">
        <v>1013</v>
      </c>
      <c r="L5" t="s">
        <v>1013</v>
      </c>
      <c r="M5" t="s">
        <v>1013</v>
      </c>
    </row>
    <row r="6" spans="1:14">
      <c r="A6" t="s">
        <v>1012</v>
      </c>
      <c r="B6" t="s">
        <v>1018</v>
      </c>
      <c r="C6" t="s">
        <v>1013</v>
      </c>
      <c r="D6" t="s">
        <v>1029</v>
      </c>
      <c r="E6" t="s">
        <v>1013</v>
      </c>
      <c r="F6" t="s">
        <v>1013</v>
      </c>
      <c r="G6" t="s">
        <v>1013</v>
      </c>
      <c r="H6" t="s">
        <v>1013</v>
      </c>
      <c r="I6" t="s">
        <v>1013</v>
      </c>
      <c r="J6" t="s">
        <v>1013</v>
      </c>
      <c r="K6" t="s">
        <v>1013</v>
      </c>
      <c r="L6" t="s">
        <v>1013</v>
      </c>
      <c r="M6" t="s">
        <v>1013</v>
      </c>
    </row>
    <row r="7" spans="1:14">
      <c r="A7" t="s">
        <v>1012</v>
      </c>
      <c r="B7" t="s">
        <v>1019</v>
      </c>
      <c r="C7" t="s">
        <v>1024</v>
      </c>
      <c r="D7" t="s">
        <v>1030</v>
      </c>
      <c r="E7" t="s">
        <v>1024</v>
      </c>
      <c r="F7" t="s">
        <v>1024</v>
      </c>
      <c r="G7" t="s">
        <v>1013</v>
      </c>
      <c r="H7" t="s">
        <v>1013</v>
      </c>
      <c r="I7" t="s">
        <v>1013</v>
      </c>
      <c r="J7" t="s">
        <v>1013</v>
      </c>
      <c r="K7" t="s">
        <v>1013</v>
      </c>
      <c r="L7" t="s">
        <v>1013</v>
      </c>
      <c r="M7" t="s">
        <v>1013</v>
      </c>
      <c r="N7" t="s">
        <v>1040</v>
      </c>
    </row>
    <row r="8" spans="1:14">
      <c r="A8" t="s">
        <v>1012</v>
      </c>
      <c r="B8" t="s">
        <v>1020</v>
      </c>
      <c r="C8" t="s">
        <v>1013</v>
      </c>
      <c r="D8" t="s">
        <v>1032</v>
      </c>
      <c r="E8" t="s">
        <v>1013</v>
      </c>
      <c r="F8" t="s">
        <v>1013</v>
      </c>
      <c r="G8" t="s">
        <v>1013</v>
      </c>
      <c r="H8" t="s">
        <v>1013</v>
      </c>
      <c r="I8" t="s">
        <v>1013</v>
      </c>
      <c r="J8" t="s">
        <v>1013</v>
      </c>
      <c r="K8" t="s">
        <v>1013</v>
      </c>
      <c r="L8" t="s">
        <v>1013</v>
      </c>
      <c r="M8" t="s">
        <v>1013</v>
      </c>
    </row>
    <row r="9" spans="1:14">
      <c r="A9" t="s">
        <v>1012</v>
      </c>
      <c r="B9" t="s">
        <v>1021</v>
      </c>
      <c r="C9" t="s">
        <v>1024</v>
      </c>
      <c r="D9" t="s">
        <v>1031</v>
      </c>
      <c r="E9" t="s">
        <v>1013</v>
      </c>
      <c r="F9" t="s">
        <v>1024</v>
      </c>
      <c r="G9" t="s">
        <v>1013</v>
      </c>
      <c r="H9" t="s">
        <v>1013</v>
      </c>
      <c r="I9" t="s">
        <v>1013</v>
      </c>
      <c r="J9" t="s">
        <v>1013</v>
      </c>
      <c r="K9" t="s">
        <v>1013</v>
      </c>
      <c r="L9" t="s">
        <v>1013</v>
      </c>
      <c r="M9" t="s">
        <v>1013</v>
      </c>
    </row>
    <row r="10" spans="1:14">
      <c r="A10" t="s">
        <v>1014</v>
      </c>
      <c r="B10" t="s">
        <v>1012</v>
      </c>
      <c r="C10" t="s">
        <v>1024</v>
      </c>
      <c r="D10" t="s">
        <v>1035</v>
      </c>
      <c r="E10" t="s">
        <v>1013</v>
      </c>
      <c r="F10" s="8" t="s">
        <v>1024</v>
      </c>
      <c r="G10" t="s">
        <v>1013</v>
      </c>
      <c r="H10" t="s">
        <v>1013</v>
      </c>
      <c r="I10" t="s">
        <v>1024</v>
      </c>
      <c r="J10" t="s">
        <v>1024</v>
      </c>
      <c r="K10" t="s">
        <v>1013</v>
      </c>
      <c r="L10" t="s">
        <v>1013</v>
      </c>
      <c r="M10" t="s">
        <v>1013</v>
      </c>
      <c r="N10" t="s">
        <v>1070</v>
      </c>
    </row>
    <row r="11" spans="1:14">
      <c r="A11" t="s">
        <v>1014</v>
      </c>
      <c r="B11" t="s">
        <v>1015</v>
      </c>
      <c r="C11" t="s">
        <v>1024</v>
      </c>
      <c r="D11" t="s">
        <v>1033</v>
      </c>
      <c r="E11" t="s">
        <v>1013</v>
      </c>
      <c r="F11" t="s">
        <v>1013</v>
      </c>
      <c r="G11" t="s">
        <v>1013</v>
      </c>
      <c r="H11" t="s">
        <v>1013</v>
      </c>
      <c r="I11" t="s">
        <v>1024</v>
      </c>
      <c r="J11" t="s">
        <v>1013</v>
      </c>
      <c r="K11" t="s">
        <v>1013</v>
      </c>
      <c r="L11" t="s">
        <v>1013</v>
      </c>
      <c r="M11" t="s">
        <v>1013</v>
      </c>
    </row>
    <row r="12" spans="1:14">
      <c r="A12" t="s">
        <v>1014</v>
      </c>
      <c r="B12" t="s">
        <v>1016</v>
      </c>
      <c r="C12" t="s">
        <v>1013</v>
      </c>
      <c r="D12" t="s">
        <v>1026</v>
      </c>
      <c r="E12" t="s">
        <v>1013</v>
      </c>
      <c r="F12" t="s">
        <v>1013</v>
      </c>
      <c r="G12" t="s">
        <v>1013</v>
      </c>
      <c r="H12" t="s">
        <v>1013</v>
      </c>
      <c r="I12" t="s">
        <v>1013</v>
      </c>
      <c r="J12" t="s">
        <v>1013</v>
      </c>
      <c r="K12" t="s">
        <v>1013</v>
      </c>
      <c r="L12" t="s">
        <v>1013</v>
      </c>
      <c r="M12" t="s">
        <v>1013</v>
      </c>
    </row>
    <row r="13" spans="1:14">
      <c r="A13" t="s">
        <v>1014</v>
      </c>
      <c r="B13" t="s">
        <v>1017</v>
      </c>
      <c r="C13" t="s">
        <v>1013</v>
      </c>
      <c r="D13" t="s">
        <v>1028</v>
      </c>
      <c r="E13" t="s">
        <v>1013</v>
      </c>
      <c r="F13" t="s">
        <v>1013</v>
      </c>
      <c r="G13" t="s">
        <v>1013</v>
      </c>
      <c r="H13" t="s">
        <v>1013</v>
      </c>
      <c r="I13" t="s">
        <v>1013</v>
      </c>
      <c r="J13" t="s">
        <v>1013</v>
      </c>
      <c r="K13" t="s">
        <v>1013</v>
      </c>
      <c r="L13" t="s">
        <v>1013</v>
      </c>
      <c r="M13" t="s">
        <v>1013</v>
      </c>
    </row>
    <row r="14" spans="1:14">
      <c r="A14" t="s">
        <v>1014</v>
      </c>
      <c r="B14" t="s">
        <v>1018</v>
      </c>
      <c r="C14" t="s">
        <v>1013</v>
      </c>
      <c r="D14" t="s">
        <v>1029</v>
      </c>
      <c r="E14" t="s">
        <v>1013</v>
      </c>
      <c r="F14" t="s">
        <v>1013</v>
      </c>
      <c r="G14" t="s">
        <v>1013</v>
      </c>
      <c r="H14" t="s">
        <v>1013</v>
      </c>
      <c r="I14" t="s">
        <v>1013</v>
      </c>
      <c r="J14" t="s">
        <v>1013</v>
      </c>
      <c r="K14" t="s">
        <v>1013</v>
      </c>
      <c r="L14" t="s">
        <v>1013</v>
      </c>
      <c r="M14" t="s">
        <v>1013</v>
      </c>
    </row>
    <row r="15" spans="1:14">
      <c r="A15" t="s">
        <v>1014</v>
      </c>
      <c r="B15" t="s">
        <v>1019</v>
      </c>
      <c r="C15" t="s">
        <v>1024</v>
      </c>
      <c r="D15" t="s">
        <v>1030</v>
      </c>
      <c r="E15" t="s">
        <v>1024</v>
      </c>
      <c r="F15" t="s">
        <v>1024</v>
      </c>
      <c r="G15" t="s">
        <v>1013</v>
      </c>
      <c r="H15" t="s">
        <v>1024</v>
      </c>
      <c r="I15" t="s">
        <v>1024</v>
      </c>
      <c r="J15" t="s">
        <v>1013</v>
      </c>
      <c r="K15" t="s">
        <v>1013</v>
      </c>
      <c r="L15" t="s">
        <v>1013</v>
      </c>
      <c r="M15" t="s">
        <v>1013</v>
      </c>
      <c r="N15" t="s">
        <v>1040</v>
      </c>
    </row>
    <row r="16" spans="1:14">
      <c r="A16" t="s">
        <v>1014</v>
      </c>
      <c r="B16" t="s">
        <v>1020</v>
      </c>
      <c r="C16" t="s">
        <v>1013</v>
      </c>
      <c r="D16" t="s">
        <v>1032</v>
      </c>
      <c r="E16" t="s">
        <v>1013</v>
      </c>
      <c r="F16" t="s">
        <v>1013</v>
      </c>
      <c r="G16" t="s">
        <v>1013</v>
      </c>
      <c r="H16" t="s">
        <v>1013</v>
      </c>
      <c r="I16" t="s">
        <v>1013</v>
      </c>
      <c r="J16" t="s">
        <v>1013</v>
      </c>
      <c r="K16" t="s">
        <v>1013</v>
      </c>
      <c r="L16" t="s">
        <v>1013</v>
      </c>
      <c r="M16" t="s">
        <v>1013</v>
      </c>
    </row>
    <row r="17" spans="1:14">
      <c r="A17" t="s">
        <v>1014</v>
      </c>
      <c r="B17" t="s">
        <v>1021</v>
      </c>
      <c r="C17" t="s">
        <v>1024</v>
      </c>
      <c r="D17" t="s">
        <v>1031</v>
      </c>
      <c r="E17" t="s">
        <v>1013</v>
      </c>
      <c r="F17" t="s">
        <v>1024</v>
      </c>
      <c r="G17" t="s">
        <v>1013</v>
      </c>
      <c r="H17" t="s">
        <v>1013</v>
      </c>
      <c r="I17" t="s">
        <v>1013</v>
      </c>
      <c r="J17" t="s">
        <v>1013</v>
      </c>
      <c r="K17" t="s">
        <v>1013</v>
      </c>
      <c r="L17" t="s">
        <v>1013</v>
      </c>
      <c r="M17" t="s">
        <v>1013</v>
      </c>
    </row>
    <row r="18" spans="1:14">
      <c r="A18" t="s">
        <v>1015</v>
      </c>
      <c r="B18" t="s">
        <v>1012</v>
      </c>
      <c r="C18" t="s">
        <v>1024</v>
      </c>
      <c r="D18" t="s">
        <v>1037</v>
      </c>
      <c r="E18" t="s">
        <v>1024</v>
      </c>
      <c r="F18" t="s">
        <v>1024</v>
      </c>
      <c r="G18" t="s">
        <v>1013</v>
      </c>
      <c r="H18" t="s">
        <v>1013</v>
      </c>
      <c r="I18" t="s">
        <v>1024</v>
      </c>
      <c r="J18" t="s">
        <v>1013</v>
      </c>
      <c r="K18" t="s">
        <v>1013</v>
      </c>
      <c r="L18" t="s">
        <v>1013</v>
      </c>
      <c r="M18" t="s">
        <v>1013</v>
      </c>
      <c r="N18" t="s">
        <v>1036</v>
      </c>
    </row>
    <row r="19" spans="1:14">
      <c r="A19" t="s">
        <v>1015</v>
      </c>
      <c r="B19" t="s">
        <v>1014</v>
      </c>
      <c r="C19" t="s">
        <v>1013</v>
      </c>
      <c r="D19" t="s">
        <v>1038</v>
      </c>
      <c r="E19" t="s">
        <v>1013</v>
      </c>
      <c r="F19" t="s">
        <v>1013</v>
      </c>
      <c r="G19" t="s">
        <v>1013</v>
      </c>
      <c r="H19" t="s">
        <v>1013</v>
      </c>
      <c r="I19" t="s">
        <v>1013</v>
      </c>
      <c r="J19" t="s">
        <v>1013</v>
      </c>
      <c r="K19" t="s">
        <v>1013</v>
      </c>
      <c r="L19" t="s">
        <v>1013</v>
      </c>
      <c r="M19" t="s">
        <v>1013</v>
      </c>
    </row>
    <row r="20" spans="1:14">
      <c r="A20" t="s">
        <v>1015</v>
      </c>
      <c r="B20" t="s">
        <v>1016</v>
      </c>
      <c r="C20" t="s">
        <v>1024</v>
      </c>
      <c r="D20" t="s">
        <v>1039</v>
      </c>
      <c r="E20" t="s">
        <v>1013</v>
      </c>
      <c r="F20" t="s">
        <v>1013</v>
      </c>
      <c r="G20" t="s">
        <v>1013</v>
      </c>
      <c r="H20" t="s">
        <v>1013</v>
      </c>
      <c r="I20" t="s">
        <v>1024</v>
      </c>
      <c r="J20" t="s">
        <v>1013</v>
      </c>
      <c r="K20" t="s">
        <v>1013</v>
      </c>
      <c r="L20" t="s">
        <v>1013</v>
      </c>
      <c r="M20" t="s">
        <v>1013</v>
      </c>
    </row>
    <row r="21" spans="1:14">
      <c r="A21" t="s">
        <v>1015</v>
      </c>
      <c r="B21" t="s">
        <v>1017</v>
      </c>
      <c r="C21" t="s">
        <v>1013</v>
      </c>
      <c r="D21" t="s">
        <v>1028</v>
      </c>
      <c r="E21" t="s">
        <v>1013</v>
      </c>
      <c r="F21" t="s">
        <v>1013</v>
      </c>
      <c r="G21" t="s">
        <v>1013</v>
      </c>
      <c r="H21" t="s">
        <v>1013</v>
      </c>
      <c r="I21" t="s">
        <v>1013</v>
      </c>
      <c r="J21" t="s">
        <v>1013</v>
      </c>
      <c r="K21" t="s">
        <v>1013</v>
      </c>
      <c r="L21" t="s">
        <v>1013</v>
      </c>
      <c r="M21" t="s">
        <v>1013</v>
      </c>
    </row>
    <row r="22" spans="1:14">
      <c r="A22" t="s">
        <v>1015</v>
      </c>
      <c r="B22" t="s">
        <v>1018</v>
      </c>
      <c r="C22" t="s">
        <v>1013</v>
      </c>
      <c r="D22" t="s">
        <v>1029</v>
      </c>
      <c r="E22" t="s">
        <v>1013</v>
      </c>
      <c r="F22" t="s">
        <v>1013</v>
      </c>
      <c r="G22" t="s">
        <v>1013</v>
      </c>
      <c r="H22" t="s">
        <v>1013</v>
      </c>
      <c r="I22" t="s">
        <v>1013</v>
      </c>
      <c r="J22" t="s">
        <v>1013</v>
      </c>
      <c r="K22" t="s">
        <v>1013</v>
      </c>
      <c r="L22" t="s">
        <v>1013</v>
      </c>
      <c r="M22" t="s">
        <v>1013</v>
      </c>
    </row>
    <row r="23" spans="1:14">
      <c r="A23" t="s">
        <v>1015</v>
      </c>
      <c r="B23" t="s">
        <v>1019</v>
      </c>
      <c r="C23" t="s">
        <v>1024</v>
      </c>
      <c r="D23" t="s">
        <v>1030</v>
      </c>
      <c r="E23" t="s">
        <v>1024</v>
      </c>
      <c r="F23" t="s">
        <v>1024</v>
      </c>
      <c r="G23" t="s">
        <v>1013</v>
      </c>
      <c r="H23" t="s">
        <v>1024</v>
      </c>
      <c r="I23" t="s">
        <v>1024</v>
      </c>
      <c r="J23" t="s">
        <v>1013</v>
      </c>
      <c r="K23" t="s">
        <v>1013</v>
      </c>
      <c r="L23" t="s">
        <v>1013</v>
      </c>
      <c r="M23" t="s">
        <v>1013</v>
      </c>
      <c r="N23" t="s">
        <v>1040</v>
      </c>
    </row>
    <row r="24" spans="1:14">
      <c r="A24" t="s">
        <v>1015</v>
      </c>
      <c r="B24" t="s">
        <v>1020</v>
      </c>
      <c r="C24" t="s">
        <v>1013</v>
      </c>
      <c r="D24" t="s">
        <v>1032</v>
      </c>
      <c r="E24" t="s">
        <v>1013</v>
      </c>
      <c r="F24" t="s">
        <v>1013</v>
      </c>
      <c r="G24" t="s">
        <v>1013</v>
      </c>
      <c r="H24" t="s">
        <v>1013</v>
      </c>
      <c r="I24" t="s">
        <v>1013</v>
      </c>
      <c r="J24" t="s">
        <v>1013</v>
      </c>
      <c r="K24" t="s">
        <v>1013</v>
      </c>
      <c r="L24" t="s">
        <v>1013</v>
      </c>
      <c r="M24" t="s">
        <v>1013</v>
      </c>
    </row>
    <row r="25" spans="1:14">
      <c r="A25" t="s">
        <v>1015</v>
      </c>
      <c r="B25" t="s">
        <v>1021</v>
      </c>
      <c r="C25" t="s">
        <v>1024</v>
      </c>
      <c r="D25" t="s">
        <v>1031</v>
      </c>
      <c r="E25" t="s">
        <v>1013</v>
      </c>
      <c r="F25" t="s">
        <v>1024</v>
      </c>
      <c r="G25" t="s">
        <v>1013</v>
      </c>
      <c r="H25" t="s">
        <v>1013</v>
      </c>
      <c r="I25" t="s">
        <v>1013</v>
      </c>
      <c r="J25" t="s">
        <v>1013</v>
      </c>
      <c r="K25" t="s">
        <v>1013</v>
      </c>
      <c r="L25" t="s">
        <v>1013</v>
      </c>
      <c r="M25" t="s">
        <v>1013</v>
      </c>
    </row>
    <row r="26" spans="1:14">
      <c r="A26" t="s">
        <v>1016</v>
      </c>
      <c r="B26" t="s">
        <v>1012</v>
      </c>
      <c r="C26" t="s">
        <v>1024</v>
      </c>
      <c r="D26" t="s">
        <v>1037</v>
      </c>
      <c r="E26" t="s">
        <v>1024</v>
      </c>
      <c r="F26" t="s">
        <v>1024</v>
      </c>
      <c r="G26" t="s">
        <v>1013</v>
      </c>
      <c r="H26" t="s">
        <v>1013</v>
      </c>
      <c r="I26" s="8" t="s">
        <v>1013</v>
      </c>
      <c r="J26" t="s">
        <v>1013</v>
      </c>
      <c r="K26" t="s">
        <v>1013</v>
      </c>
      <c r="L26" t="s">
        <v>1013</v>
      </c>
      <c r="M26" t="s">
        <v>1013</v>
      </c>
      <c r="N26" t="s">
        <v>1036</v>
      </c>
    </row>
    <row r="27" spans="1:14">
      <c r="A27" t="s">
        <v>1016</v>
      </c>
      <c r="B27" t="s">
        <v>1014</v>
      </c>
      <c r="C27" t="s">
        <v>1013</v>
      </c>
      <c r="D27" t="s">
        <v>1041</v>
      </c>
      <c r="E27" t="s">
        <v>1013</v>
      </c>
      <c r="F27" t="s">
        <v>1013</v>
      </c>
      <c r="G27" t="s">
        <v>1013</v>
      </c>
      <c r="H27" t="s">
        <v>1013</v>
      </c>
      <c r="I27" t="s">
        <v>1013</v>
      </c>
      <c r="J27" t="s">
        <v>1013</v>
      </c>
      <c r="K27" t="s">
        <v>1013</v>
      </c>
      <c r="L27" t="s">
        <v>1013</v>
      </c>
      <c r="M27" t="s">
        <v>1013</v>
      </c>
    </row>
    <row r="28" spans="1:14">
      <c r="A28" t="s">
        <v>1016</v>
      </c>
      <c r="B28" t="s">
        <v>1015</v>
      </c>
      <c r="C28" t="s">
        <v>1024</v>
      </c>
      <c r="D28" t="s">
        <v>1042</v>
      </c>
      <c r="E28" t="s">
        <v>1024</v>
      </c>
      <c r="F28" t="s">
        <v>1024</v>
      </c>
      <c r="G28" t="s">
        <v>1013</v>
      </c>
      <c r="H28" t="s">
        <v>1013</v>
      </c>
      <c r="I28" t="s">
        <v>1013</v>
      </c>
      <c r="J28" t="s">
        <v>1013</v>
      </c>
      <c r="K28" t="s">
        <v>1013</v>
      </c>
      <c r="L28" t="s">
        <v>1013</v>
      </c>
      <c r="M28" t="s">
        <v>1013</v>
      </c>
    </row>
    <row r="29" spans="1:14">
      <c r="A29" t="s">
        <v>1016</v>
      </c>
      <c r="B29" t="s">
        <v>1017</v>
      </c>
      <c r="C29" t="s">
        <v>1024</v>
      </c>
      <c r="D29" t="s">
        <v>1043</v>
      </c>
      <c r="E29" t="s">
        <v>1013</v>
      </c>
      <c r="F29" t="s">
        <v>1024</v>
      </c>
      <c r="G29" t="s">
        <v>1013</v>
      </c>
      <c r="H29" t="s">
        <v>1013</v>
      </c>
      <c r="I29" t="s">
        <v>1013</v>
      </c>
      <c r="J29" t="s">
        <v>1013</v>
      </c>
      <c r="K29" t="s">
        <v>1013</v>
      </c>
      <c r="L29" t="s">
        <v>1013</v>
      </c>
      <c r="M29" t="s">
        <v>1013</v>
      </c>
    </row>
    <row r="30" spans="1:14">
      <c r="A30" t="s">
        <v>1016</v>
      </c>
      <c r="B30" t="s">
        <v>1018</v>
      </c>
      <c r="C30" t="s">
        <v>1013</v>
      </c>
      <c r="D30" t="s">
        <v>1029</v>
      </c>
      <c r="E30" t="s">
        <v>1013</v>
      </c>
      <c r="F30" t="s">
        <v>1013</v>
      </c>
      <c r="G30" t="s">
        <v>1013</v>
      </c>
      <c r="H30" t="s">
        <v>1013</v>
      </c>
      <c r="I30" t="s">
        <v>1013</v>
      </c>
      <c r="J30" t="s">
        <v>1013</v>
      </c>
      <c r="K30" t="s">
        <v>1013</v>
      </c>
      <c r="L30" t="s">
        <v>1013</v>
      </c>
      <c r="M30" t="s">
        <v>1013</v>
      </c>
    </row>
    <row r="31" spans="1:14">
      <c r="A31" t="s">
        <v>1016</v>
      </c>
      <c r="B31" t="s">
        <v>1019</v>
      </c>
      <c r="C31" t="s">
        <v>1024</v>
      </c>
      <c r="D31" t="s">
        <v>1030</v>
      </c>
      <c r="E31" t="s">
        <v>1024</v>
      </c>
      <c r="F31" t="s">
        <v>1024</v>
      </c>
      <c r="G31" t="s">
        <v>1013</v>
      </c>
      <c r="H31" t="s">
        <v>1024</v>
      </c>
      <c r="I31" t="s">
        <v>1024</v>
      </c>
      <c r="J31" t="s">
        <v>1013</v>
      </c>
      <c r="K31" t="s">
        <v>1013</v>
      </c>
      <c r="L31" t="s">
        <v>1013</v>
      </c>
      <c r="M31" t="s">
        <v>1013</v>
      </c>
      <c r="N31" t="s">
        <v>1040</v>
      </c>
    </row>
    <row r="32" spans="1:14">
      <c r="A32" t="s">
        <v>1016</v>
      </c>
      <c r="B32" t="s">
        <v>1020</v>
      </c>
      <c r="C32" t="s">
        <v>1013</v>
      </c>
      <c r="D32" t="s">
        <v>1032</v>
      </c>
      <c r="E32" t="s">
        <v>1013</v>
      </c>
      <c r="F32" t="s">
        <v>1013</v>
      </c>
      <c r="G32" t="s">
        <v>1013</v>
      </c>
      <c r="H32" t="s">
        <v>1013</v>
      </c>
      <c r="I32" t="s">
        <v>1013</v>
      </c>
      <c r="J32" t="s">
        <v>1013</v>
      </c>
      <c r="K32" t="s">
        <v>1013</v>
      </c>
      <c r="L32" t="s">
        <v>1013</v>
      </c>
      <c r="M32" t="s">
        <v>1013</v>
      </c>
    </row>
    <row r="33" spans="1:14">
      <c r="A33" t="s">
        <v>1016</v>
      </c>
      <c r="B33" t="s">
        <v>1021</v>
      </c>
      <c r="C33" t="s">
        <v>1024</v>
      </c>
      <c r="D33" t="s">
        <v>1031</v>
      </c>
      <c r="E33" t="s">
        <v>1013</v>
      </c>
      <c r="F33" t="s">
        <v>1024</v>
      </c>
      <c r="G33" t="s">
        <v>1013</v>
      </c>
      <c r="H33" t="s">
        <v>1013</v>
      </c>
      <c r="I33" t="s">
        <v>1013</v>
      </c>
      <c r="J33" t="s">
        <v>1013</v>
      </c>
      <c r="K33" t="s">
        <v>1013</v>
      </c>
      <c r="L33" t="s">
        <v>1013</v>
      </c>
      <c r="M33" t="s">
        <v>1013</v>
      </c>
    </row>
    <row r="34" spans="1:14">
      <c r="A34" t="s">
        <v>1017</v>
      </c>
      <c r="B34" t="s">
        <v>1012</v>
      </c>
      <c r="C34" t="s">
        <v>1013</v>
      </c>
      <c r="D34" t="s">
        <v>1045</v>
      </c>
      <c r="E34" t="s">
        <v>1013</v>
      </c>
      <c r="F34" t="s">
        <v>1013</v>
      </c>
      <c r="G34" t="s">
        <v>1013</v>
      </c>
      <c r="H34" t="s">
        <v>1013</v>
      </c>
      <c r="I34" t="s">
        <v>1013</v>
      </c>
      <c r="J34" t="s">
        <v>1013</v>
      </c>
      <c r="K34" t="s">
        <v>1013</v>
      </c>
      <c r="L34" t="s">
        <v>1013</v>
      </c>
      <c r="M34" t="s">
        <v>1013</v>
      </c>
    </row>
    <row r="35" spans="1:14">
      <c r="A35" t="s">
        <v>1017</v>
      </c>
      <c r="B35" t="s">
        <v>1014</v>
      </c>
      <c r="C35" t="s">
        <v>1013</v>
      </c>
      <c r="D35" t="s">
        <v>1044</v>
      </c>
      <c r="E35" t="s">
        <v>1013</v>
      </c>
      <c r="F35" t="s">
        <v>1013</v>
      </c>
      <c r="G35" t="s">
        <v>1013</v>
      </c>
      <c r="H35" t="s">
        <v>1013</v>
      </c>
      <c r="I35" t="s">
        <v>1013</v>
      </c>
      <c r="J35" t="s">
        <v>1013</v>
      </c>
      <c r="K35" t="s">
        <v>1013</v>
      </c>
      <c r="L35" t="s">
        <v>1013</v>
      </c>
      <c r="M35" t="s">
        <v>1013</v>
      </c>
    </row>
    <row r="36" spans="1:14">
      <c r="A36" t="s">
        <v>1017</v>
      </c>
      <c r="B36" t="s">
        <v>1015</v>
      </c>
      <c r="C36" t="s">
        <v>1024</v>
      </c>
      <c r="D36" t="s">
        <v>1047</v>
      </c>
      <c r="E36" t="s">
        <v>1024</v>
      </c>
      <c r="F36" t="s">
        <v>1024</v>
      </c>
      <c r="G36" t="s">
        <v>1013</v>
      </c>
      <c r="H36" t="s">
        <v>1013</v>
      </c>
      <c r="I36" t="s">
        <v>1013</v>
      </c>
      <c r="J36" t="s">
        <v>1013</v>
      </c>
      <c r="K36" t="s">
        <v>1013</v>
      </c>
      <c r="L36" t="s">
        <v>1013</v>
      </c>
      <c r="M36" t="s">
        <v>1013</v>
      </c>
      <c r="N36" t="s">
        <v>1046</v>
      </c>
    </row>
    <row r="37" spans="1:14">
      <c r="A37" t="s">
        <v>1017</v>
      </c>
      <c r="B37" t="s">
        <v>1016</v>
      </c>
      <c r="C37" t="s">
        <v>1024</v>
      </c>
      <c r="D37" t="s">
        <v>1048</v>
      </c>
      <c r="E37" t="s">
        <v>1024</v>
      </c>
      <c r="F37" t="s">
        <v>1024</v>
      </c>
      <c r="G37" t="s">
        <v>1013</v>
      </c>
      <c r="H37" t="s">
        <v>1013</v>
      </c>
      <c r="I37" t="s">
        <v>1013</v>
      </c>
      <c r="J37" t="s">
        <v>1013</v>
      </c>
      <c r="K37" t="s">
        <v>1013</v>
      </c>
      <c r="L37" t="s">
        <v>1013</v>
      </c>
      <c r="M37" t="s">
        <v>1013</v>
      </c>
    </row>
    <row r="38" spans="1:14">
      <c r="A38" t="s">
        <v>1017</v>
      </c>
      <c r="B38" t="s">
        <v>1018</v>
      </c>
      <c r="C38" t="s">
        <v>1024</v>
      </c>
      <c r="D38" t="s">
        <v>1050</v>
      </c>
      <c r="E38" t="s">
        <v>1013</v>
      </c>
      <c r="F38" t="s">
        <v>1024</v>
      </c>
      <c r="G38" t="s">
        <v>1013</v>
      </c>
      <c r="H38" t="s">
        <v>1013</v>
      </c>
      <c r="I38" t="s">
        <v>1013</v>
      </c>
      <c r="J38" t="s">
        <v>1013</v>
      </c>
      <c r="K38" t="s">
        <v>1013</v>
      </c>
      <c r="L38" t="s">
        <v>1013</v>
      </c>
      <c r="M38" t="s">
        <v>1013</v>
      </c>
    </row>
    <row r="39" spans="1:14">
      <c r="A39" t="s">
        <v>1017</v>
      </c>
      <c r="B39" t="s">
        <v>1019</v>
      </c>
      <c r="C39" t="s">
        <v>1024</v>
      </c>
      <c r="D39" t="s">
        <v>1030</v>
      </c>
      <c r="E39" t="s">
        <v>1024</v>
      </c>
      <c r="F39" t="s">
        <v>1024</v>
      </c>
      <c r="G39" t="s">
        <v>1013</v>
      </c>
      <c r="H39" t="s">
        <v>1024</v>
      </c>
      <c r="I39" t="s">
        <v>1024</v>
      </c>
      <c r="J39" t="s">
        <v>1013</v>
      </c>
      <c r="K39" t="s">
        <v>1013</v>
      </c>
      <c r="L39" t="s">
        <v>1013</v>
      </c>
      <c r="M39" t="s">
        <v>1013</v>
      </c>
      <c r="N39" t="s">
        <v>1040</v>
      </c>
    </row>
    <row r="40" spans="1:14">
      <c r="A40" t="s">
        <v>1017</v>
      </c>
      <c r="B40" t="s">
        <v>1020</v>
      </c>
      <c r="C40" t="s">
        <v>1024</v>
      </c>
      <c r="D40" t="s">
        <v>1052</v>
      </c>
      <c r="E40" t="s">
        <v>1024</v>
      </c>
      <c r="F40" t="s">
        <v>1024</v>
      </c>
      <c r="G40" t="s">
        <v>1013</v>
      </c>
      <c r="H40" t="s">
        <v>1013</v>
      </c>
      <c r="I40" t="s">
        <v>1013</v>
      </c>
      <c r="J40" t="s">
        <v>1013</v>
      </c>
      <c r="K40" t="s">
        <v>1013</v>
      </c>
      <c r="L40" t="s">
        <v>1013</v>
      </c>
      <c r="M40" t="s">
        <v>1013</v>
      </c>
      <c r="N40" t="s">
        <v>1051</v>
      </c>
    </row>
    <row r="41" spans="1:14">
      <c r="A41" t="s">
        <v>1017</v>
      </c>
      <c r="B41" t="s">
        <v>1021</v>
      </c>
      <c r="C41" t="s">
        <v>1024</v>
      </c>
      <c r="D41" t="s">
        <v>1031</v>
      </c>
      <c r="E41" t="s">
        <v>1013</v>
      </c>
      <c r="F41" t="s">
        <v>1024</v>
      </c>
      <c r="G41" t="s">
        <v>1013</v>
      </c>
      <c r="H41" t="s">
        <v>1013</v>
      </c>
      <c r="I41" t="s">
        <v>1013</v>
      </c>
      <c r="J41" t="s">
        <v>1013</v>
      </c>
      <c r="K41" t="s">
        <v>1013</v>
      </c>
      <c r="L41" t="s">
        <v>1013</v>
      </c>
      <c r="M41" t="s">
        <v>1013</v>
      </c>
    </row>
    <row r="42" spans="1:14">
      <c r="A42" t="s">
        <v>1018</v>
      </c>
      <c r="B42" t="s">
        <v>1012</v>
      </c>
      <c r="C42" t="s">
        <v>1013</v>
      </c>
      <c r="D42" t="s">
        <v>1053</v>
      </c>
      <c r="E42" t="s">
        <v>1013</v>
      </c>
      <c r="F42" t="s">
        <v>1013</v>
      </c>
      <c r="G42" t="s">
        <v>1013</v>
      </c>
      <c r="H42" t="s">
        <v>1013</v>
      </c>
      <c r="I42" t="s">
        <v>1013</v>
      </c>
      <c r="J42" t="s">
        <v>1013</v>
      </c>
      <c r="K42" t="s">
        <v>1013</v>
      </c>
      <c r="L42" t="s">
        <v>1013</v>
      </c>
      <c r="M42" t="s">
        <v>1013</v>
      </c>
    </row>
    <row r="43" spans="1:14">
      <c r="A43" t="s">
        <v>1018</v>
      </c>
      <c r="B43" t="s">
        <v>1014</v>
      </c>
      <c r="C43" t="s">
        <v>1013</v>
      </c>
      <c r="D43" t="s">
        <v>1053</v>
      </c>
      <c r="E43" t="s">
        <v>1013</v>
      </c>
      <c r="F43" t="s">
        <v>1013</v>
      </c>
      <c r="G43" t="s">
        <v>1013</v>
      </c>
      <c r="H43" t="s">
        <v>1013</v>
      </c>
      <c r="I43" t="s">
        <v>1013</v>
      </c>
      <c r="J43" t="s">
        <v>1013</v>
      </c>
      <c r="K43" t="s">
        <v>1013</v>
      </c>
      <c r="L43" t="s">
        <v>1013</v>
      </c>
      <c r="M43" t="s">
        <v>1013</v>
      </c>
    </row>
    <row r="44" spans="1:14">
      <c r="A44" t="s">
        <v>1018</v>
      </c>
      <c r="B44" t="s">
        <v>1015</v>
      </c>
      <c r="C44" t="s">
        <v>1013</v>
      </c>
      <c r="D44" t="s">
        <v>1053</v>
      </c>
      <c r="E44" t="s">
        <v>1013</v>
      </c>
      <c r="F44" t="s">
        <v>1013</v>
      </c>
      <c r="G44" t="s">
        <v>1013</v>
      </c>
      <c r="H44" t="s">
        <v>1013</v>
      </c>
      <c r="I44" t="s">
        <v>1013</v>
      </c>
      <c r="J44" t="s">
        <v>1013</v>
      </c>
      <c r="K44" t="s">
        <v>1013</v>
      </c>
      <c r="L44" t="s">
        <v>1013</v>
      </c>
      <c r="M44" t="s">
        <v>1013</v>
      </c>
    </row>
    <row r="45" spans="1:14">
      <c r="A45" t="s">
        <v>1018</v>
      </c>
      <c r="B45" t="s">
        <v>1016</v>
      </c>
      <c r="C45" t="s">
        <v>1013</v>
      </c>
      <c r="D45" t="s">
        <v>1053</v>
      </c>
      <c r="E45" t="s">
        <v>1013</v>
      </c>
      <c r="F45" t="s">
        <v>1013</v>
      </c>
      <c r="G45" t="s">
        <v>1013</v>
      </c>
      <c r="H45" t="s">
        <v>1013</v>
      </c>
      <c r="I45" t="s">
        <v>1013</v>
      </c>
      <c r="J45" t="s">
        <v>1013</v>
      </c>
      <c r="K45" t="s">
        <v>1013</v>
      </c>
      <c r="L45" t="s">
        <v>1013</v>
      </c>
      <c r="M45" t="s">
        <v>1013</v>
      </c>
    </row>
    <row r="46" spans="1:14">
      <c r="A46" t="s">
        <v>1018</v>
      </c>
      <c r="B46" t="s">
        <v>1017</v>
      </c>
      <c r="C46" t="s">
        <v>1013</v>
      </c>
      <c r="D46" t="s">
        <v>1053</v>
      </c>
      <c r="E46" t="s">
        <v>1013</v>
      </c>
      <c r="F46" t="s">
        <v>1013</v>
      </c>
      <c r="G46" t="s">
        <v>1013</v>
      </c>
      <c r="H46" t="s">
        <v>1013</v>
      </c>
      <c r="I46" t="s">
        <v>1013</v>
      </c>
      <c r="J46" t="s">
        <v>1013</v>
      </c>
      <c r="K46" t="s">
        <v>1013</v>
      </c>
      <c r="L46" t="s">
        <v>1013</v>
      </c>
      <c r="M46" t="s">
        <v>1013</v>
      </c>
    </row>
    <row r="47" spans="1:14">
      <c r="A47" t="s">
        <v>1018</v>
      </c>
      <c r="B47" t="s">
        <v>1019</v>
      </c>
      <c r="C47" t="s">
        <v>1013</v>
      </c>
      <c r="D47" t="s">
        <v>1053</v>
      </c>
      <c r="E47" t="s">
        <v>1013</v>
      </c>
      <c r="F47" t="s">
        <v>1013</v>
      </c>
      <c r="G47" t="s">
        <v>1013</v>
      </c>
      <c r="H47" t="s">
        <v>1013</v>
      </c>
      <c r="I47" t="s">
        <v>1013</v>
      </c>
      <c r="J47" t="s">
        <v>1013</v>
      </c>
      <c r="K47" t="s">
        <v>1013</v>
      </c>
      <c r="L47" t="s">
        <v>1013</v>
      </c>
      <c r="M47" t="s">
        <v>1013</v>
      </c>
    </row>
    <row r="48" spans="1:14">
      <c r="A48" t="s">
        <v>1018</v>
      </c>
      <c r="B48" t="s">
        <v>1020</v>
      </c>
      <c r="C48" t="s">
        <v>1024</v>
      </c>
      <c r="D48" t="s">
        <v>1054</v>
      </c>
      <c r="E48" t="s">
        <v>1024</v>
      </c>
      <c r="F48" t="s">
        <v>1024</v>
      </c>
      <c r="G48" t="s">
        <v>1013</v>
      </c>
      <c r="H48" t="s">
        <v>1013</v>
      </c>
      <c r="I48" t="s">
        <v>1013</v>
      </c>
      <c r="J48" t="s">
        <v>1013</v>
      </c>
      <c r="K48" t="s">
        <v>1013</v>
      </c>
      <c r="L48" t="s">
        <v>1013</v>
      </c>
      <c r="M48" t="s">
        <v>1013</v>
      </c>
    </row>
    <row r="49" spans="1:14">
      <c r="A49" t="s">
        <v>1018</v>
      </c>
      <c r="B49" t="s">
        <v>1021</v>
      </c>
      <c r="C49" t="s">
        <v>1024</v>
      </c>
      <c r="D49" t="s">
        <v>1031</v>
      </c>
      <c r="E49" t="s">
        <v>1013</v>
      </c>
      <c r="F49" t="s">
        <v>1024</v>
      </c>
      <c r="G49" t="s">
        <v>1013</v>
      </c>
      <c r="H49" t="s">
        <v>1013</v>
      </c>
      <c r="I49" t="s">
        <v>1013</v>
      </c>
      <c r="J49" t="s">
        <v>1013</v>
      </c>
      <c r="K49" t="s">
        <v>1013</v>
      </c>
      <c r="L49" t="s">
        <v>1013</v>
      </c>
      <c r="M49" t="s">
        <v>1013</v>
      </c>
    </row>
    <row r="50" spans="1:14">
      <c r="A50" t="s">
        <v>1019</v>
      </c>
      <c r="B50" t="s">
        <v>1012</v>
      </c>
      <c r="C50" t="s">
        <v>1024</v>
      </c>
      <c r="D50" t="s">
        <v>1057</v>
      </c>
      <c r="E50" t="s">
        <v>1024</v>
      </c>
      <c r="F50" t="s">
        <v>1024</v>
      </c>
      <c r="G50" t="s">
        <v>1013</v>
      </c>
      <c r="H50" t="s">
        <v>1013</v>
      </c>
      <c r="I50" t="s">
        <v>1013</v>
      </c>
      <c r="J50" t="s">
        <v>1013</v>
      </c>
      <c r="K50" t="s">
        <v>1013</v>
      </c>
      <c r="L50" t="s">
        <v>1013</v>
      </c>
      <c r="M50" t="s">
        <v>1013</v>
      </c>
    </row>
    <row r="51" spans="1:14">
      <c r="A51" t="s">
        <v>1019</v>
      </c>
      <c r="B51" t="s">
        <v>1014</v>
      </c>
      <c r="C51" t="s">
        <v>1024</v>
      </c>
      <c r="D51" t="s">
        <v>1057</v>
      </c>
      <c r="E51" t="s">
        <v>1024</v>
      </c>
      <c r="F51" t="s">
        <v>1024</v>
      </c>
      <c r="G51" t="s">
        <v>1013</v>
      </c>
      <c r="H51" t="s">
        <v>1013</v>
      </c>
      <c r="I51" t="s">
        <v>1013</v>
      </c>
      <c r="J51" t="s">
        <v>1013</v>
      </c>
      <c r="K51" t="s">
        <v>1013</v>
      </c>
      <c r="L51" t="s">
        <v>1013</v>
      </c>
      <c r="M51" t="s">
        <v>1013</v>
      </c>
    </row>
    <row r="52" spans="1:14">
      <c r="A52" t="s">
        <v>1019</v>
      </c>
      <c r="B52" t="s">
        <v>1015</v>
      </c>
      <c r="C52" t="s">
        <v>1024</v>
      </c>
      <c r="D52" t="s">
        <v>1057</v>
      </c>
      <c r="E52" t="s">
        <v>1024</v>
      </c>
      <c r="F52" t="s">
        <v>1024</v>
      </c>
      <c r="G52" t="s">
        <v>1013</v>
      </c>
      <c r="H52" t="s">
        <v>1013</v>
      </c>
      <c r="I52" t="s">
        <v>1024</v>
      </c>
      <c r="J52" t="s">
        <v>1013</v>
      </c>
      <c r="K52" t="s">
        <v>1013</v>
      </c>
      <c r="L52" t="s">
        <v>1013</v>
      </c>
      <c r="M52" t="s">
        <v>1013</v>
      </c>
    </row>
    <row r="53" spans="1:14">
      <c r="A53" t="s">
        <v>1019</v>
      </c>
      <c r="B53" t="s">
        <v>1016</v>
      </c>
      <c r="C53" t="s">
        <v>1024</v>
      </c>
      <c r="D53" t="s">
        <v>1057</v>
      </c>
      <c r="E53" t="s">
        <v>1024</v>
      </c>
      <c r="F53" t="s">
        <v>1024</v>
      </c>
      <c r="G53" t="s">
        <v>1013</v>
      </c>
      <c r="H53" t="s">
        <v>1013</v>
      </c>
      <c r="I53" t="s">
        <v>1013</v>
      </c>
      <c r="J53" t="s">
        <v>1013</v>
      </c>
      <c r="K53" t="s">
        <v>1013</v>
      </c>
      <c r="L53" t="s">
        <v>1013</v>
      </c>
      <c r="M53" t="s">
        <v>1013</v>
      </c>
    </row>
    <row r="54" spans="1:14">
      <c r="A54" t="s">
        <v>1019</v>
      </c>
      <c r="B54" t="s">
        <v>1017</v>
      </c>
      <c r="C54" t="s">
        <v>1024</v>
      </c>
      <c r="D54" t="s">
        <v>1057</v>
      </c>
      <c r="E54" t="s">
        <v>1024</v>
      </c>
      <c r="F54" t="s">
        <v>1024</v>
      </c>
      <c r="G54" t="s">
        <v>1013</v>
      </c>
      <c r="H54" t="s">
        <v>1013</v>
      </c>
      <c r="I54" t="s">
        <v>1013</v>
      </c>
      <c r="J54" t="s">
        <v>1013</v>
      </c>
      <c r="K54" t="s">
        <v>1013</v>
      </c>
      <c r="L54" t="s">
        <v>1013</v>
      </c>
      <c r="M54" t="s">
        <v>1013</v>
      </c>
    </row>
    <row r="55" spans="1:14">
      <c r="A55" t="s">
        <v>1019</v>
      </c>
      <c r="B55" t="s">
        <v>1018</v>
      </c>
      <c r="C55" t="s">
        <v>1013</v>
      </c>
      <c r="D55" t="s">
        <v>1055</v>
      </c>
      <c r="E55" t="s">
        <v>1013</v>
      </c>
      <c r="F55" t="s">
        <v>1013</v>
      </c>
      <c r="G55" t="s">
        <v>1013</v>
      </c>
      <c r="H55" t="s">
        <v>1013</v>
      </c>
      <c r="I55" t="s">
        <v>1013</v>
      </c>
      <c r="J55" t="s">
        <v>1013</v>
      </c>
      <c r="K55" t="s">
        <v>1013</v>
      </c>
      <c r="L55" t="s">
        <v>1013</v>
      </c>
      <c r="M55" t="s">
        <v>1013</v>
      </c>
    </row>
    <row r="56" spans="1:14">
      <c r="A56" t="s">
        <v>1019</v>
      </c>
      <c r="B56" t="s">
        <v>1020</v>
      </c>
      <c r="C56" t="s">
        <v>1013</v>
      </c>
      <c r="D56" t="s">
        <v>1056</v>
      </c>
      <c r="E56" t="s">
        <v>1013</v>
      </c>
      <c r="F56" t="s">
        <v>1013</v>
      </c>
      <c r="G56" t="s">
        <v>1013</v>
      </c>
      <c r="H56" t="s">
        <v>1013</v>
      </c>
      <c r="I56" t="s">
        <v>1013</v>
      </c>
      <c r="J56" t="s">
        <v>1013</v>
      </c>
      <c r="K56" t="s">
        <v>1013</v>
      </c>
      <c r="L56" t="s">
        <v>1013</v>
      </c>
      <c r="M56" t="s">
        <v>1013</v>
      </c>
    </row>
    <row r="57" spans="1:14">
      <c r="A57" t="s">
        <v>1019</v>
      </c>
      <c r="B57" t="s">
        <v>1021</v>
      </c>
      <c r="C57" t="s">
        <v>1024</v>
      </c>
      <c r="D57" t="s">
        <v>1031</v>
      </c>
      <c r="E57" t="s">
        <v>1013</v>
      </c>
      <c r="F57" t="s">
        <v>1024</v>
      </c>
      <c r="G57" t="s">
        <v>1013</v>
      </c>
      <c r="H57" t="s">
        <v>1013</v>
      </c>
      <c r="I57" t="s">
        <v>1013</v>
      </c>
      <c r="J57" t="s">
        <v>1013</v>
      </c>
      <c r="K57" t="s">
        <v>1013</v>
      </c>
      <c r="L57" t="s">
        <v>1013</v>
      </c>
      <c r="M57" t="s">
        <v>1013</v>
      </c>
    </row>
    <row r="58" spans="1:14">
      <c r="A58" t="s">
        <v>1020</v>
      </c>
      <c r="B58" t="s">
        <v>1012</v>
      </c>
      <c r="C58" t="s">
        <v>1024</v>
      </c>
      <c r="D58" t="s">
        <v>1094</v>
      </c>
      <c r="E58" t="s">
        <v>1024</v>
      </c>
      <c r="F58" t="s">
        <v>1024</v>
      </c>
      <c r="G58" t="s">
        <v>1013</v>
      </c>
      <c r="H58" t="s">
        <v>1013</v>
      </c>
      <c r="I58" t="s">
        <v>1013</v>
      </c>
      <c r="J58" t="s">
        <v>1013</v>
      </c>
      <c r="K58" t="s">
        <v>1013</v>
      </c>
      <c r="L58" t="s">
        <v>1013</v>
      </c>
      <c r="M58" t="s">
        <v>1013</v>
      </c>
      <c r="N58" t="s">
        <v>1092</v>
      </c>
    </row>
    <row r="59" spans="1:14">
      <c r="A59" t="s">
        <v>1020</v>
      </c>
      <c r="B59" t="s">
        <v>1014</v>
      </c>
      <c r="C59" t="s">
        <v>1013</v>
      </c>
      <c r="D59" t="s">
        <v>1093</v>
      </c>
      <c r="E59" t="s">
        <v>1013</v>
      </c>
      <c r="F59" t="s">
        <v>1013</v>
      </c>
      <c r="G59" t="s">
        <v>1013</v>
      </c>
      <c r="H59" t="s">
        <v>1013</v>
      </c>
      <c r="I59" t="s">
        <v>1013</v>
      </c>
      <c r="J59" t="s">
        <v>1013</v>
      </c>
      <c r="K59" t="s">
        <v>1013</v>
      </c>
      <c r="L59" t="s">
        <v>1013</v>
      </c>
      <c r="M59" t="s">
        <v>1013</v>
      </c>
    </row>
    <row r="60" spans="1:14">
      <c r="A60" t="s">
        <v>1020</v>
      </c>
      <c r="B60" t="s">
        <v>1015</v>
      </c>
      <c r="C60" t="s">
        <v>1024</v>
      </c>
      <c r="D60" t="s">
        <v>1060</v>
      </c>
      <c r="E60" t="s">
        <v>1024</v>
      </c>
      <c r="F60" t="s">
        <v>1024</v>
      </c>
      <c r="G60" t="s">
        <v>1013</v>
      </c>
      <c r="H60" t="s">
        <v>1013</v>
      </c>
      <c r="I60" t="s">
        <v>1013</v>
      </c>
      <c r="J60" t="s">
        <v>1013</v>
      </c>
      <c r="K60" t="s">
        <v>1013</v>
      </c>
      <c r="L60" t="s">
        <v>1013</v>
      </c>
      <c r="M60" t="s">
        <v>1013</v>
      </c>
    </row>
    <row r="61" spans="1:14">
      <c r="A61" t="s">
        <v>1020</v>
      </c>
      <c r="B61" t="s">
        <v>1016</v>
      </c>
      <c r="C61" t="s">
        <v>1024</v>
      </c>
      <c r="D61" t="s">
        <v>1059</v>
      </c>
      <c r="E61" t="s">
        <v>1024</v>
      </c>
      <c r="F61" t="s">
        <v>1024</v>
      </c>
      <c r="G61" t="s">
        <v>1013</v>
      </c>
      <c r="H61" t="s">
        <v>1024</v>
      </c>
      <c r="I61" t="s">
        <v>1013</v>
      </c>
      <c r="J61" t="s">
        <v>1013</v>
      </c>
      <c r="K61" t="s">
        <v>1013</v>
      </c>
      <c r="L61" t="s">
        <v>1013</v>
      </c>
      <c r="M61" t="s">
        <v>1013</v>
      </c>
    </row>
    <row r="62" spans="1:14">
      <c r="A62" t="s">
        <v>1020</v>
      </c>
      <c r="B62" t="s">
        <v>1017</v>
      </c>
      <c r="C62" t="s">
        <v>1024</v>
      </c>
      <c r="D62" t="s">
        <v>1058</v>
      </c>
      <c r="E62" t="s">
        <v>1024</v>
      </c>
      <c r="F62" t="s">
        <v>1024</v>
      </c>
      <c r="G62" t="s">
        <v>1013</v>
      </c>
      <c r="H62" t="s">
        <v>1013</v>
      </c>
      <c r="I62" t="s">
        <v>1013</v>
      </c>
      <c r="J62" t="s">
        <v>1013</v>
      </c>
      <c r="K62" t="s">
        <v>1013</v>
      </c>
      <c r="L62" t="s">
        <v>1013</v>
      </c>
      <c r="M62" t="s">
        <v>1013</v>
      </c>
    </row>
    <row r="63" spans="1:14">
      <c r="A63" t="s">
        <v>1020</v>
      </c>
      <c r="B63" t="s">
        <v>1018</v>
      </c>
      <c r="C63" t="s">
        <v>1024</v>
      </c>
      <c r="D63" t="s">
        <v>1058</v>
      </c>
      <c r="E63" t="s">
        <v>1024</v>
      </c>
      <c r="F63" t="s">
        <v>1024</v>
      </c>
      <c r="G63" t="s">
        <v>1013</v>
      </c>
      <c r="H63" t="s">
        <v>1013</v>
      </c>
      <c r="I63" t="s">
        <v>1013</v>
      </c>
      <c r="J63" t="s">
        <v>1013</v>
      </c>
      <c r="K63" t="s">
        <v>1013</v>
      </c>
      <c r="L63" t="s">
        <v>1013</v>
      </c>
      <c r="M63" t="s">
        <v>1013</v>
      </c>
    </row>
    <row r="64" spans="1:14">
      <c r="A64" t="s">
        <v>1020</v>
      </c>
      <c r="B64" t="s">
        <v>1019</v>
      </c>
      <c r="C64" t="s">
        <v>1013</v>
      </c>
      <c r="D64" t="s">
        <v>1061</v>
      </c>
      <c r="E64" t="s">
        <v>1013</v>
      </c>
      <c r="F64" t="s">
        <v>1013</v>
      </c>
      <c r="G64" t="s">
        <v>1013</v>
      </c>
      <c r="H64" t="s">
        <v>1013</v>
      </c>
      <c r="I64" t="s">
        <v>1013</v>
      </c>
      <c r="J64" t="s">
        <v>1013</v>
      </c>
      <c r="K64" t="s">
        <v>1013</v>
      </c>
      <c r="L64" t="s">
        <v>1013</v>
      </c>
      <c r="M64" t="s">
        <v>1013</v>
      </c>
    </row>
    <row r="65" spans="1:13">
      <c r="A65" t="s">
        <v>1020</v>
      </c>
      <c r="B65" t="s">
        <v>1021</v>
      </c>
      <c r="C65" t="s">
        <v>1024</v>
      </c>
      <c r="D65" t="s">
        <v>1031</v>
      </c>
      <c r="E65" t="s">
        <v>1013</v>
      </c>
      <c r="F65" t="s">
        <v>1024</v>
      </c>
      <c r="G65" t="s">
        <v>1013</v>
      </c>
      <c r="H65" t="s">
        <v>1013</v>
      </c>
      <c r="I65" t="s">
        <v>1013</v>
      </c>
      <c r="J65" t="s">
        <v>1013</v>
      </c>
      <c r="K65" t="s">
        <v>1013</v>
      </c>
      <c r="L65" t="s">
        <v>1013</v>
      </c>
      <c r="M65" t="s">
        <v>1013</v>
      </c>
    </row>
    <row r="66" spans="1:13">
      <c r="A66" t="s">
        <v>1021</v>
      </c>
      <c r="B66" t="s">
        <v>1012</v>
      </c>
      <c r="C66" t="s">
        <v>1024</v>
      </c>
      <c r="D66" t="s">
        <v>840</v>
      </c>
      <c r="E66" t="s">
        <v>1024</v>
      </c>
      <c r="F66" t="s">
        <v>1024</v>
      </c>
      <c r="G66" t="s">
        <v>1013</v>
      </c>
      <c r="H66" t="s">
        <v>1013</v>
      </c>
      <c r="I66" t="s">
        <v>1013</v>
      </c>
      <c r="J66" t="s">
        <v>1013</v>
      </c>
      <c r="K66" t="s">
        <v>1013</v>
      </c>
      <c r="L66" t="s">
        <v>1013</v>
      </c>
      <c r="M66" t="s">
        <v>1013</v>
      </c>
    </row>
    <row r="67" spans="1:13">
      <c r="A67" t="s">
        <v>1021</v>
      </c>
      <c r="B67" t="s">
        <v>1014</v>
      </c>
      <c r="C67" t="s">
        <v>1024</v>
      </c>
      <c r="D67" t="s">
        <v>840</v>
      </c>
      <c r="E67" t="s">
        <v>1024</v>
      </c>
      <c r="F67" t="s">
        <v>1024</v>
      </c>
      <c r="G67" t="s">
        <v>1013</v>
      </c>
      <c r="H67" t="s">
        <v>1013</v>
      </c>
      <c r="I67" t="s">
        <v>1013</v>
      </c>
      <c r="J67" t="s">
        <v>1013</v>
      </c>
      <c r="K67" t="s">
        <v>1013</v>
      </c>
      <c r="L67" t="s">
        <v>1013</v>
      </c>
      <c r="M67" t="s">
        <v>1013</v>
      </c>
    </row>
    <row r="68" spans="1:13">
      <c r="A68" t="s">
        <v>1021</v>
      </c>
      <c r="B68" t="s">
        <v>1015</v>
      </c>
      <c r="C68" t="s">
        <v>1024</v>
      </c>
      <c r="D68" t="s">
        <v>840</v>
      </c>
      <c r="E68" t="s">
        <v>1024</v>
      </c>
      <c r="F68" t="s">
        <v>1024</v>
      </c>
      <c r="G68" t="s">
        <v>1013</v>
      </c>
      <c r="H68" t="s">
        <v>1013</v>
      </c>
      <c r="I68" t="s">
        <v>1013</v>
      </c>
      <c r="J68" t="s">
        <v>1013</v>
      </c>
      <c r="K68" t="s">
        <v>1013</v>
      </c>
      <c r="L68" t="s">
        <v>1013</v>
      </c>
      <c r="M68" t="s">
        <v>1013</v>
      </c>
    </row>
    <row r="69" spans="1:13">
      <c r="A69" t="s">
        <v>1021</v>
      </c>
      <c r="B69" t="s">
        <v>1016</v>
      </c>
      <c r="C69" t="s">
        <v>1024</v>
      </c>
      <c r="D69" t="s">
        <v>840</v>
      </c>
      <c r="E69" t="s">
        <v>1024</v>
      </c>
      <c r="F69" t="s">
        <v>1024</v>
      </c>
      <c r="G69" t="s">
        <v>1013</v>
      </c>
      <c r="H69" t="s">
        <v>1013</v>
      </c>
      <c r="I69" t="s">
        <v>1013</v>
      </c>
      <c r="J69" t="s">
        <v>1013</v>
      </c>
      <c r="K69" t="s">
        <v>1013</v>
      </c>
      <c r="L69" t="s">
        <v>1013</v>
      </c>
      <c r="M69" t="s">
        <v>1013</v>
      </c>
    </row>
    <row r="70" spans="1:13">
      <c r="A70" t="s">
        <v>1021</v>
      </c>
      <c r="B70" t="s">
        <v>1017</v>
      </c>
      <c r="C70" t="s">
        <v>1024</v>
      </c>
      <c r="D70" t="s">
        <v>840</v>
      </c>
      <c r="E70" t="s">
        <v>1024</v>
      </c>
      <c r="F70" t="s">
        <v>1024</v>
      </c>
      <c r="G70" t="s">
        <v>1013</v>
      </c>
      <c r="H70" t="s">
        <v>1013</v>
      </c>
      <c r="I70" t="s">
        <v>1013</v>
      </c>
      <c r="J70" t="s">
        <v>1013</v>
      </c>
      <c r="K70" t="s">
        <v>1013</v>
      </c>
      <c r="L70" t="s">
        <v>1013</v>
      </c>
      <c r="M70" t="s">
        <v>1013</v>
      </c>
    </row>
    <row r="71" spans="1:13">
      <c r="A71" t="s">
        <v>1021</v>
      </c>
      <c r="B71" t="s">
        <v>1018</v>
      </c>
      <c r="C71" t="s">
        <v>1024</v>
      </c>
      <c r="D71" t="s">
        <v>840</v>
      </c>
      <c r="E71" t="s">
        <v>1024</v>
      </c>
      <c r="F71" t="s">
        <v>1024</v>
      </c>
      <c r="G71" t="s">
        <v>1013</v>
      </c>
      <c r="H71" t="s">
        <v>1013</v>
      </c>
      <c r="I71" t="s">
        <v>1013</v>
      </c>
      <c r="J71" t="s">
        <v>1013</v>
      </c>
      <c r="K71" t="s">
        <v>1013</v>
      </c>
      <c r="L71" t="s">
        <v>1013</v>
      </c>
      <c r="M71" t="s">
        <v>1013</v>
      </c>
    </row>
    <row r="72" spans="1:13">
      <c r="A72" t="s">
        <v>1021</v>
      </c>
      <c r="B72" t="s">
        <v>1019</v>
      </c>
      <c r="C72" t="s">
        <v>1024</v>
      </c>
      <c r="D72" t="s">
        <v>840</v>
      </c>
      <c r="E72" t="s">
        <v>1024</v>
      </c>
      <c r="F72" t="s">
        <v>1024</v>
      </c>
      <c r="G72" t="s">
        <v>1013</v>
      </c>
      <c r="H72" t="s">
        <v>1013</v>
      </c>
      <c r="I72" t="s">
        <v>1013</v>
      </c>
      <c r="J72" t="s">
        <v>1013</v>
      </c>
      <c r="K72" t="s">
        <v>1013</v>
      </c>
      <c r="L72" t="s">
        <v>1013</v>
      </c>
      <c r="M72" t="s">
        <v>1013</v>
      </c>
    </row>
    <row r="73" spans="1:13">
      <c r="A73" t="s">
        <v>1021</v>
      </c>
      <c r="B73" t="s">
        <v>1020</v>
      </c>
      <c r="C73" t="s">
        <v>1024</v>
      </c>
      <c r="D73" t="s">
        <v>840</v>
      </c>
      <c r="E73" t="s">
        <v>1024</v>
      </c>
      <c r="F73" t="s">
        <v>1024</v>
      </c>
      <c r="G73" t="s">
        <v>1013</v>
      </c>
      <c r="H73" t="s">
        <v>1013</v>
      </c>
      <c r="I73" t="s">
        <v>1013</v>
      </c>
      <c r="J73" t="s">
        <v>1013</v>
      </c>
      <c r="K73" t="s">
        <v>1013</v>
      </c>
      <c r="L73" t="s">
        <v>1013</v>
      </c>
      <c r="M73" t="s">
        <v>1013</v>
      </c>
    </row>
    <row r="74" spans="1:13">
      <c r="A74" t="s">
        <v>1012</v>
      </c>
      <c r="B74" t="s">
        <v>1012</v>
      </c>
      <c r="C74" t="s">
        <v>1013</v>
      </c>
      <c r="D74" t="s">
        <v>1022</v>
      </c>
      <c r="E74" t="s">
        <v>1013</v>
      </c>
      <c r="F74" t="s">
        <v>1013</v>
      </c>
      <c r="G74" t="s">
        <v>1013</v>
      </c>
      <c r="H74" t="s">
        <v>1013</v>
      </c>
      <c r="I74" t="s">
        <v>1013</v>
      </c>
      <c r="J74" t="s">
        <v>1013</v>
      </c>
      <c r="K74" t="s">
        <v>1013</v>
      </c>
      <c r="L74" t="s">
        <v>1013</v>
      </c>
      <c r="M74" t="s">
        <v>1013</v>
      </c>
    </row>
    <row r="75" spans="1:13">
      <c r="A75" t="s">
        <v>1014</v>
      </c>
      <c r="B75" t="s">
        <v>1014</v>
      </c>
      <c r="C75" t="s">
        <v>1013</v>
      </c>
      <c r="D75" t="s">
        <v>1022</v>
      </c>
      <c r="E75" t="s">
        <v>1013</v>
      </c>
      <c r="F75" t="s">
        <v>1013</v>
      </c>
      <c r="G75" t="s">
        <v>1013</v>
      </c>
      <c r="H75" t="s">
        <v>1013</v>
      </c>
      <c r="I75" t="s">
        <v>1013</v>
      </c>
      <c r="J75" t="s">
        <v>1013</v>
      </c>
      <c r="K75" t="s">
        <v>1013</v>
      </c>
      <c r="L75" t="s">
        <v>1013</v>
      </c>
      <c r="M75" t="s">
        <v>1013</v>
      </c>
    </row>
    <row r="76" spans="1:13">
      <c r="A76" t="s">
        <v>1015</v>
      </c>
      <c r="B76" t="s">
        <v>1015</v>
      </c>
      <c r="C76" t="s">
        <v>1013</v>
      </c>
      <c r="D76" t="s">
        <v>1022</v>
      </c>
      <c r="E76" t="s">
        <v>1013</v>
      </c>
      <c r="F76" t="s">
        <v>1013</v>
      </c>
      <c r="G76" t="s">
        <v>1013</v>
      </c>
      <c r="H76" t="s">
        <v>1013</v>
      </c>
      <c r="I76" t="s">
        <v>1013</v>
      </c>
      <c r="J76" t="s">
        <v>1013</v>
      </c>
      <c r="K76" t="s">
        <v>1013</v>
      </c>
      <c r="L76" t="s">
        <v>1013</v>
      </c>
      <c r="M76" t="s">
        <v>1013</v>
      </c>
    </row>
    <row r="77" spans="1:13">
      <c r="A77" t="s">
        <v>1016</v>
      </c>
      <c r="B77" t="s">
        <v>1016</v>
      </c>
      <c r="C77" t="s">
        <v>1013</v>
      </c>
      <c r="D77" t="s">
        <v>1022</v>
      </c>
      <c r="E77" t="s">
        <v>1013</v>
      </c>
      <c r="F77" t="s">
        <v>1013</v>
      </c>
      <c r="G77" t="s">
        <v>1013</v>
      </c>
      <c r="H77" t="s">
        <v>1013</v>
      </c>
      <c r="I77" t="s">
        <v>1013</v>
      </c>
      <c r="J77" t="s">
        <v>1013</v>
      </c>
      <c r="K77" t="s">
        <v>1013</v>
      </c>
      <c r="L77" t="s">
        <v>1013</v>
      </c>
      <c r="M77" t="s">
        <v>1013</v>
      </c>
    </row>
    <row r="78" spans="1:13">
      <c r="A78" t="s">
        <v>1017</v>
      </c>
      <c r="B78" t="s">
        <v>1017</v>
      </c>
      <c r="C78" t="s">
        <v>1013</v>
      </c>
      <c r="D78" t="s">
        <v>1022</v>
      </c>
      <c r="E78" t="s">
        <v>1013</v>
      </c>
      <c r="F78" t="s">
        <v>1013</v>
      </c>
      <c r="G78" t="s">
        <v>1013</v>
      </c>
      <c r="H78" t="s">
        <v>1013</v>
      </c>
      <c r="I78" t="s">
        <v>1013</v>
      </c>
      <c r="J78" t="s">
        <v>1013</v>
      </c>
      <c r="K78" t="s">
        <v>1013</v>
      </c>
      <c r="L78" t="s">
        <v>1013</v>
      </c>
      <c r="M78" t="s">
        <v>1013</v>
      </c>
    </row>
    <row r="79" spans="1:13">
      <c r="A79" t="s">
        <v>1018</v>
      </c>
      <c r="B79" t="s">
        <v>1018</v>
      </c>
      <c r="C79" t="s">
        <v>1013</v>
      </c>
      <c r="D79" t="s">
        <v>1022</v>
      </c>
      <c r="E79" t="s">
        <v>1013</v>
      </c>
      <c r="F79" t="s">
        <v>1013</v>
      </c>
      <c r="G79" t="s">
        <v>1013</v>
      </c>
      <c r="H79" t="s">
        <v>1013</v>
      </c>
      <c r="I79" t="s">
        <v>1013</v>
      </c>
      <c r="J79" t="s">
        <v>1013</v>
      </c>
      <c r="K79" t="s">
        <v>1013</v>
      </c>
      <c r="L79" t="s">
        <v>1013</v>
      </c>
      <c r="M79" t="s">
        <v>1013</v>
      </c>
    </row>
    <row r="80" spans="1:13">
      <c r="A80" t="s">
        <v>1019</v>
      </c>
      <c r="B80" t="s">
        <v>1019</v>
      </c>
      <c r="C80" t="s">
        <v>1013</v>
      </c>
      <c r="D80" t="s">
        <v>1022</v>
      </c>
      <c r="E80" t="s">
        <v>1013</v>
      </c>
      <c r="F80" t="s">
        <v>1013</v>
      </c>
      <c r="G80" t="s">
        <v>1013</v>
      </c>
      <c r="H80" t="s">
        <v>1013</v>
      </c>
      <c r="I80" t="s">
        <v>1013</v>
      </c>
      <c r="J80" t="s">
        <v>1013</v>
      </c>
      <c r="K80" t="s">
        <v>1013</v>
      </c>
      <c r="L80" t="s">
        <v>1013</v>
      </c>
      <c r="M80" t="s">
        <v>1013</v>
      </c>
    </row>
    <row r="81" spans="1:13">
      <c r="A81" t="s">
        <v>1020</v>
      </c>
      <c r="B81" t="s">
        <v>1020</v>
      </c>
      <c r="C81" t="s">
        <v>1013</v>
      </c>
      <c r="D81" t="s">
        <v>1022</v>
      </c>
      <c r="E81" t="s">
        <v>1013</v>
      </c>
      <c r="F81" t="s">
        <v>1013</v>
      </c>
      <c r="G81" t="s">
        <v>1013</v>
      </c>
      <c r="H81" t="s">
        <v>1013</v>
      </c>
      <c r="I81" t="s">
        <v>1013</v>
      </c>
      <c r="J81" t="s">
        <v>1013</v>
      </c>
      <c r="K81" t="s">
        <v>1013</v>
      </c>
      <c r="L81" t="s">
        <v>1013</v>
      </c>
      <c r="M81" t="s">
        <v>1013</v>
      </c>
    </row>
    <row r="82" spans="1:13">
      <c r="A82" t="s">
        <v>1021</v>
      </c>
      <c r="B82" t="s">
        <v>1021</v>
      </c>
      <c r="C82" t="s">
        <v>1013</v>
      </c>
      <c r="D82" t="s">
        <v>1022</v>
      </c>
      <c r="E82" t="s">
        <v>1013</v>
      </c>
      <c r="F82" t="s">
        <v>1013</v>
      </c>
      <c r="G82" t="s">
        <v>1013</v>
      </c>
      <c r="H82" t="s">
        <v>1013</v>
      </c>
      <c r="I82" t="s">
        <v>1013</v>
      </c>
      <c r="J82" t="s">
        <v>1013</v>
      </c>
      <c r="K82" t="s">
        <v>1013</v>
      </c>
      <c r="L82" t="s">
        <v>1013</v>
      </c>
      <c r="M82" t="s">
        <v>1013</v>
      </c>
    </row>
  </sheetData>
  <autoFilter ref="A1:N82" xr:uid="{46269D51-E4B1-428E-830E-38E47131529C}"/>
  <conditionalFormatting sqref="C2:C82 F2:M82">
    <cfRule type="cellIs" dxfId="5" priority="7" operator="equal">
      <formula>"True"</formula>
    </cfRule>
    <cfRule type="cellIs" dxfId="4" priority="8" operator="equal">
      <formula>"False"</formula>
    </cfRule>
  </conditionalFormatting>
  <conditionalFormatting sqref="E2:E62 E64:E82">
    <cfRule type="cellIs" dxfId="3" priority="5" operator="equal">
      <formula>"True"</formula>
    </cfRule>
    <cfRule type="cellIs" dxfId="2" priority="6" operator="equal">
      <formula>"False"</formula>
    </cfRule>
  </conditionalFormatting>
  <conditionalFormatting sqref="E63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405E-0C83-4F61-ACA0-6443BD01B05F}">
  <dimension ref="A1:E18"/>
  <sheetViews>
    <sheetView workbookViewId="0">
      <selection activeCell="L17" sqref="L17"/>
    </sheetView>
  </sheetViews>
  <sheetFormatPr defaultRowHeight="15"/>
  <cols>
    <col min="2" max="2" width="10.7109375" bestFit="1" customWidth="1"/>
    <col min="4" max="4" width="30" bestFit="1" customWidth="1"/>
    <col min="5" max="5" width="20.42578125" bestFit="1" customWidth="1"/>
  </cols>
  <sheetData>
    <row r="1" spans="1:5">
      <c r="A1" t="s">
        <v>930</v>
      </c>
      <c r="B1" t="s">
        <v>913</v>
      </c>
      <c r="C1" t="s">
        <v>893</v>
      </c>
      <c r="D1" t="s">
        <v>927</v>
      </c>
      <c r="E1" t="s">
        <v>932</v>
      </c>
    </row>
    <row r="2" spans="1:5">
      <c r="A2">
        <v>1</v>
      </c>
      <c r="B2" t="s">
        <v>916</v>
      </c>
      <c r="C2">
        <v>1</v>
      </c>
      <c r="D2" t="s">
        <v>929</v>
      </c>
      <c r="E2">
        <v>0</v>
      </c>
    </row>
    <row r="3" spans="1:5">
      <c r="A3">
        <v>2</v>
      </c>
      <c r="B3" t="s">
        <v>917</v>
      </c>
      <c r="C3">
        <v>2</v>
      </c>
      <c r="D3" t="s">
        <v>928</v>
      </c>
      <c r="E3">
        <v>1</v>
      </c>
    </row>
    <row r="4" spans="1:5">
      <c r="A4">
        <v>3</v>
      </c>
      <c r="B4" t="s">
        <v>915</v>
      </c>
      <c r="C4">
        <v>3</v>
      </c>
      <c r="D4" t="s">
        <v>920</v>
      </c>
      <c r="E4">
        <v>2</v>
      </c>
    </row>
    <row r="5" spans="1:5">
      <c r="A5">
        <v>4</v>
      </c>
      <c r="B5" t="s">
        <v>915</v>
      </c>
      <c r="C5">
        <v>3</v>
      </c>
      <c r="D5" t="s">
        <v>922</v>
      </c>
      <c r="E5">
        <v>2</v>
      </c>
    </row>
    <row r="6" spans="1:5">
      <c r="A6">
        <v>5</v>
      </c>
      <c r="B6" t="s">
        <v>915</v>
      </c>
      <c r="C6">
        <v>3</v>
      </c>
      <c r="D6" t="s">
        <v>931</v>
      </c>
      <c r="E6">
        <v>2</v>
      </c>
    </row>
    <row r="7" spans="1:5">
      <c r="A7">
        <v>6</v>
      </c>
      <c r="B7" t="s">
        <v>915</v>
      </c>
      <c r="C7">
        <v>3</v>
      </c>
      <c r="D7" t="s">
        <v>924</v>
      </c>
      <c r="E7">
        <v>2</v>
      </c>
    </row>
    <row r="8" spans="1:5">
      <c r="A8">
        <v>7</v>
      </c>
      <c r="B8" t="s">
        <v>915</v>
      </c>
      <c r="C8">
        <v>3</v>
      </c>
      <c r="D8" t="s">
        <v>919</v>
      </c>
      <c r="E8">
        <v>2</v>
      </c>
    </row>
    <row r="9" spans="1:5">
      <c r="A9">
        <v>8</v>
      </c>
      <c r="B9" t="s">
        <v>915</v>
      </c>
      <c r="C9">
        <v>3</v>
      </c>
      <c r="D9" t="s">
        <v>177</v>
      </c>
      <c r="E9">
        <v>2</v>
      </c>
    </row>
    <row r="10" spans="1:5">
      <c r="A10">
        <v>9</v>
      </c>
      <c r="B10" t="s">
        <v>914</v>
      </c>
      <c r="C10">
        <v>4</v>
      </c>
      <c r="D10" t="s">
        <v>925</v>
      </c>
      <c r="E10">
        <v>3</v>
      </c>
    </row>
    <row r="11" spans="1:5">
      <c r="A11">
        <v>10</v>
      </c>
      <c r="B11" t="s">
        <v>914</v>
      </c>
      <c r="C11">
        <v>4</v>
      </c>
      <c r="D11" t="s">
        <v>926</v>
      </c>
      <c r="E11">
        <v>3</v>
      </c>
    </row>
    <row r="12" spans="1:5">
      <c r="A12">
        <v>11</v>
      </c>
      <c r="B12" t="s">
        <v>914</v>
      </c>
      <c r="C12">
        <v>4</v>
      </c>
      <c r="D12" t="s">
        <v>918</v>
      </c>
      <c r="E12">
        <v>4</v>
      </c>
    </row>
    <row r="13" spans="1:5">
      <c r="A13">
        <v>12</v>
      </c>
      <c r="B13" t="s">
        <v>914</v>
      </c>
      <c r="C13">
        <v>4</v>
      </c>
      <c r="D13" t="s">
        <v>921</v>
      </c>
      <c r="E13">
        <v>4</v>
      </c>
    </row>
    <row r="14" spans="1:5">
      <c r="A14">
        <v>13</v>
      </c>
      <c r="B14" t="s">
        <v>914</v>
      </c>
      <c r="C14">
        <v>4</v>
      </c>
      <c r="D14" t="s">
        <v>919</v>
      </c>
      <c r="E14">
        <v>5</v>
      </c>
    </row>
    <row r="15" spans="1:5">
      <c r="A15">
        <v>14</v>
      </c>
      <c r="B15" t="s">
        <v>914</v>
      </c>
      <c r="C15">
        <v>4</v>
      </c>
      <c r="D15" t="s">
        <v>918</v>
      </c>
      <c r="E15">
        <v>6</v>
      </c>
    </row>
    <row r="16" spans="1:5">
      <c r="A16">
        <v>15</v>
      </c>
      <c r="B16" t="s">
        <v>914</v>
      </c>
      <c r="C16">
        <v>4</v>
      </c>
      <c r="D16" t="s">
        <v>921</v>
      </c>
      <c r="E16">
        <v>6</v>
      </c>
    </row>
    <row r="17" spans="1:5">
      <c r="A17">
        <v>16</v>
      </c>
      <c r="B17" t="s">
        <v>914</v>
      </c>
      <c r="C17">
        <v>4</v>
      </c>
      <c r="D17" t="s">
        <v>920</v>
      </c>
      <c r="E17">
        <v>8</v>
      </c>
    </row>
    <row r="18" spans="1:5">
      <c r="A18">
        <v>17</v>
      </c>
      <c r="B18" t="s">
        <v>914</v>
      </c>
      <c r="C18">
        <v>4</v>
      </c>
      <c r="D18" t="s">
        <v>923</v>
      </c>
      <c r="E18">
        <v>8</v>
      </c>
    </row>
  </sheetData>
  <autoFilter ref="B1:D18" xr:uid="{7DC8405E-0C83-4F61-ACA0-6443BD01B05F}">
    <sortState xmlns:xlrd2="http://schemas.microsoft.com/office/spreadsheetml/2017/richdata2" ref="B2:D18">
      <sortCondition ref="C1:C1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B31B-A66D-4F96-96FC-98684D90D7FB}">
  <dimension ref="A1:B14"/>
  <sheetViews>
    <sheetView workbookViewId="0">
      <selection sqref="A1:B14"/>
    </sheetView>
  </sheetViews>
  <sheetFormatPr defaultRowHeight="15"/>
  <cols>
    <col min="1" max="1" width="17.7109375" bestFit="1" customWidth="1"/>
  </cols>
  <sheetData>
    <row r="1" spans="1:2">
      <c r="A1" t="s">
        <v>160</v>
      </c>
      <c r="B1" t="s">
        <v>2</v>
      </c>
    </row>
    <row r="2" spans="1:2">
      <c r="A2" s="17" t="s">
        <v>126</v>
      </c>
      <c r="B2" s="18" t="s">
        <v>410</v>
      </c>
    </row>
    <row r="3" spans="1:2">
      <c r="A3" s="17" t="s">
        <v>127</v>
      </c>
      <c r="B3" s="18" t="s">
        <v>410</v>
      </c>
    </row>
    <row r="4" spans="1:2">
      <c r="A4" s="17" t="s">
        <v>68</v>
      </c>
      <c r="B4" s="18" t="s">
        <v>410</v>
      </c>
    </row>
    <row r="5" spans="1:2">
      <c r="A5" s="17" t="s">
        <v>69</v>
      </c>
      <c r="B5" s="18" t="s">
        <v>410</v>
      </c>
    </row>
    <row r="6" spans="1:2">
      <c r="A6" s="17" t="s">
        <v>66</v>
      </c>
      <c r="B6" s="18" t="s">
        <v>410</v>
      </c>
    </row>
    <row r="7" spans="1:2">
      <c r="A7" s="17" t="s">
        <v>67</v>
      </c>
      <c r="B7" s="18" t="s">
        <v>410</v>
      </c>
    </row>
    <row r="8" spans="1:2">
      <c r="A8" s="17" t="s">
        <v>377</v>
      </c>
      <c r="B8" s="18" t="s">
        <v>411</v>
      </c>
    </row>
    <row r="9" spans="1:2">
      <c r="A9" s="17" t="s">
        <v>357</v>
      </c>
      <c r="B9" s="18" t="s">
        <v>410</v>
      </c>
    </row>
    <row r="10" spans="1:2">
      <c r="A10" s="17" t="s">
        <v>353</v>
      </c>
      <c r="B10" s="18" t="s">
        <v>410</v>
      </c>
    </row>
    <row r="11" spans="1:2">
      <c r="A11" s="17" t="s">
        <v>206</v>
      </c>
      <c r="B11" s="18" t="s">
        <v>411</v>
      </c>
    </row>
    <row r="12" spans="1:2">
      <c r="A12" s="17" t="s">
        <v>349</v>
      </c>
      <c r="B12" s="18" t="s">
        <v>411</v>
      </c>
    </row>
    <row r="13" spans="1:2">
      <c r="A13" s="17" t="s">
        <v>406</v>
      </c>
      <c r="B13" s="18" t="s">
        <v>410</v>
      </c>
    </row>
    <row r="14" spans="1:2">
      <c r="A14" s="17" t="s">
        <v>436</v>
      </c>
      <c r="B14" s="18" t="s">
        <v>410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4858-0F6E-4057-B054-1ADB7C281195}">
  <dimension ref="A1:E57"/>
  <sheetViews>
    <sheetView topLeftCell="A10" workbookViewId="0">
      <selection activeCell="B19" sqref="B19:B29"/>
    </sheetView>
  </sheetViews>
  <sheetFormatPr defaultRowHeight="15"/>
  <cols>
    <col min="1" max="1" width="18.85546875" bestFit="1" customWidth="1"/>
    <col min="2" max="2" width="34.42578125" bestFit="1" customWidth="1"/>
    <col min="3" max="3" width="8.42578125" bestFit="1" customWidth="1"/>
    <col min="4" max="4" width="17.85546875" customWidth="1"/>
    <col min="5" max="5" width="18.85546875" bestFit="1" customWidth="1"/>
  </cols>
  <sheetData>
    <row r="1" spans="1:5">
      <c r="A1" t="s">
        <v>160</v>
      </c>
      <c r="B1" t="s">
        <v>3</v>
      </c>
      <c r="C1" t="s">
        <v>224</v>
      </c>
      <c r="D1" t="s">
        <v>247</v>
      </c>
      <c r="E1" t="s">
        <v>409</v>
      </c>
    </row>
    <row r="2" spans="1:5">
      <c r="A2" t="s">
        <v>126</v>
      </c>
      <c r="B2" t="s">
        <v>225</v>
      </c>
      <c r="C2">
        <v>1</v>
      </c>
      <c r="D2" t="s">
        <v>248</v>
      </c>
      <c r="E2" t="s">
        <v>410</v>
      </c>
    </row>
    <row r="3" spans="1:5">
      <c r="A3" t="s">
        <v>126</v>
      </c>
      <c r="B3" t="s">
        <v>226</v>
      </c>
      <c r="C3">
        <v>2</v>
      </c>
      <c r="D3" t="s">
        <v>249</v>
      </c>
      <c r="E3" t="s">
        <v>410</v>
      </c>
    </row>
    <row r="4" spans="1:5">
      <c r="A4" t="s">
        <v>126</v>
      </c>
      <c r="B4" t="s">
        <v>227</v>
      </c>
      <c r="C4">
        <v>3</v>
      </c>
      <c r="D4" t="s">
        <v>250</v>
      </c>
      <c r="E4" t="s">
        <v>410</v>
      </c>
    </row>
    <row r="5" spans="1:5">
      <c r="A5" t="s">
        <v>126</v>
      </c>
      <c r="B5" t="s">
        <v>228</v>
      </c>
      <c r="C5">
        <v>4</v>
      </c>
      <c r="D5" t="s">
        <v>251</v>
      </c>
      <c r="E5" t="s">
        <v>410</v>
      </c>
    </row>
    <row r="6" spans="1:5">
      <c r="A6" t="s">
        <v>126</v>
      </c>
      <c r="B6" t="s">
        <v>229</v>
      </c>
      <c r="C6">
        <v>5</v>
      </c>
      <c r="D6" t="s">
        <v>252</v>
      </c>
      <c r="E6" t="s">
        <v>410</v>
      </c>
    </row>
    <row r="7" spans="1:5">
      <c r="A7" t="s">
        <v>127</v>
      </c>
      <c r="B7" t="s">
        <v>230</v>
      </c>
      <c r="C7">
        <v>1</v>
      </c>
      <c r="D7" t="s">
        <v>253</v>
      </c>
      <c r="E7" t="s">
        <v>410</v>
      </c>
    </row>
    <row r="8" spans="1:5">
      <c r="A8" t="s">
        <v>127</v>
      </c>
      <c r="B8" t="s">
        <v>231</v>
      </c>
      <c r="C8">
        <v>2</v>
      </c>
      <c r="D8" t="s">
        <v>254</v>
      </c>
      <c r="E8" t="s">
        <v>410</v>
      </c>
    </row>
    <row r="9" spans="1:5">
      <c r="A9" t="s">
        <v>127</v>
      </c>
      <c r="B9" t="s">
        <v>232</v>
      </c>
      <c r="C9">
        <v>3</v>
      </c>
      <c r="D9" t="s">
        <v>255</v>
      </c>
      <c r="E9" t="s">
        <v>410</v>
      </c>
    </row>
    <row r="10" spans="1:5">
      <c r="A10" t="s">
        <v>68</v>
      </c>
      <c r="B10" t="s">
        <v>233</v>
      </c>
      <c r="C10">
        <v>1</v>
      </c>
      <c r="D10" t="s">
        <v>248</v>
      </c>
      <c r="E10" t="s">
        <v>410</v>
      </c>
    </row>
    <row r="11" spans="1:5">
      <c r="A11" t="s">
        <v>68</v>
      </c>
      <c r="B11" t="s">
        <v>234</v>
      </c>
      <c r="C11">
        <v>2</v>
      </c>
      <c r="D11" t="s">
        <v>256</v>
      </c>
      <c r="E11" t="s">
        <v>410</v>
      </c>
    </row>
    <row r="12" spans="1:5">
      <c r="A12" t="s">
        <v>68</v>
      </c>
      <c r="B12" t="s">
        <v>235</v>
      </c>
      <c r="C12">
        <v>3</v>
      </c>
      <c r="D12" t="s">
        <v>257</v>
      </c>
      <c r="E12" t="s">
        <v>410</v>
      </c>
    </row>
    <row r="13" spans="1:5">
      <c r="A13" t="s">
        <v>68</v>
      </c>
      <c r="B13" t="s">
        <v>236</v>
      </c>
      <c r="C13">
        <v>4</v>
      </c>
      <c r="D13" t="s">
        <v>249</v>
      </c>
      <c r="E13" t="s">
        <v>410</v>
      </c>
    </row>
    <row r="14" spans="1:5">
      <c r="A14" t="s">
        <v>68</v>
      </c>
      <c r="B14" t="s">
        <v>237</v>
      </c>
      <c r="C14">
        <v>5</v>
      </c>
      <c r="D14" t="s">
        <v>250</v>
      </c>
      <c r="E14" t="s">
        <v>410</v>
      </c>
    </row>
    <row r="15" spans="1:5">
      <c r="A15" t="s">
        <v>68</v>
      </c>
      <c r="B15" t="s">
        <v>238</v>
      </c>
      <c r="C15">
        <v>6</v>
      </c>
      <c r="D15" t="s">
        <v>252</v>
      </c>
      <c r="E15" t="s">
        <v>410</v>
      </c>
    </row>
    <row r="16" spans="1:5">
      <c r="A16" t="s">
        <v>69</v>
      </c>
      <c r="B16" t="s">
        <v>239</v>
      </c>
      <c r="C16">
        <v>1</v>
      </c>
      <c r="D16" t="s">
        <v>253</v>
      </c>
      <c r="E16" t="s">
        <v>410</v>
      </c>
    </row>
    <row r="17" spans="1:5">
      <c r="A17" t="s">
        <v>69</v>
      </c>
      <c r="B17" t="s">
        <v>240</v>
      </c>
      <c r="C17">
        <v>2</v>
      </c>
      <c r="D17" t="s">
        <v>254</v>
      </c>
      <c r="E17" t="s">
        <v>410</v>
      </c>
    </row>
    <row r="18" spans="1:5">
      <c r="A18" t="s">
        <v>69</v>
      </c>
      <c r="B18" t="s">
        <v>241</v>
      </c>
      <c r="C18">
        <v>3</v>
      </c>
      <c r="D18" t="s">
        <v>255</v>
      </c>
      <c r="E18" t="s">
        <v>410</v>
      </c>
    </row>
    <row r="19" spans="1:5">
      <c r="A19" t="s">
        <v>66</v>
      </c>
      <c r="B19" t="str">
        <f>+"TaskSt"&amp;Táblázat2[[#This Row],[StateString]]</f>
        <v>TaskStOpen</v>
      </c>
      <c r="C19">
        <v>1</v>
      </c>
      <c r="D19" t="s">
        <v>248</v>
      </c>
      <c r="E19" t="s">
        <v>410</v>
      </c>
    </row>
    <row r="20" spans="1:5">
      <c r="A20" t="s">
        <v>66</v>
      </c>
      <c r="B20" t="str">
        <f>+"TaskSt"&amp;Táblázat2[[#This Row],[StateString]]</f>
        <v>TaskStOffered</v>
      </c>
      <c r="C20">
        <v>2</v>
      </c>
      <c r="D20" t="s">
        <v>256</v>
      </c>
      <c r="E20" t="s">
        <v>410</v>
      </c>
    </row>
    <row r="21" spans="1:5">
      <c r="A21" t="s">
        <v>66</v>
      </c>
      <c r="B21" t="str">
        <f>+"TaskSt"&amp;Táblázat2[[#This Row],[StateString]]</f>
        <v>TaskStUnderPrepare</v>
      </c>
      <c r="C21">
        <v>3</v>
      </c>
      <c r="D21" t="s">
        <v>821</v>
      </c>
      <c r="E21" t="s">
        <v>410</v>
      </c>
    </row>
    <row r="22" spans="1:5">
      <c r="A22" t="s">
        <v>66</v>
      </c>
      <c r="B22" t="str">
        <f>+"TaskSt"&amp;Táblázat2[[#This Row],[StateString]]</f>
        <v>TaskStInprogress</v>
      </c>
      <c r="C22">
        <v>4</v>
      </c>
      <c r="D22" t="s">
        <v>257</v>
      </c>
      <c r="E22" t="s">
        <v>410</v>
      </c>
    </row>
    <row r="23" spans="1:5">
      <c r="A23" t="s">
        <v>66</v>
      </c>
      <c r="B23" t="str">
        <f>+"TaskSt"&amp;Táblázat2[[#This Row],[StateString]]</f>
        <v>TaskStUnderReview</v>
      </c>
      <c r="C23">
        <v>5</v>
      </c>
      <c r="D23" t="s">
        <v>822</v>
      </c>
      <c r="E23" t="s">
        <v>410</v>
      </c>
    </row>
    <row r="24" spans="1:5">
      <c r="A24" t="s">
        <v>66</v>
      </c>
      <c r="B24" t="str">
        <f>+"TaskSt"&amp;Táblázat2[[#This Row],[StateString]]</f>
        <v>TaskStReady</v>
      </c>
      <c r="C24">
        <v>6</v>
      </c>
      <c r="D24" t="s">
        <v>249</v>
      </c>
      <c r="E24" t="s">
        <v>410</v>
      </c>
    </row>
    <row r="25" spans="1:5">
      <c r="A25" t="s">
        <v>66</v>
      </c>
      <c r="B25" t="str">
        <f>+"TaskSt"&amp;Táblázat2[[#This Row],[StateString]]</f>
        <v>TaskStDelivered</v>
      </c>
      <c r="C25">
        <v>7</v>
      </c>
      <c r="D25" t="s">
        <v>250</v>
      </c>
      <c r="E25" t="s">
        <v>410</v>
      </c>
    </row>
    <row r="26" spans="1:5">
      <c r="A26" t="s">
        <v>66</v>
      </c>
      <c r="B26" t="str">
        <f>+"TaskSt"&amp;Táblázat2[[#This Row],[StateString]]</f>
        <v>TaskStBilled</v>
      </c>
      <c r="C26">
        <v>8</v>
      </c>
      <c r="D26" t="s">
        <v>251</v>
      </c>
      <c r="E26" t="s">
        <v>410</v>
      </c>
    </row>
    <row r="27" spans="1:5">
      <c r="A27" t="s">
        <v>66</v>
      </c>
      <c r="B27" t="str">
        <f>+"TaskSt"&amp;Táblázat2[[#This Row],[StateString]]</f>
        <v>TaskStPending</v>
      </c>
      <c r="C27">
        <v>9</v>
      </c>
      <c r="D27" t="s">
        <v>258</v>
      </c>
      <c r="E27" t="s">
        <v>410</v>
      </c>
    </row>
    <row r="28" spans="1:5">
      <c r="A28" t="s">
        <v>66</v>
      </c>
      <c r="B28" t="str">
        <f>+"TaskSt"&amp;Táblázat2[[#This Row],[StateString]]</f>
        <v>TaskStClaimed</v>
      </c>
      <c r="C28">
        <v>10</v>
      </c>
      <c r="D28" t="s">
        <v>311</v>
      </c>
      <c r="E28" t="s">
        <v>410</v>
      </c>
    </row>
    <row r="29" spans="1:5">
      <c r="A29" t="s">
        <v>66</v>
      </c>
      <c r="B29" t="str">
        <f>+"TaskSt"&amp;Táblázat2[[#This Row],[StateString]]</f>
        <v>TaskStArchived</v>
      </c>
      <c r="C29">
        <v>11</v>
      </c>
      <c r="D29" t="s">
        <v>252</v>
      </c>
      <c r="E29" t="s">
        <v>410</v>
      </c>
    </row>
    <row r="30" spans="1:5">
      <c r="A30" t="s">
        <v>67</v>
      </c>
      <c r="B30" t="s">
        <v>242</v>
      </c>
      <c r="C30">
        <v>1</v>
      </c>
      <c r="D30" t="s">
        <v>253</v>
      </c>
      <c r="E30" t="s">
        <v>410</v>
      </c>
    </row>
    <row r="31" spans="1:5">
      <c r="A31" t="s">
        <v>67</v>
      </c>
      <c r="B31" t="s">
        <v>243</v>
      </c>
      <c r="C31">
        <v>2</v>
      </c>
      <c r="D31" t="s">
        <v>413</v>
      </c>
      <c r="E31" t="s">
        <v>410</v>
      </c>
    </row>
    <row r="32" spans="1:5">
      <c r="A32" t="s">
        <v>67</v>
      </c>
      <c r="B32" t="s">
        <v>244</v>
      </c>
      <c r="C32">
        <v>3</v>
      </c>
      <c r="D32" t="s">
        <v>255</v>
      </c>
      <c r="E32" t="s">
        <v>410</v>
      </c>
    </row>
    <row r="33" spans="1:5">
      <c r="A33" s="21" t="s">
        <v>377</v>
      </c>
      <c r="B33" s="21" t="s">
        <v>547</v>
      </c>
      <c r="C33" s="21">
        <v>1</v>
      </c>
      <c r="D33" s="21" t="s">
        <v>259</v>
      </c>
      <c r="E33" s="21" t="s">
        <v>411</v>
      </c>
    </row>
    <row r="34" spans="1:5">
      <c r="A34" s="21" t="s">
        <v>377</v>
      </c>
      <c r="B34" s="21" t="s">
        <v>548</v>
      </c>
      <c r="C34" s="21">
        <v>2</v>
      </c>
      <c r="D34" s="21" t="s">
        <v>197</v>
      </c>
      <c r="E34" s="21" t="s">
        <v>411</v>
      </c>
    </row>
    <row r="35" spans="1:5">
      <c r="A35" s="21" t="s">
        <v>377</v>
      </c>
      <c r="B35" s="21" t="s">
        <v>549</v>
      </c>
      <c r="C35" s="21">
        <v>3</v>
      </c>
      <c r="D35" s="21" t="s">
        <v>260</v>
      </c>
      <c r="E35" s="21" t="s">
        <v>411</v>
      </c>
    </row>
    <row r="36" spans="1:5">
      <c r="A36" t="s">
        <v>357</v>
      </c>
      <c r="B36" t="s">
        <v>358</v>
      </c>
      <c r="C36">
        <v>1</v>
      </c>
      <c r="D36" t="s">
        <v>248</v>
      </c>
      <c r="E36" t="s">
        <v>410</v>
      </c>
    </row>
    <row r="37" spans="1:5">
      <c r="A37" t="s">
        <v>357</v>
      </c>
      <c r="B37" t="s">
        <v>359</v>
      </c>
      <c r="C37">
        <v>2</v>
      </c>
      <c r="D37" t="s">
        <v>249</v>
      </c>
      <c r="E37" t="s">
        <v>410</v>
      </c>
    </row>
    <row r="38" spans="1:5">
      <c r="A38" t="s">
        <v>357</v>
      </c>
      <c r="B38" t="s">
        <v>361</v>
      </c>
      <c r="C38">
        <v>3</v>
      </c>
      <c r="D38" t="s">
        <v>360</v>
      </c>
      <c r="E38" t="s">
        <v>410</v>
      </c>
    </row>
    <row r="39" spans="1:5">
      <c r="A39" t="s">
        <v>353</v>
      </c>
      <c r="B39" t="s">
        <v>362</v>
      </c>
      <c r="C39">
        <v>1</v>
      </c>
      <c r="D39" t="s">
        <v>248</v>
      </c>
      <c r="E39" t="s">
        <v>410</v>
      </c>
    </row>
    <row r="40" spans="1:5">
      <c r="A40" t="s">
        <v>353</v>
      </c>
      <c r="B40" t="s">
        <v>363</v>
      </c>
      <c r="C40">
        <v>2</v>
      </c>
      <c r="D40" t="s">
        <v>249</v>
      </c>
      <c r="E40" t="s">
        <v>410</v>
      </c>
    </row>
    <row r="41" spans="1:5">
      <c r="A41" t="s">
        <v>353</v>
      </c>
      <c r="B41" t="s">
        <v>364</v>
      </c>
      <c r="C41">
        <v>3</v>
      </c>
      <c r="D41" t="s">
        <v>360</v>
      </c>
      <c r="E41" t="s">
        <v>410</v>
      </c>
    </row>
    <row r="42" spans="1:5">
      <c r="A42" t="s">
        <v>353</v>
      </c>
      <c r="B42" t="s">
        <v>365</v>
      </c>
      <c r="C42">
        <v>4</v>
      </c>
      <c r="D42" t="s">
        <v>366</v>
      </c>
      <c r="E42" t="s">
        <v>410</v>
      </c>
    </row>
    <row r="43" spans="1:5">
      <c r="A43" t="s">
        <v>206</v>
      </c>
      <c r="B43" t="s">
        <v>64</v>
      </c>
      <c r="C43">
        <v>1</v>
      </c>
      <c r="D43" t="s">
        <v>64</v>
      </c>
      <c r="E43" t="s">
        <v>411</v>
      </c>
    </row>
    <row r="44" spans="1:5">
      <c r="A44" t="s">
        <v>206</v>
      </c>
      <c r="B44" t="s">
        <v>90</v>
      </c>
      <c r="C44">
        <v>2</v>
      </c>
      <c r="D44" t="s">
        <v>90</v>
      </c>
      <c r="E44" t="s">
        <v>411</v>
      </c>
    </row>
    <row r="45" spans="1:5">
      <c r="A45" t="s">
        <v>206</v>
      </c>
      <c r="B45" t="s">
        <v>91</v>
      </c>
      <c r="C45">
        <v>3</v>
      </c>
      <c r="D45" t="s">
        <v>91</v>
      </c>
      <c r="E45" t="s">
        <v>411</v>
      </c>
    </row>
    <row r="46" spans="1:5">
      <c r="A46" t="s">
        <v>206</v>
      </c>
      <c r="B46" t="s">
        <v>92</v>
      </c>
      <c r="C46">
        <v>4</v>
      </c>
      <c r="D46" t="s">
        <v>92</v>
      </c>
      <c r="E46" t="s">
        <v>411</v>
      </c>
    </row>
    <row r="47" spans="1:5">
      <c r="A47" t="s">
        <v>206</v>
      </c>
      <c r="B47" t="s">
        <v>93</v>
      </c>
      <c r="C47">
        <v>5</v>
      </c>
      <c r="D47" t="s">
        <v>287</v>
      </c>
      <c r="E47" t="s">
        <v>411</v>
      </c>
    </row>
    <row r="48" spans="1:5">
      <c r="A48" t="s">
        <v>206</v>
      </c>
      <c r="B48" t="s">
        <v>94</v>
      </c>
      <c r="C48">
        <v>6</v>
      </c>
      <c r="D48" t="s">
        <v>94</v>
      </c>
      <c r="E48" t="s">
        <v>411</v>
      </c>
    </row>
    <row r="49" spans="1:5">
      <c r="A49" s="21" t="s">
        <v>349</v>
      </c>
      <c r="B49" s="21" t="s">
        <v>372</v>
      </c>
      <c r="C49" s="21">
        <v>1</v>
      </c>
      <c r="D49" s="21" t="s">
        <v>372</v>
      </c>
      <c r="E49" s="21" t="s">
        <v>411</v>
      </c>
    </row>
    <row r="50" spans="1:5">
      <c r="A50" s="21" t="s">
        <v>349</v>
      </c>
      <c r="B50" s="21" t="s">
        <v>373</v>
      </c>
      <c r="C50" s="21">
        <v>2</v>
      </c>
      <c r="D50" s="21" t="s">
        <v>373</v>
      </c>
      <c r="E50" s="21" t="s">
        <v>411</v>
      </c>
    </row>
    <row r="51" spans="1:5">
      <c r="A51" s="21" t="s">
        <v>349</v>
      </c>
      <c r="B51" s="21" t="s">
        <v>374</v>
      </c>
      <c r="C51" s="21">
        <v>3</v>
      </c>
      <c r="D51" s="21" t="s">
        <v>374</v>
      </c>
      <c r="E51" s="21" t="s">
        <v>411</v>
      </c>
    </row>
    <row r="52" spans="1:5">
      <c r="A52" t="s">
        <v>406</v>
      </c>
      <c r="B52" t="s">
        <v>407</v>
      </c>
      <c r="C52">
        <v>1</v>
      </c>
      <c r="D52" t="s">
        <v>253</v>
      </c>
      <c r="E52" t="s">
        <v>410</v>
      </c>
    </row>
    <row r="53" spans="1:5">
      <c r="A53" t="s">
        <v>406</v>
      </c>
      <c r="B53" t="s">
        <v>408</v>
      </c>
      <c r="C53">
        <v>2</v>
      </c>
      <c r="D53" t="s">
        <v>413</v>
      </c>
      <c r="E53" t="s">
        <v>410</v>
      </c>
    </row>
    <row r="54" spans="1:5">
      <c r="A54" t="s">
        <v>406</v>
      </c>
      <c r="B54" t="s">
        <v>412</v>
      </c>
      <c r="C54">
        <v>3</v>
      </c>
      <c r="D54" t="s">
        <v>255</v>
      </c>
      <c r="E54" t="s">
        <v>410</v>
      </c>
    </row>
    <row r="55" spans="1:5">
      <c r="A55" t="s">
        <v>436</v>
      </c>
      <c r="B55" t="s">
        <v>437</v>
      </c>
      <c r="C55">
        <v>1</v>
      </c>
      <c r="D55" t="s">
        <v>256</v>
      </c>
      <c r="E55" t="s">
        <v>410</v>
      </c>
    </row>
    <row r="56" spans="1:5">
      <c r="A56" t="s">
        <v>436</v>
      </c>
      <c r="B56" t="s">
        <v>438</v>
      </c>
      <c r="C56">
        <v>2</v>
      </c>
      <c r="D56" t="s">
        <v>433</v>
      </c>
      <c r="E56" t="s">
        <v>410</v>
      </c>
    </row>
    <row r="57" spans="1:5">
      <c r="A57" t="s">
        <v>436</v>
      </c>
      <c r="B57" t="s">
        <v>439</v>
      </c>
      <c r="C57">
        <v>3</v>
      </c>
      <c r="D57" t="s">
        <v>434</v>
      </c>
      <c r="E57" t="s">
        <v>410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dtoEntityMap</vt:lpstr>
      <vt:lpstr>Endpoints</vt:lpstr>
      <vt:lpstr>DistinctTypes</vt:lpstr>
      <vt:lpstr>DataTypes_DTO</vt:lpstr>
      <vt:lpstr>DataTypes_http</vt:lpstr>
      <vt:lpstr>TaskState_StateChanges</vt:lpstr>
      <vt:lpstr>SpFolderStructure</vt:lpstr>
      <vt:lpstr>EnumTypes</vt:lpstr>
      <vt:lpstr>Enums</vt:lpstr>
      <vt:lpstr>Task - StateMachine</vt:lpstr>
      <vt:lpstr>Project - StateMachine</vt:lpstr>
      <vt:lpstr>configurable</vt:lpstr>
      <vt:lpstr>DataTypes_grpc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conomist</dc:creator>
  <cp:lastModifiedBy>conomist zen</cp:lastModifiedBy>
  <dcterms:created xsi:type="dcterms:W3CDTF">2022-02-06T12:18:39Z</dcterms:created>
  <dcterms:modified xsi:type="dcterms:W3CDTF">2022-09-03T18:10:27Z</dcterms:modified>
</cp:coreProperties>
</file>