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chaytoro365-my.sharepoint.com/personal/ricardo_luna_conchaytoro_cl/Documents/Documentos/my_projects/my_courses/DAII/Clase 2.1 - optimización/Ejemplos/"/>
    </mc:Choice>
  </mc:AlternateContent>
  <xr:revisionPtr revIDLastSave="36013" documentId="8_{D9F36848-4EDF-4883-A386-030B3D012BEA}" xr6:coauthVersionLast="47" xr6:coauthVersionMax="47" xr10:uidLastSave="{A6B647CE-8827-4380-9E04-61BC70F1A513}"/>
  <bookViews>
    <workbookView xWindow="28680" yWindow="-120" windowWidth="29040" windowHeight="15840" activeTab="1" xr2:uid="{E255E8E0-D2AF-4906-8521-E62D795F46B1}"/>
  </bookViews>
  <sheets>
    <sheet name="weighting method" sheetId="1" r:id="rId1"/>
    <sheet name="e-constraint" sheetId="2" r:id="rId2"/>
  </sheets>
  <definedNames>
    <definedName name="solver_adj" localSheetId="1" hidden="1">'e-constraint'!$C$5:$C$6</definedName>
    <definedName name="solver_adj" localSheetId="0" hidden="1">'weighting method'!$C$5:$C$6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'e-constraint'!$C$12</definedName>
    <definedName name="solver_lhs1" localSheetId="0" hidden="1">'weighting method'!$C$12</definedName>
    <definedName name="solver_lhs2" localSheetId="1" hidden="1">'e-constraint'!$C$13</definedName>
    <definedName name="solver_lhs2" localSheetId="0" hidden="1">'weighting method'!$C$13</definedName>
    <definedName name="solver_lhs3" localSheetId="1" hidden="1">'e-constraint'!$C$17</definedName>
    <definedName name="solver_lhs3" localSheetId="0" hidden="1">'weighting method'!$C$5</definedName>
    <definedName name="solver_lhs4" localSheetId="1" hidden="1">'e-constraint'!$C$5</definedName>
    <definedName name="solver_lhs4" localSheetId="0" hidden="1">'weighting method'!$C$5</definedName>
    <definedName name="solver_lhs5" localSheetId="1" hidden="1">'e-constraint'!$C$5</definedName>
    <definedName name="solver_lhs5" localSheetId="0" hidden="1">'weighting method'!$C$6</definedName>
    <definedName name="solver_lhs6" localSheetId="1" hidden="1">'e-constraint'!$C$6</definedName>
    <definedName name="solver_lhs6" localSheetId="0" hidden="1">'weighting method'!$C$6</definedName>
    <definedName name="solver_lhs7" localSheetId="1" hidden="1">'e-constraint'!$C$6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'e-constraint'!$C$9</definedName>
    <definedName name="solver_opt" localSheetId="0" hidden="1">'weighting method'!$C$9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1</definedName>
    <definedName name="solver_rel4" localSheetId="1" hidden="1">1</definedName>
    <definedName name="solver_rel4" localSheetId="0" hidden="1">3</definedName>
    <definedName name="solver_rel5" localSheetId="1" hidden="1">3</definedName>
    <definedName name="solver_rel5" localSheetId="0" hidden="1">1</definedName>
    <definedName name="solver_rel6" localSheetId="1" hidden="1">1</definedName>
    <definedName name="solver_rel6" localSheetId="0" hidden="1">3</definedName>
    <definedName name="solver_rel7" localSheetId="1" hidden="1">3</definedName>
    <definedName name="solver_rhs1" localSheetId="1" hidden="1">6</definedName>
    <definedName name="solver_rhs1" localSheetId="0" hidden="1">6</definedName>
    <definedName name="solver_rhs2" localSheetId="1" hidden="1">1</definedName>
    <definedName name="solver_rhs2" localSheetId="0" hidden="1">1</definedName>
    <definedName name="solver_rhs3" localSheetId="1" hidden="1">0</definedName>
    <definedName name="solver_rhs3" localSheetId="0" hidden="1">1</definedName>
    <definedName name="solver_rhs4" localSheetId="1" hidden="1">1</definedName>
    <definedName name="solver_rhs4" localSheetId="0" hidden="1">0.1</definedName>
    <definedName name="solver_rhs5" localSheetId="1" hidden="1">0.1</definedName>
    <definedName name="solver_rhs5" localSheetId="0" hidden="1">5</definedName>
    <definedName name="solver_rhs6" localSheetId="1" hidden="1">5</definedName>
    <definedName name="solver_rhs6" localSheetId="0" hidden="1">0</definedName>
    <definedName name="solver_rhs7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9" i="2" s="1"/>
  <c r="C17" i="2"/>
  <c r="C13" i="2"/>
  <c r="C12" i="2"/>
  <c r="E5" i="2"/>
  <c r="E6" i="1"/>
  <c r="E5" i="1"/>
  <c r="C13" i="1"/>
  <c r="C12" i="1"/>
  <c r="C9" i="1" l="1"/>
</calcChain>
</file>

<file path=xl/sharedStrings.xml><?xml version="1.0" encoding="utf-8"?>
<sst xmlns="http://schemas.openxmlformats.org/spreadsheetml/2006/main" count="28" uniqueCount="13">
  <si>
    <t>x1</t>
  </si>
  <si>
    <t>x2</t>
  </si>
  <si>
    <t>f1</t>
  </si>
  <si>
    <t>f2</t>
  </si>
  <si>
    <t>w</t>
  </si>
  <si>
    <t>J</t>
  </si>
  <si>
    <t>Resultados</t>
  </si>
  <si>
    <t>x1*</t>
  </si>
  <si>
    <t>x2*</t>
  </si>
  <si>
    <t>g1</t>
  </si>
  <si>
    <t>g2</t>
  </si>
  <si>
    <t>epsilon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</si>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</sst>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'e-constraint'!$Q$5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'e-constraint'!$P$6:$P$12</c:f>
              <c:numCache>
                <c:formatCode>General</c:formatCode>
                <c:ptCount val="7"/>
                <c:pt idx="0">
                  <c:v>0.40000046932987487</c:v>
                </c:pt>
                <c:pt idx="1">
                  <c:v>0.49999225613515802</c:v>
                </c:pt>
                <c:pt idx="2">
                  <c:v>0.59999522214221002</c:v>
                </c:pt>
                <c:pt idx="3">
                  <c:v>0.69999948570501702</c:v>
                </c:pt>
                <c:pt idx="4">
                  <c:v>0.79995557256981087</c:v>
                </c:pt>
                <c:pt idx="5">
                  <c:v>0.89999740064236944</c:v>
                </c:pt>
                <c:pt idx="6">
                  <c:v>1</c:v>
                </c:pt>
              </c:numCache>
            </c:numRef>
          </c:xVal>
          <c:yVal>
            <c:numRef>
              <c:f>'e-constraint'!$Q$6:$Q$12</c:f>
              <c:numCache>
                <c:formatCode>General</c:formatCode>
                <c:ptCount val="7"/>
                <c:pt idx="0">
                  <c:v>8.5002803064151689</c:v>
                </c:pt>
                <c:pt idx="1">
                  <c:v>5.0004972202691933</c:v>
                </c:pt>
                <c:pt idx="2">
                  <c:v>2.6669091869406998</c:v>
                </c:pt>
                <c:pt idx="3">
                  <c:v>1.4285724781537976</c:v>
                </c:pt>
                <c:pt idx="4">
                  <c:v>1.2500694217149559</c:v>
                </c:pt>
                <c:pt idx="5">
                  <c:v>1.1111173514332573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D-42FE-BB67-9BE2278B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67472"/>
        <c:axId val="1262785183"/>
      </c:scatterChart>
      <c:valAx>
        <c:axId val="14456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62785183"/>
        <c:crosses val="autoZero"/>
        <c:crossBetween val="midCat"/>
      </c:valAx>
      <c:valAx>
        <c:axId val="12627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56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641033</xdr:colOff>
      <xdr:row>5</xdr:row>
      <xdr:rowOff>106680</xdr:rowOff>
    </xdr:from>
    <xdr:to>
      <xdr:col>8</xdr:col>
      <xdr:colOff>44769</xdr:colOff>
      <xdr:row>7</xdr:row>
      <xdr:rowOff>134870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A5567FB2-7181-5440-C1E5-1219A3B64814}"/>
                </a:ext>
              </a:extLst>
            </xdr:cNvPr>
            <xdr:cNvSpPr txBox="1">
              <a:spLocks/>
            </xdr:cNvSpPr>
          </xdr:nvSpPr>
          <xdr:spPr bwMode="auto">
            <a:xfrm>
              <a:off x="4603433" y="1021080"/>
              <a:ext cx="1781176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A5567FB2-7181-5440-C1E5-1219A3B64814}"/>
                </a:ext>
              </a:extLst>
            </xdr:cNvPr>
            <xdr:cNvSpPr txBox="1">
              <a:spLocks/>
            </xdr:cNvSpPr>
          </xdr:nvSpPr>
          <xdr:spPr bwMode="auto">
            <a:xfrm>
              <a:off x="4603433" y="1021080"/>
              <a:ext cx="1781176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𝑓_1 (</a:t>
              </a:r>
              <a:r>
                <a:rPr lang="es-CL" altLang="es-CL" sz="1800" i="0" kern="0">
                  <a:latin typeface="Cambria Math" panose="02040503050406030204" pitchFamily="18" charset="0"/>
                </a:rPr>
                <a:t>𝑥_1,𝑥_2  )</a:t>
              </a:r>
              <a:r>
                <a:rPr lang="es-CL" altLang="es-CL" sz="1800" b="0" i="0" kern="0">
                  <a:latin typeface="Cambria Math" panose="02040503050406030204" pitchFamily="18" charset="0"/>
                </a:rPr>
                <a:t>=𝑥_1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243840</xdr:colOff>
      <xdr:row>8</xdr:row>
      <xdr:rowOff>62561</xdr:rowOff>
    </xdr:from>
    <xdr:to>
      <xdr:col>8</xdr:col>
      <xdr:colOff>381001</xdr:colOff>
      <xdr:row>12</xdr:row>
      <xdr:rowOff>32165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7981B6CF-2E67-98D1-E9E2-DA23D6DFC4FB}"/>
                </a:ext>
              </a:extLst>
            </xdr:cNvPr>
            <xdr:cNvSpPr txBox="1">
              <a:spLocks/>
            </xdr:cNvSpPr>
          </xdr:nvSpPr>
          <xdr:spPr bwMode="auto">
            <a:xfrm>
              <a:off x="4206240" y="1525601"/>
              <a:ext cx="2514601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7981B6CF-2E67-98D1-E9E2-DA23D6DFC4FB}"/>
                </a:ext>
              </a:extLst>
            </xdr:cNvPr>
            <xdr:cNvSpPr txBox="1">
              <a:spLocks/>
            </xdr:cNvSpPr>
          </xdr:nvSpPr>
          <xdr:spPr bwMode="auto">
            <a:xfrm>
              <a:off x="4206240" y="1525601"/>
              <a:ext cx="2514601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𝑓_2 (</a:t>
              </a:r>
              <a:r>
                <a:rPr lang="es-CL" altLang="es-CL" sz="1800" i="0" kern="0">
                  <a:latin typeface="Cambria Math" panose="02040503050406030204" pitchFamily="18" charset="0"/>
                </a:rPr>
                <a:t>𝑥_1,𝑥_2 )</a:t>
              </a:r>
              <a:r>
                <a:rPr lang="es-CL" altLang="es-CL" sz="1800" b="0" i="0" kern="0">
                  <a:latin typeface="Cambria Math" panose="02040503050406030204" pitchFamily="18" charset="0"/>
                </a:rPr>
                <a:t>=((1+𝑥_2 ))/𝑥_1 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731791</xdr:colOff>
      <xdr:row>18</xdr:row>
      <xdr:rowOff>72210</xdr:rowOff>
    </xdr:from>
    <xdr:to>
      <xdr:col>7</xdr:col>
      <xdr:colOff>777506</xdr:colOff>
      <xdr:row>20</xdr:row>
      <xdr:rowOff>163650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643A30CB-D7FB-FD2B-8698-6C3D251F4A67}"/>
                </a:ext>
              </a:extLst>
            </xdr:cNvPr>
            <xdr:cNvSpPr txBox="1">
              <a:spLocks/>
            </xdr:cNvSpPr>
          </xdr:nvSpPr>
          <xdr:spPr bwMode="auto">
            <a:xfrm>
              <a:off x="4694191" y="3364050"/>
              <a:ext cx="163067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0.1</m:t>
                    </m:r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643A30CB-D7FB-FD2B-8698-6C3D251F4A67}"/>
                </a:ext>
              </a:extLst>
            </xdr:cNvPr>
            <xdr:cNvSpPr txBox="1">
              <a:spLocks/>
            </xdr:cNvSpPr>
          </xdr:nvSpPr>
          <xdr:spPr bwMode="auto">
            <a:xfrm>
              <a:off x="4694191" y="3364050"/>
              <a:ext cx="163067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0.1</a:t>
              </a:r>
              <a:r>
                <a:rPr lang="es-CL" altLang="es-CL" sz="18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≤𝑥_1≤1.0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44333</xdr:colOff>
      <xdr:row>12</xdr:row>
      <xdr:rowOff>114300</xdr:rowOff>
    </xdr:from>
    <xdr:to>
      <xdr:col>8</xdr:col>
      <xdr:colOff>505344</xdr:colOff>
      <xdr:row>14</xdr:row>
      <xdr:rowOff>117872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ontent Placeholder 2">
              <a:extLst>
                <a:ext uri="{FF2B5EF4-FFF2-40B4-BE49-F238E27FC236}">
                  <a16:creationId xmlns:a16="http://schemas.microsoft.com/office/drawing/2014/main" id="{379DD85A-8320-6500-8C12-5D9F028FB4DA}"/>
                </a:ext>
              </a:extLst>
            </xdr:cNvPr>
            <xdr:cNvSpPr txBox="1">
              <a:spLocks/>
            </xdr:cNvSpPr>
          </xdr:nvSpPr>
          <xdr:spPr bwMode="auto">
            <a:xfrm>
              <a:off x="4006733" y="2308860"/>
              <a:ext cx="2838451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≥6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5" name="Content Placeholder 2">
              <a:extLst>
                <a:ext uri="{FF2B5EF4-FFF2-40B4-BE49-F238E27FC236}">
                  <a16:creationId xmlns:a16="http://schemas.microsoft.com/office/drawing/2014/main" id="{379DD85A-8320-6500-8C12-5D9F028FB4DA}"/>
                </a:ext>
              </a:extLst>
            </xdr:cNvPr>
            <xdr:cNvSpPr txBox="1">
              <a:spLocks/>
            </xdr:cNvSpPr>
          </xdr:nvSpPr>
          <xdr:spPr bwMode="auto">
            <a:xfrm>
              <a:off x="4006733" y="2308860"/>
              <a:ext cx="2838451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𝑔_1 (𝑥_1,𝑥_2 )=𝑥_2+9𝑥_1≥6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4</xdr:col>
      <xdr:colOff>769620</xdr:colOff>
      <xdr:row>15</xdr:row>
      <xdr:rowOff>125135</xdr:rowOff>
    </xdr:from>
    <xdr:to>
      <xdr:col>8</xdr:col>
      <xdr:colOff>617758</xdr:colOff>
      <xdr:row>17</xdr:row>
      <xdr:rowOff>128707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ontent Placeholder 2">
              <a:extLst>
                <a:ext uri="{FF2B5EF4-FFF2-40B4-BE49-F238E27FC236}">
                  <a16:creationId xmlns:a16="http://schemas.microsoft.com/office/drawing/2014/main" id="{6D69272D-C57D-C705-02EB-FDCD90A2D451}"/>
                </a:ext>
              </a:extLst>
            </xdr:cNvPr>
            <xdr:cNvSpPr txBox="1">
              <a:spLocks/>
            </xdr:cNvSpPr>
          </xdr:nvSpPr>
          <xdr:spPr bwMode="auto">
            <a:xfrm>
              <a:off x="3939540" y="2868335"/>
              <a:ext cx="3018058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≥1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6" name="Content Placeholder 2">
              <a:extLst>
                <a:ext uri="{FF2B5EF4-FFF2-40B4-BE49-F238E27FC236}">
                  <a16:creationId xmlns:a16="http://schemas.microsoft.com/office/drawing/2014/main" id="{6D69272D-C57D-C705-02EB-FDCD90A2D451}"/>
                </a:ext>
              </a:extLst>
            </xdr:cNvPr>
            <xdr:cNvSpPr txBox="1">
              <a:spLocks/>
            </xdr:cNvSpPr>
          </xdr:nvSpPr>
          <xdr:spPr bwMode="auto">
            <a:xfrm>
              <a:off x="3939540" y="2868335"/>
              <a:ext cx="3018058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𝑔_2 (𝑥_1,𝑥_2 )=〖−𝑥〗_2+9𝑥_1≥1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6</xdr:col>
      <xdr:colOff>11701</xdr:colOff>
      <xdr:row>21</xdr:row>
      <xdr:rowOff>28241</xdr:rowOff>
    </xdr:from>
    <xdr:to>
      <xdr:col>7</xdr:col>
      <xdr:colOff>754646</xdr:colOff>
      <xdr:row>23</xdr:row>
      <xdr:rowOff>119681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ontent Placeholder 2">
              <a:extLst>
                <a:ext uri="{FF2B5EF4-FFF2-40B4-BE49-F238E27FC236}">
                  <a16:creationId xmlns:a16="http://schemas.microsoft.com/office/drawing/2014/main" id="{C3ADD1C5-69E5-ABED-E766-EF744AE7DAF0}"/>
                </a:ext>
              </a:extLst>
            </xdr:cNvPr>
            <xdr:cNvSpPr txBox="1">
              <a:spLocks/>
            </xdr:cNvSpPr>
          </xdr:nvSpPr>
          <xdr:spPr bwMode="auto">
            <a:xfrm>
              <a:off x="4766581" y="3868721"/>
              <a:ext cx="153542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0</m:t>
                    </m:r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≤5.0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7" name="Content Placeholder 2">
              <a:extLst>
                <a:ext uri="{FF2B5EF4-FFF2-40B4-BE49-F238E27FC236}">
                  <a16:creationId xmlns:a16="http://schemas.microsoft.com/office/drawing/2014/main" id="{C3ADD1C5-69E5-ABED-E766-EF744AE7DAF0}"/>
                </a:ext>
              </a:extLst>
            </xdr:cNvPr>
            <xdr:cNvSpPr txBox="1">
              <a:spLocks/>
            </xdr:cNvSpPr>
          </xdr:nvSpPr>
          <xdr:spPr bwMode="auto">
            <a:xfrm>
              <a:off x="4766581" y="3868721"/>
              <a:ext cx="153542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0</a:t>
              </a:r>
              <a:r>
                <a:rPr lang="es-CL" altLang="es-CL" sz="18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≤𝑥_2≤5.0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952</xdr:colOff>
      <xdr:row>2</xdr:row>
      <xdr:rowOff>76200</xdr:rowOff>
    </xdr:from>
    <xdr:to>
      <xdr:col>8</xdr:col>
      <xdr:colOff>685799</xdr:colOff>
      <xdr:row>4</xdr:row>
      <xdr:rowOff>104390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ontent Placeholder 2">
              <a:extLst>
                <a:ext uri="{FF2B5EF4-FFF2-40B4-BE49-F238E27FC236}">
                  <a16:creationId xmlns:a16="http://schemas.microsoft.com/office/drawing/2014/main" id="{D3E70B2D-2350-DB08-5DFB-D7FB8BF6EF2A}"/>
                </a:ext>
              </a:extLst>
            </xdr:cNvPr>
            <xdr:cNvSpPr txBox="1">
              <a:spLocks/>
            </xdr:cNvSpPr>
          </xdr:nvSpPr>
          <xdr:spPr bwMode="auto">
            <a:xfrm>
              <a:off x="3963352" y="441960"/>
              <a:ext cx="3062287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𝐽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8" name="Content Placeholder 2">
              <a:extLst>
                <a:ext uri="{FF2B5EF4-FFF2-40B4-BE49-F238E27FC236}">
                  <a16:creationId xmlns:a16="http://schemas.microsoft.com/office/drawing/2014/main" id="{D3E70B2D-2350-DB08-5DFB-D7FB8BF6EF2A}"/>
                </a:ext>
              </a:extLst>
            </xdr:cNvPr>
            <xdr:cNvSpPr txBox="1">
              <a:spLocks/>
            </xdr:cNvSpPr>
          </xdr:nvSpPr>
          <xdr:spPr bwMode="auto">
            <a:xfrm>
              <a:off x="3963352" y="441960"/>
              <a:ext cx="3062287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MX" altLang="es-CL" sz="1800" b="0" i="0" kern="0">
                  <a:latin typeface="Cambria Math" panose="02040503050406030204" pitchFamily="18" charset="0"/>
                </a:rPr>
                <a:t>𝐽=𝑤⋅𝑓_1+(1−𝑤)⋅𝑓_2</a:t>
              </a:r>
              <a:endParaRPr lang="en-US" altLang="es-CL" sz="2000" kern="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412433</xdr:colOff>
      <xdr:row>5</xdr:row>
      <xdr:rowOff>60960</xdr:rowOff>
    </xdr:from>
    <xdr:to>
      <xdr:col>8</xdr:col>
      <xdr:colOff>608649</xdr:colOff>
      <xdr:row>7</xdr:row>
      <xdr:rowOff>89150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D965CB26-5A4D-4E1B-9A0F-58DFFC47B06F}"/>
                </a:ext>
              </a:extLst>
            </xdr:cNvPr>
            <xdr:cNvSpPr txBox="1">
              <a:spLocks/>
            </xdr:cNvSpPr>
          </xdr:nvSpPr>
          <xdr:spPr bwMode="auto">
            <a:xfrm>
              <a:off x="5167313" y="975360"/>
              <a:ext cx="1781176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D965CB26-5A4D-4E1B-9A0F-58DFFC47B06F}"/>
                </a:ext>
              </a:extLst>
            </xdr:cNvPr>
            <xdr:cNvSpPr txBox="1">
              <a:spLocks/>
            </xdr:cNvSpPr>
          </xdr:nvSpPr>
          <xdr:spPr bwMode="auto">
            <a:xfrm>
              <a:off x="5167313" y="975360"/>
              <a:ext cx="1781176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𝑓_1 (</a:t>
              </a:r>
              <a:r>
                <a:rPr lang="es-CL" altLang="es-CL" sz="1800" i="0" kern="0">
                  <a:latin typeface="Cambria Math" panose="02040503050406030204" pitchFamily="18" charset="0"/>
                </a:rPr>
                <a:t>𝑥_1,𝑥_2  )</a:t>
              </a:r>
              <a:r>
                <a:rPr lang="es-CL" altLang="es-CL" sz="1800" b="0" i="0" kern="0">
                  <a:latin typeface="Cambria Math" panose="02040503050406030204" pitchFamily="18" charset="0"/>
                </a:rPr>
                <a:t>=𝑥_1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6</xdr:col>
      <xdr:colOff>15240</xdr:colOff>
      <xdr:row>8</xdr:row>
      <xdr:rowOff>16841</xdr:rowOff>
    </xdr:from>
    <xdr:to>
      <xdr:col>9</xdr:col>
      <xdr:colOff>152401</xdr:colOff>
      <xdr:row>11</xdr:row>
      <xdr:rowOff>169325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846A747E-576E-46D4-BE20-C563E9E98002}"/>
                </a:ext>
              </a:extLst>
            </xdr:cNvPr>
            <xdr:cNvSpPr txBox="1">
              <a:spLocks/>
            </xdr:cNvSpPr>
          </xdr:nvSpPr>
          <xdr:spPr bwMode="auto">
            <a:xfrm>
              <a:off x="4770120" y="1479881"/>
              <a:ext cx="2514601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altLang="es-CL" sz="1800" b="0" i="1" kern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846A747E-576E-46D4-BE20-C563E9E98002}"/>
                </a:ext>
              </a:extLst>
            </xdr:cNvPr>
            <xdr:cNvSpPr txBox="1">
              <a:spLocks/>
            </xdr:cNvSpPr>
          </xdr:nvSpPr>
          <xdr:spPr bwMode="auto">
            <a:xfrm>
              <a:off x="4770120" y="1479881"/>
              <a:ext cx="2514601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𝑓_2 (</a:t>
              </a:r>
              <a:r>
                <a:rPr lang="es-CL" altLang="es-CL" sz="1800" i="0" kern="0">
                  <a:latin typeface="Cambria Math" panose="02040503050406030204" pitchFamily="18" charset="0"/>
                </a:rPr>
                <a:t>𝑥_1,𝑥_2 )</a:t>
              </a:r>
              <a:r>
                <a:rPr lang="es-CL" altLang="es-CL" sz="1800" b="0" i="0" kern="0">
                  <a:latin typeface="Cambria Math" panose="02040503050406030204" pitchFamily="18" charset="0"/>
                </a:rPr>
                <a:t>=((1+𝑥_2 ))/𝑥_1 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6</xdr:col>
      <xdr:colOff>503191</xdr:colOff>
      <xdr:row>18</xdr:row>
      <xdr:rowOff>26490</xdr:rowOff>
    </xdr:from>
    <xdr:to>
      <xdr:col>8</xdr:col>
      <xdr:colOff>548906</xdr:colOff>
      <xdr:row>20</xdr:row>
      <xdr:rowOff>117930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D6C0366A-55A6-4307-9600-A72121B4BBD4}"/>
                </a:ext>
              </a:extLst>
            </xdr:cNvPr>
            <xdr:cNvSpPr txBox="1">
              <a:spLocks/>
            </xdr:cNvSpPr>
          </xdr:nvSpPr>
          <xdr:spPr bwMode="auto">
            <a:xfrm>
              <a:off x="5258071" y="3318330"/>
              <a:ext cx="163067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0.1</m:t>
                    </m:r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≤1.0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D6C0366A-55A6-4307-9600-A72121B4BBD4}"/>
                </a:ext>
              </a:extLst>
            </xdr:cNvPr>
            <xdr:cNvSpPr txBox="1">
              <a:spLocks/>
            </xdr:cNvSpPr>
          </xdr:nvSpPr>
          <xdr:spPr bwMode="auto">
            <a:xfrm>
              <a:off x="5258071" y="3318330"/>
              <a:ext cx="163067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0.1</a:t>
              </a:r>
              <a:r>
                <a:rPr lang="es-CL" altLang="es-CL" sz="18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≤𝑥_1≤1.0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608213</xdr:colOff>
      <xdr:row>12</xdr:row>
      <xdr:rowOff>68580</xdr:rowOff>
    </xdr:from>
    <xdr:to>
      <xdr:col>9</xdr:col>
      <xdr:colOff>276744</xdr:colOff>
      <xdr:row>14</xdr:row>
      <xdr:rowOff>72152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ontent Placeholder 2">
              <a:extLst>
                <a:ext uri="{FF2B5EF4-FFF2-40B4-BE49-F238E27FC236}">
                  <a16:creationId xmlns:a16="http://schemas.microsoft.com/office/drawing/2014/main" id="{E3595622-2A55-48F6-8448-79B88F15B290}"/>
                </a:ext>
              </a:extLst>
            </xdr:cNvPr>
            <xdr:cNvSpPr txBox="1">
              <a:spLocks/>
            </xdr:cNvSpPr>
          </xdr:nvSpPr>
          <xdr:spPr bwMode="auto">
            <a:xfrm>
              <a:off x="4570613" y="2263140"/>
              <a:ext cx="2838451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≥6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5" name="Content Placeholder 2">
              <a:extLst>
                <a:ext uri="{FF2B5EF4-FFF2-40B4-BE49-F238E27FC236}">
                  <a16:creationId xmlns:a16="http://schemas.microsoft.com/office/drawing/2014/main" id="{E3595622-2A55-48F6-8448-79B88F15B290}"/>
                </a:ext>
              </a:extLst>
            </xdr:cNvPr>
            <xdr:cNvSpPr txBox="1">
              <a:spLocks/>
            </xdr:cNvSpPr>
          </xdr:nvSpPr>
          <xdr:spPr bwMode="auto">
            <a:xfrm>
              <a:off x="4570613" y="2263140"/>
              <a:ext cx="2838451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𝑔_1 (𝑥_1,𝑥_2 )=𝑥_2+9𝑥_1≥6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541020</xdr:colOff>
      <xdr:row>15</xdr:row>
      <xdr:rowOff>79415</xdr:rowOff>
    </xdr:from>
    <xdr:to>
      <xdr:col>9</xdr:col>
      <xdr:colOff>389158</xdr:colOff>
      <xdr:row>17</xdr:row>
      <xdr:rowOff>82987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ontent Placeholder 2">
              <a:extLst>
                <a:ext uri="{FF2B5EF4-FFF2-40B4-BE49-F238E27FC236}">
                  <a16:creationId xmlns:a16="http://schemas.microsoft.com/office/drawing/2014/main" id="{726B89E3-8450-4B4F-BFD4-4486FFF73CBB}"/>
                </a:ext>
              </a:extLst>
            </xdr:cNvPr>
            <xdr:cNvSpPr txBox="1">
              <a:spLocks/>
            </xdr:cNvSpPr>
          </xdr:nvSpPr>
          <xdr:spPr bwMode="auto">
            <a:xfrm>
              <a:off x="4503420" y="2822615"/>
              <a:ext cx="3018058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altLang="es-CL" sz="1800" b="0" i="1" kern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≥1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6" name="Content Placeholder 2">
              <a:extLst>
                <a:ext uri="{FF2B5EF4-FFF2-40B4-BE49-F238E27FC236}">
                  <a16:creationId xmlns:a16="http://schemas.microsoft.com/office/drawing/2014/main" id="{726B89E3-8450-4B4F-BFD4-4486FFF73CBB}"/>
                </a:ext>
              </a:extLst>
            </xdr:cNvPr>
            <xdr:cNvSpPr txBox="1">
              <a:spLocks/>
            </xdr:cNvSpPr>
          </xdr:nvSpPr>
          <xdr:spPr bwMode="auto">
            <a:xfrm>
              <a:off x="4503420" y="2822615"/>
              <a:ext cx="3018058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𝑔_2 (𝑥_1,𝑥_2 )=〖−𝑥〗_2+9𝑥_1≥1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6</xdr:col>
      <xdr:colOff>575581</xdr:colOff>
      <xdr:row>20</xdr:row>
      <xdr:rowOff>165401</xdr:rowOff>
    </xdr:from>
    <xdr:to>
      <xdr:col>8</xdr:col>
      <xdr:colOff>526046</xdr:colOff>
      <xdr:row>23</xdr:row>
      <xdr:rowOff>73961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ontent Placeholder 2">
              <a:extLst>
                <a:ext uri="{FF2B5EF4-FFF2-40B4-BE49-F238E27FC236}">
                  <a16:creationId xmlns:a16="http://schemas.microsoft.com/office/drawing/2014/main" id="{1849D338-8553-406A-95CF-D70C65685C2A}"/>
                </a:ext>
              </a:extLst>
            </xdr:cNvPr>
            <xdr:cNvSpPr txBox="1">
              <a:spLocks/>
            </xdr:cNvSpPr>
          </xdr:nvSpPr>
          <xdr:spPr bwMode="auto">
            <a:xfrm>
              <a:off x="5330461" y="3823001"/>
              <a:ext cx="153542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800" b="0" i="1" kern="0">
                        <a:latin typeface="Cambria Math" panose="02040503050406030204" pitchFamily="18" charset="0"/>
                      </a:rPr>
                      <m:t>0</m:t>
                    </m:r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altLang="es-CL" sz="1800" b="0" i="1" kern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altLang="es-CL" sz="18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≤5.0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7" name="Content Placeholder 2">
              <a:extLst>
                <a:ext uri="{FF2B5EF4-FFF2-40B4-BE49-F238E27FC236}">
                  <a16:creationId xmlns:a16="http://schemas.microsoft.com/office/drawing/2014/main" id="{1849D338-8553-406A-95CF-D70C65685C2A}"/>
                </a:ext>
              </a:extLst>
            </xdr:cNvPr>
            <xdr:cNvSpPr txBox="1">
              <a:spLocks/>
            </xdr:cNvSpPr>
          </xdr:nvSpPr>
          <xdr:spPr bwMode="auto">
            <a:xfrm>
              <a:off x="5330461" y="3823001"/>
              <a:ext cx="1535425" cy="45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800" b="0" i="0" kern="0">
                  <a:latin typeface="Cambria Math" panose="02040503050406030204" pitchFamily="18" charset="0"/>
                </a:rPr>
                <a:t>0</a:t>
              </a:r>
              <a:r>
                <a:rPr lang="es-CL" altLang="es-CL" sz="18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≤𝑥_2≤5.0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5</xdr:col>
      <xdr:colOff>564832</xdr:colOff>
      <xdr:row>2</xdr:row>
      <xdr:rowOff>30480</xdr:rowOff>
    </xdr:from>
    <xdr:to>
      <xdr:col>9</xdr:col>
      <xdr:colOff>457199</xdr:colOff>
      <xdr:row>4</xdr:row>
      <xdr:rowOff>58670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ontent Placeholder 2">
              <a:extLst>
                <a:ext uri="{FF2B5EF4-FFF2-40B4-BE49-F238E27FC236}">
                  <a16:creationId xmlns:a16="http://schemas.microsoft.com/office/drawing/2014/main" id="{479C594F-D9CA-414B-8F9D-70415831A6E1}"/>
                </a:ext>
              </a:extLst>
            </xdr:cNvPr>
            <xdr:cNvSpPr txBox="1">
              <a:spLocks/>
            </xdr:cNvSpPr>
          </xdr:nvSpPr>
          <xdr:spPr bwMode="auto">
            <a:xfrm>
              <a:off x="4527232" y="396240"/>
              <a:ext cx="3062287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𝐽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8" name="Content Placeholder 2">
              <a:extLst>
                <a:ext uri="{FF2B5EF4-FFF2-40B4-BE49-F238E27FC236}">
                  <a16:creationId xmlns:a16="http://schemas.microsoft.com/office/drawing/2014/main" id="{479C594F-D9CA-414B-8F9D-70415831A6E1}"/>
                </a:ext>
              </a:extLst>
            </xdr:cNvPr>
            <xdr:cNvSpPr txBox="1">
              <a:spLocks/>
            </xdr:cNvSpPr>
          </xdr:nvSpPr>
          <xdr:spPr bwMode="auto">
            <a:xfrm>
              <a:off x="4527232" y="396240"/>
              <a:ext cx="3062287" cy="3939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MX" altLang="es-CL" sz="1800" b="0" i="0" kern="0">
                  <a:latin typeface="Cambria Math" panose="02040503050406030204" pitchFamily="18" charset="0"/>
                </a:rPr>
                <a:t>𝐽=𝑓_2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6</xdr:col>
      <xdr:colOff>91440</xdr:colOff>
      <xdr:row>23</xdr:row>
      <xdr:rowOff>9221</xdr:rowOff>
    </xdr:from>
    <xdr:to>
      <xdr:col>9</xdr:col>
      <xdr:colOff>114300</xdr:colOff>
      <xdr:row>26</xdr:row>
      <xdr:rowOff>161705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ontent Placeholder 2">
              <a:extLst>
                <a:ext uri="{FF2B5EF4-FFF2-40B4-BE49-F238E27FC236}">
                  <a16:creationId xmlns:a16="http://schemas.microsoft.com/office/drawing/2014/main" id="{29E66BD5-3B28-1896-7C7D-EEA771B3A6E9}"/>
                </a:ext>
              </a:extLst>
            </xdr:cNvPr>
            <xdr:cNvSpPr txBox="1">
              <a:spLocks/>
            </xdr:cNvSpPr>
          </xdr:nvSpPr>
          <xdr:spPr bwMode="auto">
            <a:xfrm>
              <a:off x="4846320" y="4215461"/>
              <a:ext cx="2400300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altLang="es-CL" sz="1800" b="0" i="1" ker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altLang="es-CL" sz="1800" b="0" i="1" kern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altLang="es-CL" sz="1800" b="0" i="1" kern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𝜀</m:t>
                    </m:r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altLang="es-CL" sz="1800" b="0" i="1" ker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altLang="es-CL" sz="1800" b="0" i="1" kern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altLang="es-CL" sz="1800" b="0" i="1" kern="0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n-US" altLang="es-CL" sz="2000" kern="0"/>
            </a:p>
          </xdr:txBody>
        </xdr:sp>
      </mc:Choice>
      <mc:Fallback xmlns="">
        <xdr:sp macro="" textlink="">
          <xdr:nvSpPr>
            <xdr:cNvPr id="9" name="Content Placeholder 2">
              <a:extLst>
                <a:ext uri="{FF2B5EF4-FFF2-40B4-BE49-F238E27FC236}">
                  <a16:creationId xmlns:a16="http://schemas.microsoft.com/office/drawing/2014/main" id="{29E66BD5-3B28-1896-7C7D-EEA771B3A6E9}"/>
                </a:ext>
              </a:extLst>
            </xdr:cNvPr>
            <xdr:cNvSpPr txBox="1">
              <a:spLocks/>
            </xdr:cNvSpPr>
          </xdr:nvSpPr>
          <xdr:spPr bwMode="auto">
            <a:xfrm>
              <a:off x="4846320" y="4215461"/>
              <a:ext cx="2400300" cy="701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MX" altLang="es-CL" sz="1800" b="0" i="0" kern="0">
                  <a:latin typeface="Cambria Math" panose="02040503050406030204" pitchFamily="18" charset="0"/>
                </a:rPr>
                <a:t>𝑔_3 (𝑥_1 )= 𝜀−𝑥_1≥0</a:t>
              </a:r>
              <a:endParaRPr lang="en-US" altLang="es-CL" sz="2000" kern="0"/>
            </a:p>
          </xdr:txBody>
        </xdr:sp>
      </mc:Fallback>
    </mc:AlternateContent>
    <xdr:clientData/>
  </xdr:twoCellAnchor>
  <xdr:twoCellAnchor>
    <xdr:from>
      <xdr:col>8</xdr:col>
      <xdr:colOff>304800</xdr:colOff>
      <xdr:row>12</xdr:row>
      <xdr:rowOff>14287</xdr:rowOff>
    </xdr:from>
    <xdr:to>
      <xdr:col>14</xdr:col>
      <xdr:colOff>133350</xdr:colOff>
      <xdr:row>27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F5C9028-16CC-413C-34D4-56DBB5EC7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5EF6-8A06-4000-A2E2-2A74C013D8D1}">
  <dimension ref="B3:Q13"/>
  <sheetViews>
    <sheetView workbookViewId="0">
      <selection activeCell="M5" sqref="M5:Q11"/>
    </sheetView>
  </sheetViews>
  <sheetFormatPr baseColWidth="10" defaultRowHeight="14.4" x14ac:dyDescent="0.3"/>
  <sheetData>
    <row r="3" spans="2:17" x14ac:dyDescent="0.3">
      <c r="L3" t="s">
        <v>6</v>
      </c>
    </row>
    <row r="5" spans="2:17" x14ac:dyDescent="0.3">
      <c r="B5" t="s">
        <v>0</v>
      </c>
      <c r="C5">
        <v>0.66666657255096151</v>
      </c>
      <c r="D5" t="s">
        <v>2</v>
      </c>
      <c r="E5">
        <f>C5</f>
        <v>0.66666657255096151</v>
      </c>
      <c r="M5" t="s">
        <v>4</v>
      </c>
      <c r="N5" t="s">
        <v>7</v>
      </c>
      <c r="O5" t="s">
        <v>8</v>
      </c>
      <c r="P5" t="s">
        <v>2</v>
      </c>
      <c r="Q5" t="s">
        <v>3</v>
      </c>
    </row>
    <row r="6" spans="2:17" x14ac:dyDescent="0.3">
      <c r="B6" t="s">
        <v>1</v>
      </c>
      <c r="C6">
        <v>2.0166548345344146E-56</v>
      </c>
      <c r="D6" t="s">
        <v>3</v>
      </c>
      <c r="E6">
        <f>(1+C6)/C5</f>
        <v>1.5000002117603666</v>
      </c>
      <c r="M6">
        <v>0</v>
      </c>
      <c r="N6">
        <v>1</v>
      </c>
      <c r="O6">
        <v>0</v>
      </c>
      <c r="P6">
        <v>1</v>
      </c>
      <c r="Q6">
        <v>1</v>
      </c>
    </row>
    <row r="7" spans="2:17" x14ac:dyDescent="0.3">
      <c r="M7">
        <v>0.25</v>
      </c>
      <c r="N7">
        <v>1</v>
      </c>
      <c r="O7">
        <v>0</v>
      </c>
      <c r="P7">
        <v>1</v>
      </c>
      <c r="Q7">
        <v>1</v>
      </c>
    </row>
    <row r="8" spans="2:17" x14ac:dyDescent="0.3">
      <c r="B8" t="s">
        <v>4</v>
      </c>
      <c r="C8">
        <v>0.85</v>
      </c>
      <c r="M8">
        <v>1</v>
      </c>
      <c r="N8">
        <v>0.38889612168885435</v>
      </c>
      <c r="O8">
        <v>2.4999303754239812</v>
      </c>
      <c r="P8">
        <v>0.38889612168885435</v>
      </c>
      <c r="Q8">
        <v>8.9996535841624681</v>
      </c>
    </row>
    <row r="9" spans="2:17" x14ac:dyDescent="0.3">
      <c r="B9" t="s">
        <v>5</v>
      </c>
      <c r="C9">
        <f>C8*E5+(1-C8)*E6</f>
        <v>0.79166661843237229</v>
      </c>
      <c r="M9">
        <v>0.9</v>
      </c>
      <c r="N9">
        <v>0.66666650621206525</v>
      </c>
      <c r="O9">
        <v>0</v>
      </c>
      <c r="P9">
        <v>0.66666650621206525</v>
      </c>
      <c r="Q9">
        <v>1.50000036102294</v>
      </c>
    </row>
    <row r="10" spans="2:17" x14ac:dyDescent="0.3">
      <c r="M10">
        <v>0.5</v>
      </c>
      <c r="N10">
        <v>1</v>
      </c>
      <c r="O10">
        <v>0</v>
      </c>
      <c r="P10">
        <v>1</v>
      </c>
      <c r="Q10">
        <v>1</v>
      </c>
    </row>
    <row r="11" spans="2:17" x14ac:dyDescent="0.3">
      <c r="M11">
        <v>0.85</v>
      </c>
    </row>
    <row r="12" spans="2:17" x14ac:dyDescent="0.3">
      <c r="B12" t="s">
        <v>9</v>
      </c>
      <c r="C12">
        <f>C6+9*C5</f>
        <v>5.9999991529586536</v>
      </c>
    </row>
    <row r="13" spans="2:17" x14ac:dyDescent="0.3">
      <c r="B13" t="s">
        <v>10</v>
      </c>
      <c r="C13">
        <f>-C6+9*C5</f>
        <v>5.9999991529586536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9667-A56D-4D27-A3C0-3F026470C63B}">
  <dimension ref="B5:Q17"/>
  <sheetViews>
    <sheetView tabSelected="1" workbookViewId="0">
      <selection activeCell="R31" sqref="R31"/>
    </sheetView>
  </sheetViews>
  <sheetFormatPr baseColWidth="10" defaultRowHeight="14.4" x14ac:dyDescent="0.3"/>
  <sheetData>
    <row r="5" spans="2:17" x14ac:dyDescent="0.3">
      <c r="B5" t="s">
        <v>0</v>
      </c>
      <c r="C5">
        <v>0.30299837381465528</v>
      </c>
      <c r="D5" t="s">
        <v>2</v>
      </c>
      <c r="E5">
        <f>C5</f>
        <v>0.30299837381465528</v>
      </c>
      <c r="M5" t="s">
        <v>11</v>
      </c>
      <c r="N5" t="s">
        <v>7</v>
      </c>
      <c r="O5" t="s">
        <v>8</v>
      </c>
      <c r="P5" t="s">
        <v>2</v>
      </c>
      <c r="Q5" t="s">
        <v>3</v>
      </c>
    </row>
    <row r="6" spans="2:17" x14ac:dyDescent="0.3">
      <c r="B6" t="s">
        <v>1</v>
      </c>
      <c r="C6">
        <v>1.7934394145349</v>
      </c>
      <c r="D6" t="s">
        <v>3</v>
      </c>
      <c r="E6">
        <f>(1+C6)/C5</f>
        <v>9.2193214747867014</v>
      </c>
      <c r="M6">
        <v>0.4</v>
      </c>
      <c r="N6">
        <v>0.40000046932987487</v>
      </c>
      <c r="O6">
        <v>2.4001161120015602</v>
      </c>
      <c r="P6">
        <v>0.40000046932987487</v>
      </c>
      <c r="Q6">
        <v>8.5002803064151689</v>
      </c>
    </row>
    <row r="7" spans="2:17" x14ac:dyDescent="0.3">
      <c r="M7">
        <v>0.5</v>
      </c>
      <c r="N7">
        <v>0.49999225613515802</v>
      </c>
      <c r="O7">
        <v>1.50020988695998</v>
      </c>
      <c r="P7">
        <v>0.49999225613515802</v>
      </c>
      <c r="Q7">
        <v>5.0004972202691933</v>
      </c>
    </row>
    <row r="8" spans="2:17" x14ac:dyDescent="0.3">
      <c r="M8">
        <v>0.6</v>
      </c>
      <c r="N8">
        <v>0.59999522214221002</v>
      </c>
      <c r="O8">
        <v>0.60013277005158805</v>
      </c>
      <c r="P8">
        <v>0.59999522214221002</v>
      </c>
      <c r="Q8">
        <v>2.6669091869406998</v>
      </c>
    </row>
    <row r="9" spans="2:17" x14ac:dyDescent="0.3">
      <c r="B9" t="s">
        <v>5</v>
      </c>
      <c r="C9">
        <f>E6</f>
        <v>9.2193214747867014</v>
      </c>
      <c r="M9">
        <v>0.7</v>
      </c>
      <c r="N9">
        <v>0.69999948570501702</v>
      </c>
      <c r="O9">
        <v>0</v>
      </c>
      <c r="P9">
        <v>0.69999948570501702</v>
      </c>
      <c r="Q9">
        <v>1.4285724781537976</v>
      </c>
    </row>
    <row r="10" spans="2:17" x14ac:dyDescent="0.3">
      <c r="M10">
        <v>0.8</v>
      </c>
      <c r="N10">
        <v>0.79995557256981087</v>
      </c>
      <c r="O10">
        <v>0</v>
      </c>
      <c r="P10">
        <v>0.79995557256981087</v>
      </c>
      <c r="Q10">
        <v>1.2500694217149559</v>
      </c>
    </row>
    <row r="11" spans="2:17" x14ac:dyDescent="0.3">
      <c r="M11">
        <v>0.9</v>
      </c>
      <c r="N11">
        <v>0.89999740064236944</v>
      </c>
      <c r="O11">
        <v>2.7280985656228534E-6</v>
      </c>
      <c r="P11">
        <v>0.89999740064236944</v>
      </c>
      <c r="Q11">
        <v>1.1111173514332573</v>
      </c>
    </row>
    <row r="12" spans="2:17" x14ac:dyDescent="0.3">
      <c r="B12" t="s">
        <v>9</v>
      </c>
      <c r="C12">
        <f>C6+9*C5</f>
        <v>4.5204247788667971</v>
      </c>
      <c r="M12">
        <v>1</v>
      </c>
      <c r="N12">
        <v>1</v>
      </c>
      <c r="O12">
        <v>0</v>
      </c>
      <c r="P12">
        <v>1</v>
      </c>
      <c r="Q12">
        <v>1</v>
      </c>
    </row>
    <row r="13" spans="2:17" x14ac:dyDescent="0.3">
      <c r="B13" t="s">
        <v>10</v>
      </c>
      <c r="C13">
        <f>-C6+9*C5</f>
        <v>0.93354594979699757</v>
      </c>
    </row>
    <row r="15" spans="2:17" x14ac:dyDescent="0.3">
      <c r="B15" t="s">
        <v>11</v>
      </c>
      <c r="C15">
        <v>0.3</v>
      </c>
    </row>
    <row r="17" spans="2:3" x14ac:dyDescent="0.3">
      <c r="B17" t="s">
        <v>12</v>
      </c>
      <c r="C17">
        <f>C15-C5</f>
        <v>-2.9983738146552863E-3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weighting method</vt:lpstr>
      <vt:lpstr>e-constraint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Luna Hernandez</dc:creator>
  <cp:lastModifiedBy>Ricardo Luna Hernandez</cp:lastModifiedBy>
  <dcterms:created xsi:type="dcterms:W3CDTF">2024-06-13T18:55:25Z</dcterms:created>
  <dcterms:modified xsi:type="dcterms:W3CDTF">2024-06-13T20:18:54Z</dcterms:modified>
</cp:coreProperties>
</file>