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2B7E571D-8239-284D-8153-9847A8725936}" xr6:coauthVersionLast="47" xr6:coauthVersionMax="47" xr10:uidLastSave="{00000000-0000-0000-0000-000000000000}"/>
  <bookViews>
    <workbookView xWindow="372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  <c r="V11" i="1"/>
  <c r="V7" i="1"/>
  <c r="V6" i="1"/>
  <c r="V5" i="1"/>
  <c r="V4" i="1"/>
  <c r="V3" i="1"/>
  <c r="Y10" i="1" a="1"/>
  <c r="Y10" i="1" s="1"/>
  <c r="Y9" i="1" a="1"/>
  <c r="Y9" i="1" s="1"/>
  <c r="V10" i="1" l="1"/>
  <c r="W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G10" i="1" l="1"/>
  <c r="G9" i="1"/>
  <c r="H9" i="1" s="1"/>
  <c r="G8" i="1"/>
  <c r="I8" i="1" s="1"/>
  <c r="O8" i="1" s="1"/>
  <c r="G7" i="1"/>
  <c r="H7" i="1" s="1"/>
  <c r="G6" i="1"/>
  <c r="I6" i="1" s="1"/>
  <c r="O6" i="1" s="1"/>
  <c r="G5" i="1"/>
  <c r="I5" i="1" s="1"/>
  <c r="O5" i="1" s="1"/>
  <c r="G4" i="1"/>
  <c r="H4" i="1" s="1"/>
  <c r="G3" i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H10" i="1" l="1"/>
  <c r="I10" i="1"/>
  <c r="P10" i="1" s="1" a="1"/>
  <c r="P10" i="1" s="1"/>
  <c r="I9" i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W4" i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<sst xmlns="http://schemas.openxmlformats.org/spreadsheetml/2006/main" count="208" uniqueCount="140">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</sst>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"/>
  <sheetViews>
    <sheetView showGridLines="0" tabSelected="1" topLeftCell="D1" zoomScale="135" zoomScaleNormal="135" workbookViewId="0">
      <selection activeCell="F2" sqref="F2:F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'!$B$2:$C$190,2,FALSE)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 t="shared" ref="V2:V7" si="3">T2*U2</f>
        <v>4</v>
      </c>
      <c r="W2" s="32">
        <f t="shared" ref="W2:W7" si="4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'!$B$2:$C$190,2,FALSE)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>
        <f t="shared" si="3"/>
        <v>4</v>
      </c>
      <c r="W3" s="32">
        <f t="shared" si="4"/>
        <v>1</v>
      </c>
      <c r="X3" s="32">
        <f t="shared" ref="X3:X7" si="5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'!$B$2:$C$190,2,FALSE)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 t="shared" si="3"/>
        <v>4</v>
      </c>
      <c r="W4" s="32">
        <f t="shared" si="4"/>
        <v>1</v>
      </c>
      <c r="X4" s="32">
        <f t="shared" si="5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'!$B$2:$C$190,2,FALSE)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>
        <f t="shared" si="3"/>
        <v>4</v>
      </c>
      <c r="W5" s="32">
        <f t="shared" si="4"/>
        <v>1</v>
      </c>
      <c r="X5" s="32">
        <f t="shared" si="5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'!$B$2:$C$190,2,FALSE)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>
        <f t="shared" si="3"/>
        <v>1</v>
      </c>
      <c r="W6" s="32">
        <f t="shared" si="4"/>
        <v>1</v>
      </c>
      <c r="X6" s="32">
        <f t="shared" si="5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'!$B$2:$C$190,2,FALSE)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>
        <f t="shared" si="3"/>
        <v>2</v>
      </c>
      <c r="W7" s="32">
        <f t="shared" si="4"/>
        <v>1</v>
      </c>
      <c r="X7" s="32">
        <f t="shared" si="5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'!$B$2:$C$190,2,FALSE)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6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7">T8*U8</f>
        <v>1</v>
      </c>
      <c r="W8" s="32">
        <f t="shared" ref="W8:W10" si="8">IF(V8&lt;16, IF(V8&lt;8, 1, 2), 3)</f>
        <v>1</v>
      </c>
      <c r="X8" s="32">
        <f t="shared" ref="X8:X10" si="9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'!$B$2:$C$190,2,FALSE)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6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7"/>
        <v>2</v>
      </c>
      <c r="W9" s="32">
        <f t="shared" si="8"/>
        <v>1</v>
      </c>
      <c r="X9" s="32">
        <f t="shared" si="9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'!$B$2:$C$190,2,FALSE)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6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7"/>
        <v>2</v>
      </c>
      <c r="W10" s="32">
        <f t="shared" si="8"/>
        <v>1</v>
      </c>
      <c r="X10" s="32">
        <f t="shared" si="9"/>
        <v>4</v>
      </c>
      <c r="Y10" s="33" t="str">
        <f t="array" ref="Y10">INDEX('Scoring criteria'!$H$4:$L$6, MATCH(FMEA!W10, 'Scoring criteria'!$F$4:$F$6, 0), MATCH(FMEA!S10, 'Scoring criteria'!$H$3:$L$3, 0))</f>
        <v>A</v>
      </c>
    </row>
    <row r="11" spans="1:25" x14ac:dyDescent="0.2">
      <c r="V11" s="32">
        <f>T11*U11</f>
        <v>0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2023-05-15T11:19:59Z</dcterms:modified>
</cp:coreProperties>
</file>