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/>
  <xr:revisionPtr revIDLastSave="0" documentId="10_ncr:8100000_{DDF3642A-7053-4092-9DC4-1D12D9BBA4B9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用户数&amp;关键指标" sheetId="2" r:id="rId1"/>
    <sheet name="告警&amp;投诉分析" sheetId="7" r:id="rId2"/>
    <sheet name="主机性能数据" sheetId="3" r:id="rId3"/>
    <sheet name="短号短信" sheetId="4" r:id="rId4"/>
    <sheet name="原始数据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2" l="1"/>
  <c r="B43" i="2" s="1"/>
  <c r="C42" i="2"/>
  <c r="B42" i="2" s="1"/>
  <c r="D43" i="2" l="1"/>
  <c r="D42" i="2"/>
</calcChain>
</file>

<file path=xl/sharedStrings.xml><?xml version="1.0" encoding="utf-8"?>
<sst xmlns="http://schemas.openxmlformats.org/spreadsheetml/2006/main" count="44" uniqueCount="41">
  <si>
    <t>待核实告警：</t>
  </si>
  <si>
    <t>待处理告警：</t>
  </si>
  <si>
    <t>已手动恢复处理：</t>
  </si>
  <si>
    <t>故障工单分析：</t>
  </si>
  <si>
    <t xml:space="preserve">投诉分析： </t>
  </si>
  <si>
    <t>关键业务指标分析：</t>
  </si>
  <si>
    <r>
      <t>SCPAS承载用户比例</t>
    </r>
    <r>
      <rPr>
        <sz val="10.5"/>
        <color rgb="FF000000"/>
        <rFont val="宋体"/>
        <family val="3"/>
        <charset val="134"/>
      </rPr>
      <t> </t>
    </r>
  </si>
  <si>
    <t>CLAS承载用户比例</t>
  </si>
  <si>
    <t>SCPAS网络接通率</t>
  </si>
  <si>
    <t>SCPAS INVITE响应率</t>
  </si>
  <si>
    <t>SCPAS CAPS</t>
  </si>
  <si>
    <r>
      <t>彩铃AS网络接通率</t>
    </r>
    <r>
      <rPr>
        <sz val="10.5"/>
        <color theme="1"/>
        <rFont val="宋体"/>
        <family val="3"/>
        <charset val="134"/>
      </rPr>
      <t> </t>
    </r>
  </si>
  <si>
    <r>
      <t>彩铃AS CAPS</t>
    </r>
    <r>
      <rPr>
        <sz val="10.5"/>
        <color theme="1"/>
        <rFont val="宋体"/>
        <family val="3"/>
        <charset val="134"/>
      </rPr>
      <t> </t>
    </r>
  </si>
  <si>
    <t>彩铃AS 放音响应率</t>
  </si>
  <si>
    <t>2/3GV网呼叫成功率</t>
  </si>
  <si>
    <t>2/3G彩铃播放成功率</t>
  </si>
  <si>
    <t>二卡合一充值成功率</t>
  </si>
  <si>
    <t>SC接口响应成功率</t>
  </si>
  <si>
    <t>UA接口响应成功率</t>
  </si>
  <si>
    <t>SCP忙时CAPS数</t>
  </si>
  <si>
    <t>SCP最大话单流水号</t>
  </si>
  <si>
    <t>超预警门限网元</t>
  </si>
  <si>
    <t>暂无</t>
  </si>
  <si>
    <t>(SCPAS38:03:04:05:06)      14：21：21：22：22</t>
    <phoneticPr fontId="3" type="noConversion"/>
  </si>
  <si>
    <t>硬件巡检分析：</t>
    <phoneticPr fontId="3" type="noConversion"/>
  </si>
  <si>
    <r>
      <t>彩铃AS INVITE响应率</t>
    </r>
    <r>
      <rPr>
        <sz val="10.5"/>
        <color theme="1"/>
        <rFont val="宋体"/>
        <family val="3"/>
        <charset val="134"/>
      </rPr>
      <t> </t>
    </r>
    <phoneticPr fontId="3" type="noConversion"/>
  </si>
  <si>
    <t>(CLAS20:22:04:05:06)       12:12:20:28:28</t>
    <phoneticPr fontId="3" type="noConversion"/>
  </si>
  <si>
    <t>告警&amp;投诉分析</t>
    <phoneticPr fontId="3" type="noConversion"/>
  </si>
  <si>
    <t>CPU原始数据</t>
    <phoneticPr fontId="3" type="noConversion"/>
  </si>
  <si>
    <t>MEM原始数据</t>
    <phoneticPr fontId="3" type="noConversion"/>
  </si>
  <si>
    <t>IO原始数据</t>
    <phoneticPr fontId="3" type="noConversion"/>
  </si>
  <si>
    <t>东信北邮智能网、彩铃、短号短信、来电助手系统承载用户统计</t>
  </si>
  <si>
    <t>系统承载业务</t>
  </si>
  <si>
    <t>用户类别</t>
  </si>
  <si>
    <t>用户数</t>
  </si>
  <si>
    <t>系统容量</t>
  </si>
  <si>
    <t>容量使用率</t>
  </si>
  <si>
    <t>实际caps</t>
  </si>
  <si>
    <t>caps设计容量</t>
  </si>
  <si>
    <t>caps使用率</t>
  </si>
  <si>
    <t>全省开通短号短（彩）信业务21地市用户统计数据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</si>
</sst>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11" x14ac:knownFonts="1">
    <font>
      <sz val="11"/>
      <color theme="1"/>
      <name val="等线"/>
      <family val="2"/>
      <scheme val="minor"/>
    </font>
    <font>
      <b/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.5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b/>
      <sz val="14"/>
      <color indexed="10"/>
      <name val="宋体"/>
      <family val="3"/>
      <charset val="134"/>
    </font>
    <font>
      <sz val="12"/>
      <name val="Times New Roman"/>
      <family val="1"/>
    </font>
    <font>
      <b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7" fillId="0" borderId="0"/>
  </cellStyleXfs>
  <cellXfs count="92">
    <xf numFmtId="0" fontId="0" fillId="0" borderId="0" xfId="0"/>
    <xf numFmtId="10" fontId="5" fillId="0" borderId="2" xfId="0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0" fontId="5" fillId="0" borderId="2" xfId="0" applyNumberFormat="1" applyFont="1" applyFill="1" applyBorder="1" applyAlignment="1">
      <alignment horizontal="left" vertical="center" wrapText="1"/>
    </xf>
    <xf numFmtId="9" fontId="5" fillId="0" borderId="2" xfId="0" applyNumberFormat="1" applyFont="1" applyFill="1" applyBorder="1" applyAlignment="1">
      <alignment horizontal="left" vertical="center" wrapText="1"/>
    </xf>
    <xf numFmtId="9" fontId="5" fillId="0" borderId="2" xfId="0" applyNumberFormat="1" applyFont="1" applyBorder="1" applyAlignment="1">
      <alignment horizontal="left" vertical="center" wrapText="1"/>
    </xf>
    <xf numFmtId="0" fontId="0" fillId="0" borderId="0" xfId="0" applyBorder="1"/>
    <xf numFmtId="0" fontId="5" fillId="0" borderId="0" xfId="0" applyFont="1" applyFill="1" applyBorder="1" applyAlignment="1">
      <alignment vertical="center" wrapText="1"/>
    </xf>
    <xf numFmtId="0" fontId="6" fillId="0" borderId="0" xfId="0" applyFont="1" applyBorder="1" applyAlignment="1"/>
    <xf numFmtId="0" fontId="5" fillId="0" borderId="0" xfId="0" applyFont="1" applyBorder="1" applyAlignment="1">
      <alignment vertical="center" wrapText="1"/>
    </xf>
    <xf numFmtId="10" fontId="5" fillId="0" borderId="0" xfId="0" applyNumberFormat="1" applyFont="1" applyBorder="1" applyAlignment="1">
      <alignment vertical="center" wrapText="1"/>
    </xf>
    <xf numFmtId="9" fontId="5" fillId="0" borderId="0" xfId="0" applyNumberFormat="1" applyFont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right"/>
    </xf>
    <xf numFmtId="0" fontId="7" fillId="5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0" fillId="0" borderId="0" xfId="0"/>
    <xf numFmtId="176" fontId="5" fillId="0" borderId="2" xfId="0" applyNumberFormat="1" applyFont="1" applyBorder="1" applyAlignment="1">
      <alignment horizontal="right" vertical="center"/>
    </xf>
    <xf numFmtId="0" fontId="5" fillId="0" borderId="2" xfId="0" applyFont="1" applyFill="1" applyBorder="1" applyAlignment="1">
      <alignment horizontal="left" vertical="center" wrapText="1"/>
    </xf>
    <xf numFmtId="0" fontId="0" fillId="0" borderId="0" xfId="0"/>
    <xf numFmtId="0" fontId="5" fillId="0" borderId="0" xfId="0" applyFont="1" applyBorder="1" applyAlignment="1">
      <alignment horizontal="left" vertical="center"/>
    </xf>
    <xf numFmtId="176" fontId="5" fillId="0" borderId="0" xfId="0" applyNumberFormat="1" applyFont="1" applyBorder="1" applyAlignment="1">
      <alignment horizontal="right" vertical="center"/>
    </xf>
    <xf numFmtId="10" fontId="5" fillId="0" borderId="0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176" fontId="5" fillId="0" borderId="2" xfId="0" applyNumberFormat="1" applyFont="1" applyBorder="1" applyAlignment="1">
      <alignment vertical="center"/>
    </xf>
    <xf numFmtId="0" fontId="0" fillId="0" borderId="0" xfId="0"/>
    <xf numFmtId="0" fontId="1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/>
    <xf numFmtId="0" fontId="10" fillId="0" borderId="0" xfId="0" applyFont="1"/>
    <xf numFmtId="0" fontId="0" fillId="6" borderId="11" xfId="0" applyFill="1" applyBorder="1" applyAlignment="1">
      <alignment horizontal="center" vertical="center"/>
    </xf>
    <xf numFmtId="0" fontId="0" fillId="0" borderId="11" xfId="0" applyBorder="1"/>
    <xf numFmtId="0" fontId="0" fillId="7" borderId="11" xfId="0" applyFill="1" applyBorder="1" applyAlignment="1">
      <alignment horizontal="center" vertical="center"/>
    </xf>
    <xf numFmtId="0" fontId="10" fillId="0" borderId="12" xfId="0" applyFont="1" applyBorder="1"/>
    <xf numFmtId="0" fontId="10" fillId="0" borderId="13" xfId="0" applyFont="1" applyBorder="1"/>
    <xf numFmtId="0" fontId="0" fillId="7" borderId="11" xfId="0" applyFill="1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5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176" fontId="5" fillId="0" borderId="2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10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9" fontId="5" fillId="0" borderId="2" xfId="0" applyNumberFormat="1" applyFont="1" applyBorder="1" applyAlignment="1">
      <alignment horizontal="center" vertical="center" wrapText="1"/>
    </xf>
    <xf numFmtId="10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5" fillId="2" borderId="8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/>
    <xf numFmtId="0" fontId="8" fillId="4" borderId="17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</cellXfs>
  <cellStyles count="2">
    <cellStyle name="常规" xfId="0" builtinId="0"/>
    <cellStyle name="常规 13" xfId="1" xr:uid="{DD8B6146-18F3-400A-AEA8-C2A51F9BEC13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VoLte VPMN</a:t>
            </a:r>
            <a:endParaRPr lang="zh-CN" altLang="en-US"/>
          </a:p>
        </c:rich>
      </c:tx>
      <c:layout>
        <c:manualLayout>
          <c:xMode val="edge"/>
          <c:yMode val="edge"/>
          <c:x val="0.42828814551047362"/>
          <c:y val="2.877385259275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59525035133233"/>
          <c:y val="0.16399286987522282"/>
          <c:w val="0.70709041666666672"/>
          <c:h val="0.6490317901234568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#REF!</c:f>
              <c:numCache>
                <c:formatCode>General</c:formatCode>
                <c:ptCount val="50"/>
                <c:pt idx="0">
                  <c:v>13000000</c:v>
                </c:pt>
                <c:pt idx="1">
                  <c:v>13000000</c:v>
                </c:pt>
                <c:pt idx="2">
                  <c:v>13000000</c:v>
                </c:pt>
                <c:pt idx="3">
                  <c:v>13000000</c:v>
                </c:pt>
                <c:pt idx="4">
                  <c:v>13000000</c:v>
                </c:pt>
                <c:pt idx="5">
                  <c:v>13000000</c:v>
                </c:pt>
                <c:pt idx="6">
                  <c:v>13000000</c:v>
                </c:pt>
                <c:pt idx="7">
                  <c:v>13000000</c:v>
                </c:pt>
                <c:pt idx="8">
                  <c:v>13000000</c:v>
                </c:pt>
                <c:pt idx="9">
                  <c:v>13000000</c:v>
                </c:pt>
                <c:pt idx="10">
                  <c:v>13000000</c:v>
                </c:pt>
                <c:pt idx="11">
                  <c:v>13000000</c:v>
                </c:pt>
                <c:pt idx="12">
                  <c:v>13000000</c:v>
                </c:pt>
                <c:pt idx="13">
                  <c:v>13000000</c:v>
                </c:pt>
                <c:pt idx="14">
                  <c:v>13000000</c:v>
                </c:pt>
                <c:pt idx="15">
                  <c:v>13000000</c:v>
                </c:pt>
                <c:pt idx="16">
                  <c:v>13000000</c:v>
                </c:pt>
                <c:pt idx="17">
                  <c:v>13000000</c:v>
                </c:pt>
                <c:pt idx="18">
                  <c:v>13000000</c:v>
                </c:pt>
                <c:pt idx="19">
                  <c:v>13000000</c:v>
                </c:pt>
                <c:pt idx="20">
                  <c:v>13000000</c:v>
                </c:pt>
                <c:pt idx="21">
                  <c:v>13000000</c:v>
                </c:pt>
                <c:pt idx="22">
                  <c:v>13000000</c:v>
                </c:pt>
                <c:pt idx="23">
                  <c:v>13000000</c:v>
                </c:pt>
                <c:pt idx="24">
                  <c:v>13000000</c:v>
                </c:pt>
                <c:pt idx="25">
                  <c:v>13000000</c:v>
                </c:pt>
                <c:pt idx="26">
                  <c:v>13000000</c:v>
                </c:pt>
                <c:pt idx="27">
                  <c:v>13000000</c:v>
                </c:pt>
                <c:pt idx="28">
                  <c:v>13000000</c:v>
                </c:pt>
                <c:pt idx="29">
                  <c:v>13000000</c:v>
                </c:pt>
                <c:pt idx="30">
                  <c:v>13000000</c:v>
                </c:pt>
                <c:pt idx="31">
                  <c:v>13000000</c:v>
                </c:pt>
                <c:pt idx="32">
                  <c:v>13000000</c:v>
                </c:pt>
                <c:pt idx="33">
                  <c:v>13000000</c:v>
                </c:pt>
                <c:pt idx="34">
                  <c:v>13000000</c:v>
                </c:pt>
                <c:pt idx="35">
                  <c:v>13000000</c:v>
                </c:pt>
                <c:pt idx="36">
                  <c:v>13000000</c:v>
                </c:pt>
                <c:pt idx="37">
                  <c:v>13000000</c:v>
                </c:pt>
                <c:pt idx="38">
                  <c:v>13000000</c:v>
                </c:pt>
                <c:pt idx="39">
                  <c:v>13000000</c:v>
                </c:pt>
                <c:pt idx="40">
                  <c:v>13000000</c:v>
                </c:pt>
                <c:pt idx="41">
                  <c:v>13000000</c:v>
                </c:pt>
                <c:pt idx="42">
                  <c:v>13000000</c:v>
                </c:pt>
                <c:pt idx="43">
                  <c:v>13000000</c:v>
                </c:pt>
                <c:pt idx="44">
                  <c:v>13000000</c:v>
                </c:pt>
                <c:pt idx="45">
                  <c:v>13000000</c:v>
                </c:pt>
                <c:pt idx="46">
                  <c:v>13000000</c:v>
                </c:pt>
                <c:pt idx="47">
                  <c:v>13000000</c:v>
                </c:pt>
                <c:pt idx="48">
                  <c:v>13000000</c:v>
                </c:pt>
                <c:pt idx="49">
                  <c:v>13000000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 系统容量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20180415</c:v>
                      </c:pt>
                      <c:pt idx="1">
                        <c:v>20180416</c:v>
                      </c:pt>
                      <c:pt idx="2">
                        <c:v>20180417</c:v>
                      </c:pt>
                      <c:pt idx="3">
                        <c:v>20180418</c:v>
                      </c:pt>
                      <c:pt idx="4">
                        <c:v>20180419</c:v>
                      </c:pt>
                      <c:pt idx="5">
                        <c:v>20180420</c:v>
                      </c:pt>
                      <c:pt idx="6">
                        <c:v>20180421</c:v>
                      </c:pt>
                      <c:pt idx="7">
                        <c:v>20180422</c:v>
                      </c:pt>
                      <c:pt idx="8">
                        <c:v>20180423</c:v>
                      </c:pt>
                      <c:pt idx="9">
                        <c:v>20180424</c:v>
                      </c:pt>
                      <c:pt idx="10">
                        <c:v>20180425</c:v>
                      </c:pt>
                      <c:pt idx="11">
                        <c:v>20180426</c:v>
                      </c:pt>
                      <c:pt idx="12">
                        <c:v>20180427</c:v>
                      </c:pt>
                      <c:pt idx="13">
                        <c:v>20180428</c:v>
                      </c:pt>
                      <c:pt idx="14">
                        <c:v>20180429</c:v>
                      </c:pt>
                      <c:pt idx="15">
                        <c:v>20180430</c:v>
                      </c:pt>
                      <c:pt idx="16">
                        <c:v>20180501</c:v>
                      </c:pt>
                      <c:pt idx="17">
                        <c:v>20180502</c:v>
                      </c:pt>
                      <c:pt idx="18">
                        <c:v>20180503</c:v>
                      </c:pt>
                      <c:pt idx="19">
                        <c:v>20180504</c:v>
                      </c:pt>
                      <c:pt idx="20">
                        <c:v>20180505</c:v>
                      </c:pt>
                      <c:pt idx="21">
                        <c:v>20180506</c:v>
                      </c:pt>
                      <c:pt idx="22">
                        <c:v>20180507</c:v>
                      </c:pt>
                      <c:pt idx="23">
                        <c:v>20180508</c:v>
                      </c:pt>
                      <c:pt idx="24">
                        <c:v>20180509</c:v>
                      </c:pt>
                      <c:pt idx="25">
                        <c:v>20180510</c:v>
                      </c:pt>
                      <c:pt idx="26">
                        <c:v>20180511</c:v>
                      </c:pt>
                      <c:pt idx="27">
                        <c:v>20180512</c:v>
                      </c:pt>
                      <c:pt idx="28">
                        <c:v>20180513</c:v>
                      </c:pt>
                      <c:pt idx="29">
                        <c:v>20180514</c:v>
                      </c:pt>
                      <c:pt idx="30">
                        <c:v>20180515</c:v>
                      </c:pt>
                      <c:pt idx="31">
                        <c:v>20180516</c:v>
                      </c:pt>
                      <c:pt idx="32">
                        <c:v>20180517</c:v>
                      </c:pt>
                      <c:pt idx="33">
                        <c:v>20180518</c:v>
                      </c:pt>
                      <c:pt idx="34">
                        <c:v>20180519</c:v>
                      </c:pt>
                      <c:pt idx="35">
                        <c:v>20180520</c:v>
                      </c:pt>
                      <c:pt idx="36">
                        <c:v>20180521</c:v>
                      </c:pt>
                      <c:pt idx="37">
                        <c:v>20180522</c:v>
                      </c:pt>
                      <c:pt idx="38">
                        <c:v>20180523</c:v>
                      </c:pt>
                      <c:pt idx="39">
                        <c:v>20180524</c:v>
                      </c:pt>
                      <c:pt idx="40">
                        <c:v>20180525</c:v>
                      </c:pt>
                      <c:pt idx="41">
                        <c:v>20180526</c:v>
                      </c:pt>
                      <c:pt idx="42">
                        <c:v>20180527</c:v>
                      </c:pt>
                      <c:pt idx="43">
                        <c:v>20180528</c:v>
                      </c:pt>
                      <c:pt idx="44">
                        <c:v>20180529</c:v>
                      </c:pt>
                      <c:pt idx="45">
                        <c:v>20180530</c:v>
                      </c:pt>
                      <c:pt idx="46">
                        <c:v>20180531</c:v>
                      </c:pt>
                      <c:pt idx="47">
                        <c:v>20180601</c:v>
                      </c:pt>
                      <c:pt idx="48">
                        <c:v>20180602</c:v>
                      </c:pt>
                      <c:pt idx="49">
                        <c:v>20180603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039-49D0-9113-C344C4401ACD}"/>
            </c:ext>
          </c:extLst>
        </c:ser>
        <c:ser>
          <c:idx val="0"/>
          <c:order val="1"/>
          <c:marker>
            <c:symbol val="none"/>
          </c:marker>
          <c:val>
            <c:numRef>
              <c:f>#REF!</c:f>
              <c:numCache>
                <c:formatCode>General</c:formatCode>
                <c:ptCount val="50"/>
                <c:pt idx="0">
                  <c:v>10121965</c:v>
                </c:pt>
                <c:pt idx="1">
                  <c:v>10133852</c:v>
                </c:pt>
                <c:pt idx="2">
                  <c:v>10145585</c:v>
                </c:pt>
                <c:pt idx="3">
                  <c:v>10158193</c:v>
                </c:pt>
                <c:pt idx="4">
                  <c:v>10171043</c:v>
                </c:pt>
                <c:pt idx="5">
                  <c:v>10183416</c:v>
                </c:pt>
                <c:pt idx="6">
                  <c:v>10197294</c:v>
                </c:pt>
                <c:pt idx="7">
                  <c:v>10208735</c:v>
                </c:pt>
                <c:pt idx="8">
                  <c:v>10219048</c:v>
                </c:pt>
                <c:pt idx="9">
                  <c:v>10230678</c:v>
                </c:pt>
                <c:pt idx="10">
                  <c:v>10242903</c:v>
                </c:pt>
                <c:pt idx="11">
                  <c:v>10255387</c:v>
                </c:pt>
                <c:pt idx="12">
                  <c:v>10270937</c:v>
                </c:pt>
                <c:pt idx="13">
                  <c:v>10286910</c:v>
                </c:pt>
                <c:pt idx="14">
                  <c:v>10301726</c:v>
                </c:pt>
                <c:pt idx="15">
                  <c:v>10311909</c:v>
                </c:pt>
                <c:pt idx="16">
                  <c:v>10319649</c:v>
                </c:pt>
                <c:pt idx="17">
                  <c:v>10332345</c:v>
                </c:pt>
                <c:pt idx="18">
                  <c:v>10341666</c:v>
                </c:pt>
                <c:pt idx="19">
                  <c:v>10347139</c:v>
                </c:pt>
                <c:pt idx="20">
                  <c:v>10357081</c:v>
                </c:pt>
                <c:pt idx="21">
                  <c:v>10364184</c:v>
                </c:pt>
                <c:pt idx="22">
                  <c:v>10371557</c:v>
                </c:pt>
                <c:pt idx="23">
                  <c:v>10376604</c:v>
                </c:pt>
                <c:pt idx="24">
                  <c:v>10384202</c:v>
                </c:pt>
                <c:pt idx="25">
                  <c:v>10396423</c:v>
                </c:pt>
                <c:pt idx="26">
                  <c:v>10407480</c:v>
                </c:pt>
                <c:pt idx="27">
                  <c:v>10415503</c:v>
                </c:pt>
                <c:pt idx="28">
                  <c:v>10423203</c:v>
                </c:pt>
                <c:pt idx="29">
                  <c:v>10431430</c:v>
                </c:pt>
                <c:pt idx="30">
                  <c:v>10439535</c:v>
                </c:pt>
                <c:pt idx="31">
                  <c:v>10447559</c:v>
                </c:pt>
                <c:pt idx="32">
                  <c:v>10456052</c:v>
                </c:pt>
                <c:pt idx="33">
                  <c:v>10464731</c:v>
                </c:pt>
                <c:pt idx="34">
                  <c:v>10474280</c:v>
                </c:pt>
                <c:pt idx="35">
                  <c:v>10482905</c:v>
                </c:pt>
                <c:pt idx="36">
                  <c:v>10499526</c:v>
                </c:pt>
                <c:pt idx="37">
                  <c:v>10513424</c:v>
                </c:pt>
                <c:pt idx="38">
                  <c:v>10521963</c:v>
                </c:pt>
                <c:pt idx="39">
                  <c:v>10540938</c:v>
                </c:pt>
                <c:pt idx="40">
                  <c:v>10555988</c:v>
                </c:pt>
                <c:pt idx="41">
                  <c:v>10571692</c:v>
                </c:pt>
                <c:pt idx="42">
                  <c:v>10578420</c:v>
                </c:pt>
                <c:pt idx="43">
                  <c:v>10599718</c:v>
                </c:pt>
                <c:pt idx="44">
                  <c:v>10636756</c:v>
                </c:pt>
                <c:pt idx="45">
                  <c:v>10694967</c:v>
                </c:pt>
                <c:pt idx="46">
                  <c:v>10736889</c:v>
                </c:pt>
                <c:pt idx="47">
                  <c:v>10743583</c:v>
                </c:pt>
                <c:pt idx="48">
                  <c:v>10743583</c:v>
                </c:pt>
                <c:pt idx="49">
                  <c:v>10747967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用户数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20180415</c:v>
                      </c:pt>
                      <c:pt idx="1">
                        <c:v>20180416</c:v>
                      </c:pt>
                      <c:pt idx="2">
                        <c:v>20180417</c:v>
                      </c:pt>
                      <c:pt idx="3">
                        <c:v>20180418</c:v>
                      </c:pt>
                      <c:pt idx="4">
                        <c:v>20180419</c:v>
                      </c:pt>
                      <c:pt idx="5">
                        <c:v>20180420</c:v>
                      </c:pt>
                      <c:pt idx="6">
                        <c:v>20180421</c:v>
                      </c:pt>
                      <c:pt idx="7">
                        <c:v>20180422</c:v>
                      </c:pt>
                      <c:pt idx="8">
                        <c:v>20180423</c:v>
                      </c:pt>
                      <c:pt idx="9">
                        <c:v>20180424</c:v>
                      </c:pt>
                      <c:pt idx="10">
                        <c:v>20180425</c:v>
                      </c:pt>
                      <c:pt idx="11">
                        <c:v>20180426</c:v>
                      </c:pt>
                      <c:pt idx="12">
                        <c:v>20180427</c:v>
                      </c:pt>
                      <c:pt idx="13">
                        <c:v>20180428</c:v>
                      </c:pt>
                      <c:pt idx="14">
                        <c:v>20180429</c:v>
                      </c:pt>
                      <c:pt idx="15">
                        <c:v>20180430</c:v>
                      </c:pt>
                      <c:pt idx="16">
                        <c:v>20180501</c:v>
                      </c:pt>
                      <c:pt idx="17">
                        <c:v>20180502</c:v>
                      </c:pt>
                      <c:pt idx="18">
                        <c:v>20180503</c:v>
                      </c:pt>
                      <c:pt idx="19">
                        <c:v>20180504</c:v>
                      </c:pt>
                      <c:pt idx="20">
                        <c:v>20180505</c:v>
                      </c:pt>
                      <c:pt idx="21">
                        <c:v>20180506</c:v>
                      </c:pt>
                      <c:pt idx="22">
                        <c:v>20180507</c:v>
                      </c:pt>
                      <c:pt idx="23">
                        <c:v>20180508</c:v>
                      </c:pt>
                      <c:pt idx="24">
                        <c:v>20180509</c:v>
                      </c:pt>
                      <c:pt idx="25">
                        <c:v>20180510</c:v>
                      </c:pt>
                      <c:pt idx="26">
                        <c:v>20180511</c:v>
                      </c:pt>
                      <c:pt idx="27">
                        <c:v>20180512</c:v>
                      </c:pt>
                      <c:pt idx="28">
                        <c:v>20180513</c:v>
                      </c:pt>
                      <c:pt idx="29">
                        <c:v>20180514</c:v>
                      </c:pt>
                      <c:pt idx="30">
                        <c:v>20180515</c:v>
                      </c:pt>
                      <c:pt idx="31">
                        <c:v>20180516</c:v>
                      </c:pt>
                      <c:pt idx="32">
                        <c:v>20180517</c:v>
                      </c:pt>
                      <c:pt idx="33">
                        <c:v>20180518</c:v>
                      </c:pt>
                      <c:pt idx="34">
                        <c:v>20180519</c:v>
                      </c:pt>
                      <c:pt idx="35">
                        <c:v>20180520</c:v>
                      </c:pt>
                      <c:pt idx="36">
                        <c:v>20180521</c:v>
                      </c:pt>
                      <c:pt idx="37">
                        <c:v>20180522</c:v>
                      </c:pt>
                      <c:pt idx="38">
                        <c:v>20180523</c:v>
                      </c:pt>
                      <c:pt idx="39">
                        <c:v>20180524</c:v>
                      </c:pt>
                      <c:pt idx="40">
                        <c:v>20180525</c:v>
                      </c:pt>
                      <c:pt idx="41">
                        <c:v>20180526</c:v>
                      </c:pt>
                      <c:pt idx="42">
                        <c:v>20180527</c:v>
                      </c:pt>
                      <c:pt idx="43">
                        <c:v>20180528</c:v>
                      </c:pt>
                      <c:pt idx="44">
                        <c:v>20180529</c:v>
                      </c:pt>
                      <c:pt idx="45">
                        <c:v>20180530</c:v>
                      </c:pt>
                      <c:pt idx="46">
                        <c:v>20180531</c:v>
                      </c:pt>
                      <c:pt idx="47">
                        <c:v>20180601</c:v>
                      </c:pt>
                      <c:pt idx="48">
                        <c:v>20180602</c:v>
                      </c:pt>
                      <c:pt idx="49">
                        <c:v>20180603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039-49D0-9113-C344C4401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789952"/>
        <c:axId val="239796224"/>
      </c:lineChart>
      <c:catAx>
        <c:axId val="2397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796224"/>
        <c:crosses val="autoZero"/>
        <c:auto val="1"/>
        <c:lblAlgn val="ctr"/>
        <c:lblOffset val="100"/>
        <c:noMultiLvlLbl val="0"/>
      </c:catAx>
      <c:valAx>
        <c:axId val="2397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789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490589631710045"/>
          <c:y val="0.15780449741079663"/>
          <c:w val="0.14939645920056177"/>
          <c:h val="0.1516159466553167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VoLte </a:t>
            </a:r>
            <a:r>
              <a:rPr lang="zh-CN" altLang="en-US"/>
              <a:t>彩铃</a:t>
            </a:r>
            <a:endParaRPr lang="en-US" altLang="zh-C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59525035133233"/>
          <c:y val="0.16399286987522282"/>
          <c:w val="0.69720972222222222"/>
          <c:h val="0.65355493827160493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#REF!</c:f>
              <c:numCache>
                <c:formatCode>General</c:formatCode>
                <c:ptCount val="49"/>
                <c:pt idx="0">
                  <c:v>8500000</c:v>
                </c:pt>
                <c:pt idx="1">
                  <c:v>8500000</c:v>
                </c:pt>
                <c:pt idx="2">
                  <c:v>8500000</c:v>
                </c:pt>
                <c:pt idx="3">
                  <c:v>8500000</c:v>
                </c:pt>
                <c:pt idx="4">
                  <c:v>8500000</c:v>
                </c:pt>
                <c:pt idx="5">
                  <c:v>8500000</c:v>
                </c:pt>
                <c:pt idx="6">
                  <c:v>8500000</c:v>
                </c:pt>
                <c:pt idx="7">
                  <c:v>8500000</c:v>
                </c:pt>
                <c:pt idx="8">
                  <c:v>8500000</c:v>
                </c:pt>
                <c:pt idx="9">
                  <c:v>8500000</c:v>
                </c:pt>
                <c:pt idx="10">
                  <c:v>8500000</c:v>
                </c:pt>
                <c:pt idx="11">
                  <c:v>8500000</c:v>
                </c:pt>
                <c:pt idx="12">
                  <c:v>8500000</c:v>
                </c:pt>
                <c:pt idx="13">
                  <c:v>8500000</c:v>
                </c:pt>
                <c:pt idx="14">
                  <c:v>8500000</c:v>
                </c:pt>
                <c:pt idx="15">
                  <c:v>8500000</c:v>
                </c:pt>
                <c:pt idx="16">
                  <c:v>8500000</c:v>
                </c:pt>
                <c:pt idx="17">
                  <c:v>8500000</c:v>
                </c:pt>
                <c:pt idx="18">
                  <c:v>8500000</c:v>
                </c:pt>
                <c:pt idx="19">
                  <c:v>8500000</c:v>
                </c:pt>
                <c:pt idx="20">
                  <c:v>8500000</c:v>
                </c:pt>
                <c:pt idx="21">
                  <c:v>8500000</c:v>
                </c:pt>
                <c:pt idx="22">
                  <c:v>8500000</c:v>
                </c:pt>
                <c:pt idx="23">
                  <c:v>8500000</c:v>
                </c:pt>
                <c:pt idx="24">
                  <c:v>8500000</c:v>
                </c:pt>
                <c:pt idx="25">
                  <c:v>8500000</c:v>
                </c:pt>
                <c:pt idx="26">
                  <c:v>8500000</c:v>
                </c:pt>
                <c:pt idx="27">
                  <c:v>8500000</c:v>
                </c:pt>
                <c:pt idx="28">
                  <c:v>8500000</c:v>
                </c:pt>
                <c:pt idx="29">
                  <c:v>8500000</c:v>
                </c:pt>
                <c:pt idx="30">
                  <c:v>8500000</c:v>
                </c:pt>
                <c:pt idx="31">
                  <c:v>8500000</c:v>
                </c:pt>
                <c:pt idx="32">
                  <c:v>8500000</c:v>
                </c:pt>
                <c:pt idx="33">
                  <c:v>8500000</c:v>
                </c:pt>
                <c:pt idx="34">
                  <c:v>8500000</c:v>
                </c:pt>
                <c:pt idx="35">
                  <c:v>8500000</c:v>
                </c:pt>
                <c:pt idx="36">
                  <c:v>8500000</c:v>
                </c:pt>
                <c:pt idx="37">
                  <c:v>8500000</c:v>
                </c:pt>
                <c:pt idx="38">
                  <c:v>8500000</c:v>
                </c:pt>
                <c:pt idx="39">
                  <c:v>8500000</c:v>
                </c:pt>
                <c:pt idx="40">
                  <c:v>8500000</c:v>
                </c:pt>
                <c:pt idx="41">
                  <c:v>8500000</c:v>
                </c:pt>
                <c:pt idx="42">
                  <c:v>8500000</c:v>
                </c:pt>
                <c:pt idx="43">
                  <c:v>8500000</c:v>
                </c:pt>
                <c:pt idx="44">
                  <c:v>8500000</c:v>
                </c:pt>
                <c:pt idx="45">
                  <c:v>8500000</c:v>
                </c:pt>
                <c:pt idx="46">
                  <c:v>8500000</c:v>
                </c:pt>
                <c:pt idx="47">
                  <c:v>8500000</c:v>
                </c:pt>
                <c:pt idx="48">
                  <c:v>8500000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 系统容量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20180416</c:v>
                      </c:pt>
                      <c:pt idx="1">
                        <c:v>20180417</c:v>
                      </c:pt>
                      <c:pt idx="2">
                        <c:v>20180418</c:v>
                      </c:pt>
                      <c:pt idx="3">
                        <c:v>20180419</c:v>
                      </c:pt>
                      <c:pt idx="4">
                        <c:v>20180420</c:v>
                      </c:pt>
                      <c:pt idx="5">
                        <c:v>20180421</c:v>
                      </c:pt>
                      <c:pt idx="6">
                        <c:v>20180422</c:v>
                      </c:pt>
                      <c:pt idx="7">
                        <c:v>20180423</c:v>
                      </c:pt>
                      <c:pt idx="8">
                        <c:v>20180424</c:v>
                      </c:pt>
                      <c:pt idx="9">
                        <c:v>20180425</c:v>
                      </c:pt>
                      <c:pt idx="10">
                        <c:v>20180426</c:v>
                      </c:pt>
                      <c:pt idx="11">
                        <c:v>20180427</c:v>
                      </c:pt>
                      <c:pt idx="12">
                        <c:v>20180428</c:v>
                      </c:pt>
                      <c:pt idx="13">
                        <c:v>20180429</c:v>
                      </c:pt>
                      <c:pt idx="14">
                        <c:v>20180430</c:v>
                      </c:pt>
                      <c:pt idx="15">
                        <c:v>20180501</c:v>
                      </c:pt>
                      <c:pt idx="16">
                        <c:v>20180502</c:v>
                      </c:pt>
                      <c:pt idx="17">
                        <c:v>20180503</c:v>
                      </c:pt>
                      <c:pt idx="18">
                        <c:v>20180504</c:v>
                      </c:pt>
                      <c:pt idx="19">
                        <c:v>20180505</c:v>
                      </c:pt>
                      <c:pt idx="20">
                        <c:v>20180506</c:v>
                      </c:pt>
                      <c:pt idx="21">
                        <c:v>20180507</c:v>
                      </c:pt>
                      <c:pt idx="22">
                        <c:v>20180508</c:v>
                      </c:pt>
                      <c:pt idx="23">
                        <c:v>20180509</c:v>
                      </c:pt>
                      <c:pt idx="24">
                        <c:v>20180510</c:v>
                      </c:pt>
                      <c:pt idx="25">
                        <c:v>20180511</c:v>
                      </c:pt>
                      <c:pt idx="26">
                        <c:v>20180512</c:v>
                      </c:pt>
                      <c:pt idx="27">
                        <c:v>20180513</c:v>
                      </c:pt>
                      <c:pt idx="28">
                        <c:v>20180514</c:v>
                      </c:pt>
                      <c:pt idx="29">
                        <c:v>20180515</c:v>
                      </c:pt>
                      <c:pt idx="30">
                        <c:v>20180516</c:v>
                      </c:pt>
                      <c:pt idx="31">
                        <c:v>20180517</c:v>
                      </c:pt>
                      <c:pt idx="32">
                        <c:v>20180518</c:v>
                      </c:pt>
                      <c:pt idx="33">
                        <c:v>20180519</c:v>
                      </c:pt>
                      <c:pt idx="34">
                        <c:v>20180520</c:v>
                      </c:pt>
                      <c:pt idx="35">
                        <c:v>20180521</c:v>
                      </c:pt>
                      <c:pt idx="36">
                        <c:v>20180522</c:v>
                      </c:pt>
                      <c:pt idx="37">
                        <c:v>20180523</c:v>
                      </c:pt>
                      <c:pt idx="38">
                        <c:v>20180524</c:v>
                      </c:pt>
                      <c:pt idx="39">
                        <c:v>20180525</c:v>
                      </c:pt>
                      <c:pt idx="40">
                        <c:v>20180526</c:v>
                      </c:pt>
                      <c:pt idx="41">
                        <c:v>20180527</c:v>
                      </c:pt>
                      <c:pt idx="42">
                        <c:v>20180528</c:v>
                      </c:pt>
                      <c:pt idx="43">
                        <c:v>20180529</c:v>
                      </c:pt>
                      <c:pt idx="44">
                        <c:v>20180530</c:v>
                      </c:pt>
                      <c:pt idx="45">
                        <c:v>20180531</c:v>
                      </c:pt>
                      <c:pt idx="46">
                        <c:v>20180601</c:v>
                      </c:pt>
                      <c:pt idx="47">
                        <c:v>20180602</c:v>
                      </c:pt>
                      <c:pt idx="48">
                        <c:v>20180603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F7A-46CD-899C-A262D8D3759E}"/>
            </c:ext>
          </c:extLst>
        </c:ser>
        <c:ser>
          <c:idx val="0"/>
          <c:order val="1"/>
          <c:marker>
            <c:symbol val="none"/>
          </c:marker>
          <c:val>
            <c:numRef>
              <c:f>#REF!</c:f>
              <c:numCache>
                <c:formatCode>General</c:formatCode>
                <c:ptCount val="49"/>
                <c:pt idx="0">
                  <c:v>5111061</c:v>
                </c:pt>
                <c:pt idx="1">
                  <c:v>5116559</c:v>
                </c:pt>
                <c:pt idx="2">
                  <c:v>5121760</c:v>
                </c:pt>
                <c:pt idx="3">
                  <c:v>5126685</c:v>
                </c:pt>
                <c:pt idx="4">
                  <c:v>5131273</c:v>
                </c:pt>
                <c:pt idx="5">
                  <c:v>5137410</c:v>
                </c:pt>
                <c:pt idx="6">
                  <c:v>5144498</c:v>
                </c:pt>
                <c:pt idx="7">
                  <c:v>5150996</c:v>
                </c:pt>
                <c:pt idx="8">
                  <c:v>5155643</c:v>
                </c:pt>
                <c:pt idx="9">
                  <c:v>5159829</c:v>
                </c:pt>
                <c:pt idx="10">
                  <c:v>5163248</c:v>
                </c:pt>
                <c:pt idx="11">
                  <c:v>5165939</c:v>
                </c:pt>
                <c:pt idx="12">
                  <c:v>5169745</c:v>
                </c:pt>
                <c:pt idx="13">
                  <c:v>5173270</c:v>
                </c:pt>
                <c:pt idx="14">
                  <c:v>5177531</c:v>
                </c:pt>
                <c:pt idx="15">
                  <c:v>5179702</c:v>
                </c:pt>
                <c:pt idx="16">
                  <c:v>5187977</c:v>
                </c:pt>
                <c:pt idx="17">
                  <c:v>5190545</c:v>
                </c:pt>
                <c:pt idx="18">
                  <c:v>5190065</c:v>
                </c:pt>
                <c:pt idx="19">
                  <c:v>5192875</c:v>
                </c:pt>
                <c:pt idx="20">
                  <c:v>5192661</c:v>
                </c:pt>
                <c:pt idx="21">
                  <c:v>5189176</c:v>
                </c:pt>
                <c:pt idx="22">
                  <c:v>5185222</c:v>
                </c:pt>
                <c:pt idx="23">
                  <c:v>5188028</c:v>
                </c:pt>
                <c:pt idx="24">
                  <c:v>5196071</c:v>
                </c:pt>
                <c:pt idx="25">
                  <c:v>5203571</c:v>
                </c:pt>
                <c:pt idx="26">
                  <c:v>5207737</c:v>
                </c:pt>
                <c:pt idx="27">
                  <c:v>5211701</c:v>
                </c:pt>
                <c:pt idx="28">
                  <c:v>5216427</c:v>
                </c:pt>
                <c:pt idx="29">
                  <c:v>5219603</c:v>
                </c:pt>
                <c:pt idx="30">
                  <c:v>5222202</c:v>
                </c:pt>
                <c:pt idx="31">
                  <c:v>5225444</c:v>
                </c:pt>
                <c:pt idx="32">
                  <c:v>5228524</c:v>
                </c:pt>
                <c:pt idx="33">
                  <c:v>5231140</c:v>
                </c:pt>
                <c:pt idx="34">
                  <c:v>5235083</c:v>
                </c:pt>
                <c:pt idx="35">
                  <c:v>5241694</c:v>
                </c:pt>
                <c:pt idx="36">
                  <c:v>5248301</c:v>
                </c:pt>
                <c:pt idx="37">
                  <c:v>5250468</c:v>
                </c:pt>
                <c:pt idx="38">
                  <c:v>5257085</c:v>
                </c:pt>
                <c:pt idx="39">
                  <c:v>5260018</c:v>
                </c:pt>
                <c:pt idx="40">
                  <c:v>5267002</c:v>
                </c:pt>
                <c:pt idx="41">
                  <c:v>5269364</c:v>
                </c:pt>
                <c:pt idx="42">
                  <c:v>5272597</c:v>
                </c:pt>
                <c:pt idx="43">
                  <c:v>5285075</c:v>
                </c:pt>
                <c:pt idx="44">
                  <c:v>5302869</c:v>
                </c:pt>
                <c:pt idx="45">
                  <c:v>5313347</c:v>
                </c:pt>
                <c:pt idx="46">
                  <c:v>5313221</c:v>
                </c:pt>
                <c:pt idx="47">
                  <c:v>5313221</c:v>
                </c:pt>
                <c:pt idx="48">
                  <c:v>5307084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用户数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20180416</c:v>
                      </c:pt>
                      <c:pt idx="1">
                        <c:v>20180417</c:v>
                      </c:pt>
                      <c:pt idx="2">
                        <c:v>20180418</c:v>
                      </c:pt>
                      <c:pt idx="3">
                        <c:v>20180419</c:v>
                      </c:pt>
                      <c:pt idx="4">
                        <c:v>20180420</c:v>
                      </c:pt>
                      <c:pt idx="5">
                        <c:v>20180421</c:v>
                      </c:pt>
                      <c:pt idx="6">
                        <c:v>20180422</c:v>
                      </c:pt>
                      <c:pt idx="7">
                        <c:v>20180423</c:v>
                      </c:pt>
                      <c:pt idx="8">
                        <c:v>20180424</c:v>
                      </c:pt>
                      <c:pt idx="9">
                        <c:v>20180425</c:v>
                      </c:pt>
                      <c:pt idx="10">
                        <c:v>20180426</c:v>
                      </c:pt>
                      <c:pt idx="11">
                        <c:v>20180427</c:v>
                      </c:pt>
                      <c:pt idx="12">
                        <c:v>20180428</c:v>
                      </c:pt>
                      <c:pt idx="13">
                        <c:v>20180429</c:v>
                      </c:pt>
                      <c:pt idx="14">
                        <c:v>20180430</c:v>
                      </c:pt>
                      <c:pt idx="15">
                        <c:v>20180501</c:v>
                      </c:pt>
                      <c:pt idx="16">
                        <c:v>20180502</c:v>
                      </c:pt>
                      <c:pt idx="17">
                        <c:v>20180503</c:v>
                      </c:pt>
                      <c:pt idx="18">
                        <c:v>20180504</c:v>
                      </c:pt>
                      <c:pt idx="19">
                        <c:v>20180505</c:v>
                      </c:pt>
                      <c:pt idx="20">
                        <c:v>20180506</c:v>
                      </c:pt>
                      <c:pt idx="21">
                        <c:v>20180507</c:v>
                      </c:pt>
                      <c:pt idx="22">
                        <c:v>20180508</c:v>
                      </c:pt>
                      <c:pt idx="23">
                        <c:v>20180509</c:v>
                      </c:pt>
                      <c:pt idx="24">
                        <c:v>20180510</c:v>
                      </c:pt>
                      <c:pt idx="25">
                        <c:v>20180511</c:v>
                      </c:pt>
                      <c:pt idx="26">
                        <c:v>20180512</c:v>
                      </c:pt>
                      <c:pt idx="27">
                        <c:v>20180513</c:v>
                      </c:pt>
                      <c:pt idx="28">
                        <c:v>20180514</c:v>
                      </c:pt>
                      <c:pt idx="29">
                        <c:v>20180515</c:v>
                      </c:pt>
                      <c:pt idx="30">
                        <c:v>20180516</c:v>
                      </c:pt>
                      <c:pt idx="31">
                        <c:v>20180517</c:v>
                      </c:pt>
                      <c:pt idx="32">
                        <c:v>20180518</c:v>
                      </c:pt>
                      <c:pt idx="33">
                        <c:v>20180519</c:v>
                      </c:pt>
                      <c:pt idx="34">
                        <c:v>20180520</c:v>
                      </c:pt>
                      <c:pt idx="35">
                        <c:v>20180521</c:v>
                      </c:pt>
                      <c:pt idx="36">
                        <c:v>20180522</c:v>
                      </c:pt>
                      <c:pt idx="37">
                        <c:v>20180523</c:v>
                      </c:pt>
                      <c:pt idx="38">
                        <c:v>20180524</c:v>
                      </c:pt>
                      <c:pt idx="39">
                        <c:v>20180525</c:v>
                      </c:pt>
                      <c:pt idx="40">
                        <c:v>20180526</c:v>
                      </c:pt>
                      <c:pt idx="41">
                        <c:v>20180527</c:v>
                      </c:pt>
                      <c:pt idx="42">
                        <c:v>20180528</c:v>
                      </c:pt>
                      <c:pt idx="43">
                        <c:v>20180529</c:v>
                      </c:pt>
                      <c:pt idx="44">
                        <c:v>20180530</c:v>
                      </c:pt>
                      <c:pt idx="45">
                        <c:v>20180531</c:v>
                      </c:pt>
                      <c:pt idx="46">
                        <c:v>20180601</c:v>
                      </c:pt>
                      <c:pt idx="47">
                        <c:v>20180602</c:v>
                      </c:pt>
                      <c:pt idx="48">
                        <c:v>20180603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BF7A-46CD-899C-A262D8D37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817088"/>
        <c:axId val="239819008"/>
      </c:lineChart>
      <c:catAx>
        <c:axId val="2398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819008"/>
        <c:crosses val="autoZero"/>
        <c:auto val="1"/>
        <c:lblAlgn val="ctr"/>
        <c:lblOffset val="100"/>
        <c:noMultiLvlLbl val="0"/>
      </c:catAx>
      <c:valAx>
        <c:axId val="2398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817088"/>
        <c:crosses val="autoZero"/>
        <c:crossBetween val="between"/>
      </c:valAx>
      <c:spPr>
        <a:solidFill>
          <a:schemeClr val="bg1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095323008288091"/>
          <c:y val="0.19316953273817361"/>
          <c:w val="0.16260557125015862"/>
          <c:h val="0.12264714402338506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SCOM3 </a:t>
            </a:r>
            <a:r>
              <a:rPr lang="zh-CN" altLang="en-US"/>
              <a:t>新彩印用户</a:t>
            </a:r>
            <a:endParaRPr lang="en-US" altLang="zh-C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59525035133233"/>
          <c:y val="0.16399286987522282"/>
          <c:w val="0.71350471173214258"/>
          <c:h val="0.6689709031769801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49"/>
                <c:pt idx="0">
                  <c:v>280000</c:v>
                </c:pt>
                <c:pt idx="1">
                  <c:v>280000</c:v>
                </c:pt>
                <c:pt idx="2">
                  <c:v>280000</c:v>
                </c:pt>
                <c:pt idx="3">
                  <c:v>280000</c:v>
                </c:pt>
                <c:pt idx="4">
                  <c:v>280000</c:v>
                </c:pt>
                <c:pt idx="5">
                  <c:v>280000</c:v>
                </c:pt>
                <c:pt idx="6">
                  <c:v>280000</c:v>
                </c:pt>
                <c:pt idx="7">
                  <c:v>280000</c:v>
                </c:pt>
                <c:pt idx="8">
                  <c:v>280000</c:v>
                </c:pt>
                <c:pt idx="9">
                  <c:v>280000</c:v>
                </c:pt>
                <c:pt idx="10">
                  <c:v>280000</c:v>
                </c:pt>
                <c:pt idx="11">
                  <c:v>280000</c:v>
                </c:pt>
                <c:pt idx="12">
                  <c:v>280000</c:v>
                </c:pt>
                <c:pt idx="13">
                  <c:v>280000</c:v>
                </c:pt>
                <c:pt idx="14">
                  <c:v>280000</c:v>
                </c:pt>
                <c:pt idx="15">
                  <c:v>280000</c:v>
                </c:pt>
                <c:pt idx="16">
                  <c:v>280000</c:v>
                </c:pt>
                <c:pt idx="17">
                  <c:v>280000</c:v>
                </c:pt>
                <c:pt idx="18">
                  <c:v>280000</c:v>
                </c:pt>
                <c:pt idx="19">
                  <c:v>280000</c:v>
                </c:pt>
                <c:pt idx="20">
                  <c:v>280000</c:v>
                </c:pt>
                <c:pt idx="21">
                  <c:v>280000</c:v>
                </c:pt>
                <c:pt idx="22">
                  <c:v>280000</c:v>
                </c:pt>
                <c:pt idx="23">
                  <c:v>280000</c:v>
                </c:pt>
                <c:pt idx="24">
                  <c:v>280000</c:v>
                </c:pt>
                <c:pt idx="25">
                  <c:v>280000</c:v>
                </c:pt>
                <c:pt idx="26">
                  <c:v>280000</c:v>
                </c:pt>
                <c:pt idx="27">
                  <c:v>280000</c:v>
                </c:pt>
                <c:pt idx="28">
                  <c:v>280000</c:v>
                </c:pt>
                <c:pt idx="29">
                  <c:v>280000</c:v>
                </c:pt>
                <c:pt idx="30">
                  <c:v>280000</c:v>
                </c:pt>
                <c:pt idx="31">
                  <c:v>280000</c:v>
                </c:pt>
                <c:pt idx="32">
                  <c:v>280000</c:v>
                </c:pt>
                <c:pt idx="33">
                  <c:v>280000</c:v>
                </c:pt>
                <c:pt idx="34">
                  <c:v>280000</c:v>
                </c:pt>
                <c:pt idx="35">
                  <c:v>280000</c:v>
                </c:pt>
                <c:pt idx="36">
                  <c:v>280000</c:v>
                </c:pt>
                <c:pt idx="37">
                  <c:v>280000</c:v>
                </c:pt>
                <c:pt idx="38">
                  <c:v>280000</c:v>
                </c:pt>
                <c:pt idx="39">
                  <c:v>280000</c:v>
                </c:pt>
                <c:pt idx="40">
                  <c:v>280000</c:v>
                </c:pt>
                <c:pt idx="41">
                  <c:v>280000</c:v>
                </c:pt>
                <c:pt idx="42">
                  <c:v>280000</c:v>
                </c:pt>
                <c:pt idx="43">
                  <c:v>280000</c:v>
                </c:pt>
                <c:pt idx="44">
                  <c:v>280000</c:v>
                </c:pt>
                <c:pt idx="45">
                  <c:v>280000</c:v>
                </c:pt>
                <c:pt idx="46">
                  <c:v>280000</c:v>
                </c:pt>
                <c:pt idx="47">
                  <c:v>280000</c:v>
                </c:pt>
                <c:pt idx="48">
                  <c:v>280000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 系统容量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20180416</c:v>
                      </c:pt>
                      <c:pt idx="1">
                        <c:v>20180417</c:v>
                      </c:pt>
                      <c:pt idx="2">
                        <c:v>20180418</c:v>
                      </c:pt>
                      <c:pt idx="3">
                        <c:v>20180419</c:v>
                      </c:pt>
                      <c:pt idx="4">
                        <c:v>20180420</c:v>
                      </c:pt>
                      <c:pt idx="5">
                        <c:v>20180421</c:v>
                      </c:pt>
                      <c:pt idx="6">
                        <c:v>20180422</c:v>
                      </c:pt>
                      <c:pt idx="7">
                        <c:v>20180423</c:v>
                      </c:pt>
                      <c:pt idx="8">
                        <c:v>20180424</c:v>
                      </c:pt>
                      <c:pt idx="9">
                        <c:v>20180425</c:v>
                      </c:pt>
                      <c:pt idx="10">
                        <c:v>20180426</c:v>
                      </c:pt>
                      <c:pt idx="11">
                        <c:v>20180427</c:v>
                      </c:pt>
                      <c:pt idx="12">
                        <c:v>20180428</c:v>
                      </c:pt>
                      <c:pt idx="13">
                        <c:v>20180429</c:v>
                      </c:pt>
                      <c:pt idx="14">
                        <c:v>20180430</c:v>
                      </c:pt>
                      <c:pt idx="15">
                        <c:v>20180501</c:v>
                      </c:pt>
                      <c:pt idx="16">
                        <c:v>20180502</c:v>
                      </c:pt>
                      <c:pt idx="17">
                        <c:v>20180503</c:v>
                      </c:pt>
                      <c:pt idx="18">
                        <c:v>20180504</c:v>
                      </c:pt>
                      <c:pt idx="19">
                        <c:v>20180505</c:v>
                      </c:pt>
                      <c:pt idx="20">
                        <c:v>20180506</c:v>
                      </c:pt>
                      <c:pt idx="21">
                        <c:v>20180507</c:v>
                      </c:pt>
                      <c:pt idx="22">
                        <c:v>20180508</c:v>
                      </c:pt>
                      <c:pt idx="23">
                        <c:v>20180509</c:v>
                      </c:pt>
                      <c:pt idx="24">
                        <c:v>20180510</c:v>
                      </c:pt>
                      <c:pt idx="25">
                        <c:v>20180511</c:v>
                      </c:pt>
                      <c:pt idx="26">
                        <c:v>20180512</c:v>
                      </c:pt>
                      <c:pt idx="27">
                        <c:v>20180513</c:v>
                      </c:pt>
                      <c:pt idx="28">
                        <c:v>20180514</c:v>
                      </c:pt>
                      <c:pt idx="29">
                        <c:v>20180515</c:v>
                      </c:pt>
                      <c:pt idx="30">
                        <c:v>20180516</c:v>
                      </c:pt>
                      <c:pt idx="31">
                        <c:v>20180517</c:v>
                      </c:pt>
                      <c:pt idx="32">
                        <c:v>20180518</c:v>
                      </c:pt>
                      <c:pt idx="33">
                        <c:v>20180519</c:v>
                      </c:pt>
                      <c:pt idx="34">
                        <c:v>20180520</c:v>
                      </c:pt>
                      <c:pt idx="35">
                        <c:v>20180521</c:v>
                      </c:pt>
                      <c:pt idx="36">
                        <c:v>20180522</c:v>
                      </c:pt>
                      <c:pt idx="37">
                        <c:v>20180523</c:v>
                      </c:pt>
                      <c:pt idx="38">
                        <c:v>20180524</c:v>
                      </c:pt>
                      <c:pt idx="39">
                        <c:v>20180525</c:v>
                      </c:pt>
                      <c:pt idx="40">
                        <c:v>20180526</c:v>
                      </c:pt>
                      <c:pt idx="41">
                        <c:v>20180527</c:v>
                      </c:pt>
                      <c:pt idx="42">
                        <c:v>20180528</c:v>
                      </c:pt>
                      <c:pt idx="43">
                        <c:v>20180529</c:v>
                      </c:pt>
                      <c:pt idx="44">
                        <c:v>20180530</c:v>
                      </c:pt>
                      <c:pt idx="45">
                        <c:v>20180531</c:v>
                      </c:pt>
                      <c:pt idx="46">
                        <c:v>20180601</c:v>
                      </c:pt>
                      <c:pt idx="47">
                        <c:v>20180602</c:v>
                      </c:pt>
                      <c:pt idx="48">
                        <c:v>20180603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DCDE-437C-88B0-77ECAAEBEFAC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49"/>
                <c:pt idx="0">
                  <c:v>192230</c:v>
                </c:pt>
                <c:pt idx="1">
                  <c:v>193123</c:v>
                </c:pt>
                <c:pt idx="2">
                  <c:v>194255</c:v>
                </c:pt>
                <c:pt idx="3">
                  <c:v>195346</c:v>
                </c:pt>
                <c:pt idx="4">
                  <c:v>196589</c:v>
                </c:pt>
                <c:pt idx="5">
                  <c:v>197907</c:v>
                </c:pt>
                <c:pt idx="6">
                  <c:v>198891</c:v>
                </c:pt>
                <c:pt idx="7">
                  <c:v>199825</c:v>
                </c:pt>
                <c:pt idx="8">
                  <c:v>201802</c:v>
                </c:pt>
                <c:pt idx="9">
                  <c:v>201805</c:v>
                </c:pt>
                <c:pt idx="10">
                  <c:v>203898</c:v>
                </c:pt>
                <c:pt idx="11">
                  <c:v>205609</c:v>
                </c:pt>
                <c:pt idx="12">
                  <c:v>207180</c:v>
                </c:pt>
                <c:pt idx="13">
                  <c:v>208001</c:v>
                </c:pt>
                <c:pt idx="14">
                  <c:v>208600</c:v>
                </c:pt>
                <c:pt idx="15">
                  <c:v>206550</c:v>
                </c:pt>
                <c:pt idx="16">
                  <c:v>207515</c:v>
                </c:pt>
                <c:pt idx="17">
                  <c:v>208417</c:v>
                </c:pt>
                <c:pt idx="18">
                  <c:v>209300</c:v>
                </c:pt>
                <c:pt idx="19">
                  <c:v>209850</c:v>
                </c:pt>
                <c:pt idx="20">
                  <c:v>209264</c:v>
                </c:pt>
                <c:pt idx="21">
                  <c:v>210024</c:v>
                </c:pt>
                <c:pt idx="22">
                  <c:v>210783</c:v>
                </c:pt>
                <c:pt idx="23">
                  <c:v>211750</c:v>
                </c:pt>
                <c:pt idx="24">
                  <c:v>214886</c:v>
                </c:pt>
                <c:pt idx="25">
                  <c:v>217197</c:v>
                </c:pt>
                <c:pt idx="26">
                  <c:v>219518</c:v>
                </c:pt>
                <c:pt idx="27">
                  <c:v>220999</c:v>
                </c:pt>
                <c:pt idx="28">
                  <c:v>222136</c:v>
                </c:pt>
                <c:pt idx="29">
                  <c:v>223619</c:v>
                </c:pt>
                <c:pt idx="30">
                  <c:v>225633</c:v>
                </c:pt>
                <c:pt idx="31">
                  <c:v>227546</c:v>
                </c:pt>
                <c:pt idx="32">
                  <c:v>230102</c:v>
                </c:pt>
                <c:pt idx="33">
                  <c:v>231808</c:v>
                </c:pt>
                <c:pt idx="34">
                  <c:v>232892</c:v>
                </c:pt>
                <c:pt idx="35">
                  <c:v>234902</c:v>
                </c:pt>
                <c:pt idx="36">
                  <c:v>235671</c:v>
                </c:pt>
                <c:pt idx="37">
                  <c:v>236973</c:v>
                </c:pt>
                <c:pt idx="38">
                  <c:v>238011</c:v>
                </c:pt>
                <c:pt idx="39">
                  <c:v>238791</c:v>
                </c:pt>
                <c:pt idx="40">
                  <c:v>239241</c:v>
                </c:pt>
                <c:pt idx="41">
                  <c:v>239897</c:v>
                </c:pt>
                <c:pt idx="42">
                  <c:v>240358</c:v>
                </c:pt>
                <c:pt idx="43">
                  <c:v>241009</c:v>
                </c:pt>
                <c:pt idx="44">
                  <c:v>241462</c:v>
                </c:pt>
                <c:pt idx="45">
                  <c:v>239781</c:v>
                </c:pt>
                <c:pt idx="46">
                  <c:v>240742</c:v>
                </c:pt>
                <c:pt idx="47">
                  <c:v>240742</c:v>
                </c:pt>
                <c:pt idx="48">
                  <c:v>241874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用户数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20180416</c:v>
                      </c:pt>
                      <c:pt idx="1">
                        <c:v>20180417</c:v>
                      </c:pt>
                      <c:pt idx="2">
                        <c:v>20180418</c:v>
                      </c:pt>
                      <c:pt idx="3">
                        <c:v>20180419</c:v>
                      </c:pt>
                      <c:pt idx="4">
                        <c:v>20180420</c:v>
                      </c:pt>
                      <c:pt idx="5">
                        <c:v>20180421</c:v>
                      </c:pt>
                      <c:pt idx="6">
                        <c:v>20180422</c:v>
                      </c:pt>
                      <c:pt idx="7">
                        <c:v>20180423</c:v>
                      </c:pt>
                      <c:pt idx="8">
                        <c:v>20180424</c:v>
                      </c:pt>
                      <c:pt idx="9">
                        <c:v>20180425</c:v>
                      </c:pt>
                      <c:pt idx="10">
                        <c:v>20180426</c:v>
                      </c:pt>
                      <c:pt idx="11">
                        <c:v>20180427</c:v>
                      </c:pt>
                      <c:pt idx="12">
                        <c:v>20180428</c:v>
                      </c:pt>
                      <c:pt idx="13">
                        <c:v>20180429</c:v>
                      </c:pt>
                      <c:pt idx="14">
                        <c:v>20180430</c:v>
                      </c:pt>
                      <c:pt idx="15">
                        <c:v>20180501</c:v>
                      </c:pt>
                      <c:pt idx="16">
                        <c:v>20180502</c:v>
                      </c:pt>
                      <c:pt idx="17">
                        <c:v>20180503</c:v>
                      </c:pt>
                      <c:pt idx="18">
                        <c:v>20180504</c:v>
                      </c:pt>
                      <c:pt idx="19">
                        <c:v>20180505</c:v>
                      </c:pt>
                      <c:pt idx="20">
                        <c:v>20180506</c:v>
                      </c:pt>
                      <c:pt idx="21">
                        <c:v>20180507</c:v>
                      </c:pt>
                      <c:pt idx="22">
                        <c:v>20180508</c:v>
                      </c:pt>
                      <c:pt idx="23">
                        <c:v>20180509</c:v>
                      </c:pt>
                      <c:pt idx="24">
                        <c:v>20180510</c:v>
                      </c:pt>
                      <c:pt idx="25">
                        <c:v>20180511</c:v>
                      </c:pt>
                      <c:pt idx="26">
                        <c:v>20180512</c:v>
                      </c:pt>
                      <c:pt idx="27">
                        <c:v>20180513</c:v>
                      </c:pt>
                      <c:pt idx="28">
                        <c:v>20180514</c:v>
                      </c:pt>
                      <c:pt idx="29">
                        <c:v>20180515</c:v>
                      </c:pt>
                      <c:pt idx="30">
                        <c:v>20180516</c:v>
                      </c:pt>
                      <c:pt idx="31">
                        <c:v>20180517</c:v>
                      </c:pt>
                      <c:pt idx="32">
                        <c:v>20180518</c:v>
                      </c:pt>
                      <c:pt idx="33">
                        <c:v>20180519</c:v>
                      </c:pt>
                      <c:pt idx="34">
                        <c:v>20180520</c:v>
                      </c:pt>
                      <c:pt idx="35">
                        <c:v>20180521</c:v>
                      </c:pt>
                      <c:pt idx="36">
                        <c:v>20180522</c:v>
                      </c:pt>
                      <c:pt idx="37">
                        <c:v>20180523</c:v>
                      </c:pt>
                      <c:pt idx="38">
                        <c:v>20180524</c:v>
                      </c:pt>
                      <c:pt idx="39">
                        <c:v>20180525</c:v>
                      </c:pt>
                      <c:pt idx="40">
                        <c:v>20180526</c:v>
                      </c:pt>
                      <c:pt idx="41">
                        <c:v>20180527</c:v>
                      </c:pt>
                      <c:pt idx="42">
                        <c:v>20180528</c:v>
                      </c:pt>
                      <c:pt idx="43">
                        <c:v>20180529</c:v>
                      </c:pt>
                      <c:pt idx="44">
                        <c:v>20180530</c:v>
                      </c:pt>
                      <c:pt idx="45">
                        <c:v>20180531</c:v>
                      </c:pt>
                      <c:pt idx="46">
                        <c:v>20180601</c:v>
                      </c:pt>
                      <c:pt idx="47">
                        <c:v>20180602</c:v>
                      </c:pt>
                      <c:pt idx="48">
                        <c:v>20180603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7-DCDE-437C-88B0-77ECAAEBEFAC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48"/>
                <c:pt idx="0">
                  <c:v>3000000</c:v>
                </c:pt>
                <c:pt idx="1">
                  <c:v>3000000</c:v>
                </c:pt>
                <c:pt idx="2">
                  <c:v>3000000</c:v>
                </c:pt>
                <c:pt idx="3">
                  <c:v>3000000</c:v>
                </c:pt>
                <c:pt idx="4">
                  <c:v>3000000</c:v>
                </c:pt>
                <c:pt idx="5">
                  <c:v>3000000</c:v>
                </c:pt>
                <c:pt idx="6">
                  <c:v>3000000</c:v>
                </c:pt>
                <c:pt idx="7">
                  <c:v>3000000</c:v>
                </c:pt>
                <c:pt idx="8">
                  <c:v>3000000</c:v>
                </c:pt>
                <c:pt idx="9">
                  <c:v>3000000</c:v>
                </c:pt>
                <c:pt idx="10">
                  <c:v>3000000</c:v>
                </c:pt>
                <c:pt idx="11">
                  <c:v>3000000</c:v>
                </c:pt>
                <c:pt idx="12">
                  <c:v>3000000</c:v>
                </c:pt>
                <c:pt idx="13">
                  <c:v>3000000</c:v>
                </c:pt>
                <c:pt idx="14">
                  <c:v>3000000</c:v>
                </c:pt>
                <c:pt idx="15">
                  <c:v>3000000</c:v>
                </c:pt>
                <c:pt idx="16">
                  <c:v>3000000</c:v>
                </c:pt>
                <c:pt idx="17">
                  <c:v>3000000</c:v>
                </c:pt>
                <c:pt idx="18">
                  <c:v>3000000</c:v>
                </c:pt>
                <c:pt idx="19">
                  <c:v>3000000</c:v>
                </c:pt>
                <c:pt idx="20">
                  <c:v>3000000</c:v>
                </c:pt>
                <c:pt idx="21">
                  <c:v>3000000</c:v>
                </c:pt>
                <c:pt idx="22">
                  <c:v>3000000</c:v>
                </c:pt>
                <c:pt idx="23">
                  <c:v>3000000</c:v>
                </c:pt>
                <c:pt idx="24">
                  <c:v>3000000</c:v>
                </c:pt>
                <c:pt idx="25">
                  <c:v>3000000</c:v>
                </c:pt>
                <c:pt idx="26">
                  <c:v>3000000</c:v>
                </c:pt>
                <c:pt idx="27">
                  <c:v>3000000</c:v>
                </c:pt>
                <c:pt idx="28">
                  <c:v>3000000</c:v>
                </c:pt>
                <c:pt idx="29">
                  <c:v>3000000</c:v>
                </c:pt>
                <c:pt idx="30">
                  <c:v>3000000</c:v>
                </c:pt>
                <c:pt idx="31">
                  <c:v>3000000</c:v>
                </c:pt>
                <c:pt idx="32">
                  <c:v>3000000</c:v>
                </c:pt>
                <c:pt idx="33">
                  <c:v>3000000</c:v>
                </c:pt>
                <c:pt idx="34">
                  <c:v>3000000</c:v>
                </c:pt>
                <c:pt idx="35">
                  <c:v>3000000</c:v>
                </c:pt>
                <c:pt idx="36">
                  <c:v>3000000</c:v>
                </c:pt>
                <c:pt idx="37">
                  <c:v>3000000</c:v>
                </c:pt>
                <c:pt idx="38">
                  <c:v>3000000</c:v>
                </c:pt>
                <c:pt idx="39">
                  <c:v>3000000</c:v>
                </c:pt>
                <c:pt idx="40">
                  <c:v>3000000</c:v>
                </c:pt>
                <c:pt idx="41">
                  <c:v>3000000</c:v>
                </c:pt>
                <c:pt idx="42">
                  <c:v>3000000</c:v>
                </c:pt>
                <c:pt idx="43">
                  <c:v>3000000</c:v>
                </c:pt>
                <c:pt idx="44">
                  <c:v>3000000</c:v>
                </c:pt>
                <c:pt idx="45">
                  <c:v>3000000</c:v>
                </c:pt>
                <c:pt idx="46">
                  <c:v>3000000</c:v>
                </c:pt>
                <c:pt idx="47">
                  <c:v>3000000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 系统容量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20180417</c:v>
                      </c:pt>
                      <c:pt idx="1">
                        <c:v>20180418</c:v>
                      </c:pt>
                      <c:pt idx="2">
                        <c:v>20180419</c:v>
                      </c:pt>
                      <c:pt idx="3">
                        <c:v>20180420</c:v>
                      </c:pt>
                      <c:pt idx="4">
                        <c:v>20180421</c:v>
                      </c:pt>
                      <c:pt idx="5">
                        <c:v>20180422</c:v>
                      </c:pt>
                      <c:pt idx="6">
                        <c:v>20180423</c:v>
                      </c:pt>
                      <c:pt idx="7">
                        <c:v>20180424</c:v>
                      </c:pt>
                      <c:pt idx="8">
                        <c:v>20180425</c:v>
                      </c:pt>
                      <c:pt idx="9">
                        <c:v>20180426</c:v>
                      </c:pt>
                      <c:pt idx="10">
                        <c:v>20180427</c:v>
                      </c:pt>
                      <c:pt idx="11">
                        <c:v>20180428</c:v>
                      </c:pt>
                      <c:pt idx="12">
                        <c:v>20180429</c:v>
                      </c:pt>
                      <c:pt idx="13">
                        <c:v>20180430</c:v>
                      </c:pt>
                      <c:pt idx="14">
                        <c:v>20180501</c:v>
                      </c:pt>
                      <c:pt idx="15">
                        <c:v>20180502</c:v>
                      </c:pt>
                      <c:pt idx="16">
                        <c:v>20180503</c:v>
                      </c:pt>
                      <c:pt idx="17">
                        <c:v>20180504</c:v>
                      </c:pt>
                      <c:pt idx="18">
                        <c:v>20180505</c:v>
                      </c:pt>
                      <c:pt idx="19">
                        <c:v>20180506</c:v>
                      </c:pt>
                      <c:pt idx="20">
                        <c:v>20180507</c:v>
                      </c:pt>
                      <c:pt idx="21">
                        <c:v>20180508</c:v>
                      </c:pt>
                      <c:pt idx="22">
                        <c:v>20180509</c:v>
                      </c:pt>
                      <c:pt idx="23">
                        <c:v>20180510</c:v>
                      </c:pt>
                      <c:pt idx="24">
                        <c:v>20180511</c:v>
                      </c:pt>
                      <c:pt idx="25">
                        <c:v>20180512</c:v>
                      </c:pt>
                      <c:pt idx="26">
                        <c:v>20180513</c:v>
                      </c:pt>
                      <c:pt idx="27">
                        <c:v>20180514</c:v>
                      </c:pt>
                      <c:pt idx="28">
                        <c:v>20180515</c:v>
                      </c:pt>
                      <c:pt idx="29">
                        <c:v>20180516</c:v>
                      </c:pt>
                      <c:pt idx="30">
                        <c:v>20180517</c:v>
                      </c:pt>
                      <c:pt idx="31">
                        <c:v>20180518</c:v>
                      </c:pt>
                      <c:pt idx="32">
                        <c:v>20180519</c:v>
                      </c:pt>
                      <c:pt idx="33">
                        <c:v>20180520</c:v>
                      </c:pt>
                      <c:pt idx="34">
                        <c:v>20180521</c:v>
                      </c:pt>
                      <c:pt idx="35">
                        <c:v>20180522</c:v>
                      </c:pt>
                      <c:pt idx="36">
                        <c:v>20180523</c:v>
                      </c:pt>
                      <c:pt idx="37">
                        <c:v>20180524</c:v>
                      </c:pt>
                      <c:pt idx="38">
                        <c:v>20180525</c:v>
                      </c:pt>
                      <c:pt idx="39">
                        <c:v>20180526</c:v>
                      </c:pt>
                      <c:pt idx="40">
                        <c:v>20180527</c:v>
                      </c:pt>
                      <c:pt idx="41">
                        <c:v>20180528</c:v>
                      </c:pt>
                      <c:pt idx="42">
                        <c:v>20180529</c:v>
                      </c:pt>
                      <c:pt idx="43">
                        <c:v>20180530</c:v>
                      </c:pt>
                      <c:pt idx="44">
                        <c:v>20180531</c:v>
                      </c:pt>
                      <c:pt idx="45">
                        <c:v>20180601</c:v>
                      </c:pt>
                      <c:pt idx="46">
                        <c:v>20180602</c:v>
                      </c:pt>
                      <c:pt idx="47">
                        <c:v>20180603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DCDE-437C-88B0-77ECAAEBEFAC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49"/>
                <c:pt idx="0">
                  <c:v>1975529</c:v>
                </c:pt>
                <c:pt idx="1">
                  <c:v>1973744</c:v>
                </c:pt>
                <c:pt idx="2">
                  <c:v>1971877</c:v>
                </c:pt>
                <c:pt idx="3">
                  <c:v>1970075</c:v>
                </c:pt>
                <c:pt idx="4">
                  <c:v>1968060</c:v>
                </c:pt>
                <c:pt idx="5">
                  <c:v>1966179</c:v>
                </c:pt>
                <c:pt idx="6">
                  <c:v>1964424</c:v>
                </c:pt>
                <c:pt idx="7">
                  <c:v>1962713</c:v>
                </c:pt>
                <c:pt idx="8">
                  <c:v>1961009</c:v>
                </c:pt>
                <c:pt idx="9">
                  <c:v>1959297</c:v>
                </c:pt>
                <c:pt idx="10">
                  <c:v>1957542</c:v>
                </c:pt>
                <c:pt idx="11">
                  <c:v>1956000</c:v>
                </c:pt>
                <c:pt idx="12">
                  <c:v>1954304</c:v>
                </c:pt>
                <c:pt idx="13">
                  <c:v>1951771</c:v>
                </c:pt>
                <c:pt idx="14">
                  <c:v>1949791</c:v>
                </c:pt>
                <c:pt idx="15">
                  <c:v>1933895</c:v>
                </c:pt>
                <c:pt idx="16">
                  <c:v>1932165</c:v>
                </c:pt>
                <c:pt idx="17">
                  <c:v>1930187</c:v>
                </c:pt>
                <c:pt idx="18">
                  <c:v>1928344</c:v>
                </c:pt>
                <c:pt idx="19">
                  <c:v>1922750</c:v>
                </c:pt>
                <c:pt idx="20">
                  <c:v>1919999</c:v>
                </c:pt>
                <c:pt idx="21">
                  <c:v>1917955</c:v>
                </c:pt>
                <c:pt idx="22">
                  <c:v>1916079</c:v>
                </c:pt>
                <c:pt idx="23">
                  <c:v>1914100</c:v>
                </c:pt>
                <c:pt idx="24">
                  <c:v>1911845</c:v>
                </c:pt>
                <c:pt idx="25">
                  <c:v>1909617</c:v>
                </c:pt>
                <c:pt idx="26">
                  <c:v>1907886</c:v>
                </c:pt>
                <c:pt idx="27">
                  <c:v>1906507</c:v>
                </c:pt>
                <c:pt idx="28">
                  <c:v>1905119</c:v>
                </c:pt>
                <c:pt idx="29">
                  <c:v>1903756</c:v>
                </c:pt>
                <c:pt idx="30">
                  <c:v>1902312</c:v>
                </c:pt>
                <c:pt idx="31">
                  <c:v>1901007</c:v>
                </c:pt>
                <c:pt idx="32">
                  <c:v>1899443</c:v>
                </c:pt>
                <c:pt idx="33">
                  <c:v>1897869</c:v>
                </c:pt>
                <c:pt idx="34">
                  <c:v>1896486</c:v>
                </c:pt>
                <c:pt idx="35">
                  <c:v>1893415</c:v>
                </c:pt>
                <c:pt idx="36">
                  <c:v>1891481</c:v>
                </c:pt>
                <c:pt idx="37">
                  <c:v>1889805</c:v>
                </c:pt>
                <c:pt idx="38">
                  <c:v>1887325</c:v>
                </c:pt>
                <c:pt idx="39">
                  <c:v>1885548</c:v>
                </c:pt>
                <c:pt idx="40">
                  <c:v>1883590</c:v>
                </c:pt>
                <c:pt idx="41">
                  <c:v>1882126</c:v>
                </c:pt>
                <c:pt idx="42">
                  <c:v>1879938</c:v>
                </c:pt>
                <c:pt idx="43">
                  <c:v>1875928</c:v>
                </c:pt>
                <c:pt idx="44">
                  <c:v>1870704</c:v>
                </c:pt>
                <c:pt idx="45">
                  <c:v>1853655</c:v>
                </c:pt>
                <c:pt idx="46">
                  <c:v>1851980</c:v>
                </c:pt>
                <c:pt idx="47">
                  <c:v>1851980</c:v>
                </c:pt>
                <c:pt idx="48">
                  <c:v>1850140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用户数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20180417</c:v>
                      </c:pt>
                      <c:pt idx="1">
                        <c:v>20180418</c:v>
                      </c:pt>
                      <c:pt idx="2">
                        <c:v>20180419</c:v>
                      </c:pt>
                      <c:pt idx="3">
                        <c:v>20180420</c:v>
                      </c:pt>
                      <c:pt idx="4">
                        <c:v>20180421</c:v>
                      </c:pt>
                      <c:pt idx="5">
                        <c:v>20180422</c:v>
                      </c:pt>
                      <c:pt idx="6">
                        <c:v>20180423</c:v>
                      </c:pt>
                      <c:pt idx="7">
                        <c:v>20180424</c:v>
                      </c:pt>
                      <c:pt idx="8">
                        <c:v>20180425</c:v>
                      </c:pt>
                      <c:pt idx="9">
                        <c:v>20180426</c:v>
                      </c:pt>
                      <c:pt idx="10">
                        <c:v>20180427</c:v>
                      </c:pt>
                      <c:pt idx="11">
                        <c:v>20180428</c:v>
                      </c:pt>
                      <c:pt idx="12">
                        <c:v>20180429</c:v>
                      </c:pt>
                      <c:pt idx="13">
                        <c:v>20180430</c:v>
                      </c:pt>
                      <c:pt idx="14">
                        <c:v>20180501</c:v>
                      </c:pt>
                      <c:pt idx="15">
                        <c:v>20180502</c:v>
                      </c:pt>
                      <c:pt idx="16">
                        <c:v>20180503</c:v>
                      </c:pt>
                      <c:pt idx="17">
                        <c:v>20180504</c:v>
                      </c:pt>
                      <c:pt idx="18">
                        <c:v>20180505</c:v>
                      </c:pt>
                      <c:pt idx="19">
                        <c:v>20180506</c:v>
                      </c:pt>
                      <c:pt idx="20">
                        <c:v>20180507</c:v>
                      </c:pt>
                      <c:pt idx="21">
                        <c:v>20180508</c:v>
                      </c:pt>
                      <c:pt idx="22">
                        <c:v>20180509</c:v>
                      </c:pt>
                      <c:pt idx="23">
                        <c:v>20180510</c:v>
                      </c:pt>
                      <c:pt idx="24">
                        <c:v>20180511</c:v>
                      </c:pt>
                      <c:pt idx="25">
                        <c:v>20180512</c:v>
                      </c:pt>
                      <c:pt idx="26">
                        <c:v>20180513</c:v>
                      </c:pt>
                      <c:pt idx="27">
                        <c:v>20180514</c:v>
                      </c:pt>
                      <c:pt idx="28">
                        <c:v>20180515</c:v>
                      </c:pt>
                      <c:pt idx="29">
                        <c:v>20180516</c:v>
                      </c:pt>
                      <c:pt idx="30">
                        <c:v>20180517</c:v>
                      </c:pt>
                      <c:pt idx="31">
                        <c:v>20180518</c:v>
                      </c:pt>
                      <c:pt idx="32">
                        <c:v>20180519</c:v>
                      </c:pt>
                      <c:pt idx="33">
                        <c:v>20180520</c:v>
                      </c:pt>
                      <c:pt idx="34">
                        <c:v>20180521</c:v>
                      </c:pt>
                      <c:pt idx="35">
                        <c:v>20180522</c:v>
                      </c:pt>
                      <c:pt idx="36">
                        <c:v>20180523</c:v>
                      </c:pt>
                      <c:pt idx="37">
                        <c:v>20180524</c:v>
                      </c:pt>
                      <c:pt idx="38">
                        <c:v>20180525</c:v>
                      </c:pt>
                      <c:pt idx="39">
                        <c:v>20180526</c:v>
                      </c:pt>
                      <c:pt idx="40">
                        <c:v>20180527</c:v>
                      </c:pt>
                      <c:pt idx="41">
                        <c:v>20180528</c:v>
                      </c:pt>
                      <c:pt idx="42">
                        <c:v>20180529</c:v>
                      </c:pt>
                      <c:pt idx="43">
                        <c:v>20180530</c:v>
                      </c:pt>
                      <c:pt idx="44">
                        <c:v>20180531</c:v>
                      </c:pt>
                      <c:pt idx="45">
                        <c:v>20180601</c:v>
                      </c:pt>
                      <c:pt idx="46">
                        <c:v>20180602</c:v>
                      </c:pt>
                      <c:pt idx="47">
                        <c:v>20180603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DCDE-437C-88B0-77ECAAEBE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683840"/>
        <c:axId val="241017984"/>
      </c:lineChart>
      <c:catAx>
        <c:axId val="2396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017984"/>
        <c:crosses val="autoZero"/>
        <c:auto val="1"/>
        <c:lblAlgn val="ctr"/>
        <c:lblOffset val="100"/>
        <c:noMultiLvlLbl val="0"/>
      </c:catAx>
      <c:valAx>
        <c:axId val="2410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683840"/>
        <c:crosses val="autoZero"/>
        <c:crossBetween val="between"/>
      </c:valAx>
      <c:spPr>
        <a:solidFill>
          <a:schemeClr val="bg1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943508405535327"/>
          <c:y val="0.18915857056329496"/>
          <c:w val="0.16372797486335711"/>
          <c:h val="0.12704671916010499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Centrex </a:t>
            </a:r>
            <a:r>
              <a:rPr lang="zh-CN" altLang="en-US"/>
              <a:t>个人用户</a:t>
            </a:r>
            <a:endParaRPr lang="en-US" altLang="zh-C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59525035133233"/>
          <c:y val="0.16399286987522282"/>
          <c:w val="0.70157865329445623"/>
          <c:h val="0.66897090317698016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#REF!</c:f>
              <c:numCache>
                <c:formatCode>General</c:formatCode>
                <c:ptCount val="49"/>
                <c:pt idx="0">
                  <c:v>280000</c:v>
                </c:pt>
                <c:pt idx="1">
                  <c:v>280000</c:v>
                </c:pt>
                <c:pt idx="2">
                  <c:v>280000</c:v>
                </c:pt>
                <c:pt idx="3">
                  <c:v>280000</c:v>
                </c:pt>
                <c:pt idx="4">
                  <c:v>280000</c:v>
                </c:pt>
                <c:pt idx="5">
                  <c:v>280000</c:v>
                </c:pt>
                <c:pt idx="6">
                  <c:v>280000</c:v>
                </c:pt>
                <c:pt idx="7">
                  <c:v>280000</c:v>
                </c:pt>
                <c:pt idx="8">
                  <c:v>280000</c:v>
                </c:pt>
                <c:pt idx="9">
                  <c:v>280000</c:v>
                </c:pt>
                <c:pt idx="10">
                  <c:v>280000</c:v>
                </c:pt>
                <c:pt idx="11">
                  <c:v>280000</c:v>
                </c:pt>
                <c:pt idx="12">
                  <c:v>280000</c:v>
                </c:pt>
                <c:pt idx="13">
                  <c:v>280000</c:v>
                </c:pt>
                <c:pt idx="14">
                  <c:v>280000</c:v>
                </c:pt>
                <c:pt idx="15">
                  <c:v>280000</c:v>
                </c:pt>
                <c:pt idx="16">
                  <c:v>280000</c:v>
                </c:pt>
                <c:pt idx="17">
                  <c:v>280000</c:v>
                </c:pt>
                <c:pt idx="18">
                  <c:v>280000</c:v>
                </c:pt>
                <c:pt idx="19">
                  <c:v>280000</c:v>
                </c:pt>
                <c:pt idx="20">
                  <c:v>280000</c:v>
                </c:pt>
                <c:pt idx="21">
                  <c:v>280000</c:v>
                </c:pt>
                <c:pt idx="22">
                  <c:v>280000</c:v>
                </c:pt>
                <c:pt idx="23">
                  <c:v>280000</c:v>
                </c:pt>
                <c:pt idx="24">
                  <c:v>280000</c:v>
                </c:pt>
                <c:pt idx="25">
                  <c:v>280000</c:v>
                </c:pt>
                <c:pt idx="26">
                  <c:v>280000</c:v>
                </c:pt>
                <c:pt idx="27">
                  <c:v>280000</c:v>
                </c:pt>
                <c:pt idx="28">
                  <c:v>280000</c:v>
                </c:pt>
                <c:pt idx="29">
                  <c:v>280000</c:v>
                </c:pt>
                <c:pt idx="30">
                  <c:v>280000</c:v>
                </c:pt>
                <c:pt idx="31">
                  <c:v>280000</c:v>
                </c:pt>
                <c:pt idx="32">
                  <c:v>280000</c:v>
                </c:pt>
                <c:pt idx="33">
                  <c:v>280000</c:v>
                </c:pt>
                <c:pt idx="34">
                  <c:v>280000</c:v>
                </c:pt>
                <c:pt idx="35">
                  <c:v>280000</c:v>
                </c:pt>
                <c:pt idx="36">
                  <c:v>280000</c:v>
                </c:pt>
                <c:pt idx="37">
                  <c:v>280000</c:v>
                </c:pt>
                <c:pt idx="38">
                  <c:v>280000</c:v>
                </c:pt>
                <c:pt idx="39">
                  <c:v>280000</c:v>
                </c:pt>
                <c:pt idx="40">
                  <c:v>280000</c:v>
                </c:pt>
                <c:pt idx="41">
                  <c:v>280000</c:v>
                </c:pt>
                <c:pt idx="42">
                  <c:v>280000</c:v>
                </c:pt>
                <c:pt idx="43">
                  <c:v>280000</c:v>
                </c:pt>
                <c:pt idx="44">
                  <c:v>280000</c:v>
                </c:pt>
                <c:pt idx="45">
                  <c:v>280000</c:v>
                </c:pt>
                <c:pt idx="46">
                  <c:v>280000</c:v>
                </c:pt>
                <c:pt idx="47">
                  <c:v>280000</c:v>
                </c:pt>
                <c:pt idx="48">
                  <c:v>280000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 系统容量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20180416</c:v>
                      </c:pt>
                      <c:pt idx="1">
                        <c:v>20180417</c:v>
                      </c:pt>
                      <c:pt idx="2">
                        <c:v>20180418</c:v>
                      </c:pt>
                      <c:pt idx="3">
                        <c:v>20180419</c:v>
                      </c:pt>
                      <c:pt idx="4">
                        <c:v>20180420</c:v>
                      </c:pt>
                      <c:pt idx="5">
                        <c:v>20180421</c:v>
                      </c:pt>
                      <c:pt idx="6">
                        <c:v>20180422</c:v>
                      </c:pt>
                      <c:pt idx="7">
                        <c:v>20180423</c:v>
                      </c:pt>
                      <c:pt idx="8">
                        <c:v>20180424</c:v>
                      </c:pt>
                      <c:pt idx="9">
                        <c:v>20180425</c:v>
                      </c:pt>
                      <c:pt idx="10">
                        <c:v>20180426</c:v>
                      </c:pt>
                      <c:pt idx="11">
                        <c:v>20180427</c:v>
                      </c:pt>
                      <c:pt idx="12">
                        <c:v>20180428</c:v>
                      </c:pt>
                      <c:pt idx="13">
                        <c:v>20180429</c:v>
                      </c:pt>
                      <c:pt idx="14">
                        <c:v>20180430</c:v>
                      </c:pt>
                      <c:pt idx="15">
                        <c:v>20180501</c:v>
                      </c:pt>
                      <c:pt idx="16">
                        <c:v>20180502</c:v>
                      </c:pt>
                      <c:pt idx="17">
                        <c:v>20180503</c:v>
                      </c:pt>
                      <c:pt idx="18">
                        <c:v>20180504</c:v>
                      </c:pt>
                      <c:pt idx="19">
                        <c:v>20180505</c:v>
                      </c:pt>
                      <c:pt idx="20">
                        <c:v>20180506</c:v>
                      </c:pt>
                      <c:pt idx="21">
                        <c:v>20180507</c:v>
                      </c:pt>
                      <c:pt idx="22">
                        <c:v>20180508</c:v>
                      </c:pt>
                      <c:pt idx="23">
                        <c:v>20180509</c:v>
                      </c:pt>
                      <c:pt idx="24">
                        <c:v>20180510</c:v>
                      </c:pt>
                      <c:pt idx="25">
                        <c:v>20180511</c:v>
                      </c:pt>
                      <c:pt idx="26">
                        <c:v>20180512</c:v>
                      </c:pt>
                      <c:pt idx="27">
                        <c:v>20180513</c:v>
                      </c:pt>
                      <c:pt idx="28">
                        <c:v>20180514</c:v>
                      </c:pt>
                      <c:pt idx="29">
                        <c:v>20180515</c:v>
                      </c:pt>
                      <c:pt idx="30">
                        <c:v>20180516</c:v>
                      </c:pt>
                      <c:pt idx="31">
                        <c:v>20180517</c:v>
                      </c:pt>
                      <c:pt idx="32">
                        <c:v>20180518</c:v>
                      </c:pt>
                      <c:pt idx="33">
                        <c:v>20180519</c:v>
                      </c:pt>
                      <c:pt idx="34">
                        <c:v>20180520</c:v>
                      </c:pt>
                      <c:pt idx="35">
                        <c:v>20180521</c:v>
                      </c:pt>
                      <c:pt idx="36">
                        <c:v>20180522</c:v>
                      </c:pt>
                      <c:pt idx="37">
                        <c:v>20180523</c:v>
                      </c:pt>
                      <c:pt idx="38">
                        <c:v>20180524</c:v>
                      </c:pt>
                      <c:pt idx="39">
                        <c:v>20180525</c:v>
                      </c:pt>
                      <c:pt idx="40">
                        <c:v>20180526</c:v>
                      </c:pt>
                      <c:pt idx="41">
                        <c:v>20180527</c:v>
                      </c:pt>
                      <c:pt idx="42">
                        <c:v>20180528</c:v>
                      </c:pt>
                      <c:pt idx="43">
                        <c:v>20180529</c:v>
                      </c:pt>
                      <c:pt idx="44">
                        <c:v>20180530</c:v>
                      </c:pt>
                      <c:pt idx="45">
                        <c:v>20180531</c:v>
                      </c:pt>
                      <c:pt idx="46">
                        <c:v>20180601</c:v>
                      </c:pt>
                      <c:pt idx="47">
                        <c:v>20180602</c:v>
                      </c:pt>
                      <c:pt idx="48">
                        <c:v>20180603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BB9-4557-87D8-063F793B471D}"/>
            </c:ext>
          </c:extLst>
        </c:ser>
        <c:ser>
          <c:idx val="0"/>
          <c:order val="1"/>
          <c:marker>
            <c:symbol val="none"/>
          </c:marker>
          <c:val>
            <c:numRef>
              <c:f>#REF!</c:f>
              <c:numCache>
                <c:formatCode>General</c:formatCode>
                <c:ptCount val="49"/>
                <c:pt idx="0">
                  <c:v>192230</c:v>
                </c:pt>
                <c:pt idx="1">
                  <c:v>193123</c:v>
                </c:pt>
                <c:pt idx="2">
                  <c:v>194255</c:v>
                </c:pt>
                <c:pt idx="3">
                  <c:v>195346</c:v>
                </c:pt>
                <c:pt idx="4">
                  <c:v>196589</c:v>
                </c:pt>
                <c:pt idx="5">
                  <c:v>197907</c:v>
                </c:pt>
                <c:pt idx="6">
                  <c:v>198891</c:v>
                </c:pt>
                <c:pt idx="7">
                  <c:v>199825</c:v>
                </c:pt>
                <c:pt idx="8">
                  <c:v>201802</c:v>
                </c:pt>
                <c:pt idx="9">
                  <c:v>201805</c:v>
                </c:pt>
                <c:pt idx="10">
                  <c:v>203898</c:v>
                </c:pt>
                <c:pt idx="11">
                  <c:v>205609</c:v>
                </c:pt>
                <c:pt idx="12">
                  <c:v>207180</c:v>
                </c:pt>
                <c:pt idx="13">
                  <c:v>208001</c:v>
                </c:pt>
                <c:pt idx="14">
                  <c:v>208600</c:v>
                </c:pt>
                <c:pt idx="15">
                  <c:v>206550</c:v>
                </c:pt>
                <c:pt idx="16">
                  <c:v>207515</c:v>
                </c:pt>
                <c:pt idx="17">
                  <c:v>208417</c:v>
                </c:pt>
                <c:pt idx="18">
                  <c:v>209300</c:v>
                </c:pt>
                <c:pt idx="19">
                  <c:v>209850</c:v>
                </c:pt>
                <c:pt idx="20">
                  <c:v>209264</c:v>
                </c:pt>
                <c:pt idx="21">
                  <c:v>210024</c:v>
                </c:pt>
                <c:pt idx="22">
                  <c:v>210783</c:v>
                </c:pt>
                <c:pt idx="23">
                  <c:v>211750</c:v>
                </c:pt>
                <c:pt idx="24">
                  <c:v>214886</c:v>
                </c:pt>
                <c:pt idx="25">
                  <c:v>217197</c:v>
                </c:pt>
                <c:pt idx="26">
                  <c:v>219518</c:v>
                </c:pt>
                <c:pt idx="27">
                  <c:v>220999</c:v>
                </c:pt>
                <c:pt idx="28">
                  <c:v>222136</c:v>
                </c:pt>
                <c:pt idx="29">
                  <c:v>223619</c:v>
                </c:pt>
                <c:pt idx="30">
                  <c:v>225633</c:v>
                </c:pt>
                <c:pt idx="31">
                  <c:v>227546</c:v>
                </c:pt>
                <c:pt idx="32">
                  <c:v>230102</c:v>
                </c:pt>
                <c:pt idx="33">
                  <c:v>231808</c:v>
                </c:pt>
                <c:pt idx="34">
                  <c:v>232892</c:v>
                </c:pt>
                <c:pt idx="35">
                  <c:v>234902</c:v>
                </c:pt>
                <c:pt idx="36">
                  <c:v>235671</c:v>
                </c:pt>
                <c:pt idx="37">
                  <c:v>236973</c:v>
                </c:pt>
                <c:pt idx="38">
                  <c:v>238011</c:v>
                </c:pt>
                <c:pt idx="39">
                  <c:v>238791</c:v>
                </c:pt>
                <c:pt idx="40">
                  <c:v>239241</c:v>
                </c:pt>
                <c:pt idx="41">
                  <c:v>239897</c:v>
                </c:pt>
                <c:pt idx="42">
                  <c:v>240358</c:v>
                </c:pt>
                <c:pt idx="43">
                  <c:v>241009</c:v>
                </c:pt>
                <c:pt idx="44">
                  <c:v>241462</c:v>
                </c:pt>
                <c:pt idx="45">
                  <c:v>239781</c:v>
                </c:pt>
                <c:pt idx="46">
                  <c:v>240742</c:v>
                </c:pt>
                <c:pt idx="47">
                  <c:v>240742</c:v>
                </c:pt>
                <c:pt idx="48">
                  <c:v>241874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用户数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20180416</c:v>
                      </c:pt>
                      <c:pt idx="1">
                        <c:v>20180417</c:v>
                      </c:pt>
                      <c:pt idx="2">
                        <c:v>20180418</c:v>
                      </c:pt>
                      <c:pt idx="3">
                        <c:v>20180419</c:v>
                      </c:pt>
                      <c:pt idx="4">
                        <c:v>20180420</c:v>
                      </c:pt>
                      <c:pt idx="5">
                        <c:v>20180421</c:v>
                      </c:pt>
                      <c:pt idx="6">
                        <c:v>20180422</c:v>
                      </c:pt>
                      <c:pt idx="7">
                        <c:v>20180423</c:v>
                      </c:pt>
                      <c:pt idx="8">
                        <c:v>20180424</c:v>
                      </c:pt>
                      <c:pt idx="9">
                        <c:v>20180425</c:v>
                      </c:pt>
                      <c:pt idx="10">
                        <c:v>20180426</c:v>
                      </c:pt>
                      <c:pt idx="11">
                        <c:v>20180427</c:v>
                      </c:pt>
                      <c:pt idx="12">
                        <c:v>20180428</c:v>
                      </c:pt>
                      <c:pt idx="13">
                        <c:v>20180429</c:v>
                      </c:pt>
                      <c:pt idx="14">
                        <c:v>20180430</c:v>
                      </c:pt>
                      <c:pt idx="15">
                        <c:v>20180501</c:v>
                      </c:pt>
                      <c:pt idx="16">
                        <c:v>20180502</c:v>
                      </c:pt>
                      <c:pt idx="17">
                        <c:v>20180503</c:v>
                      </c:pt>
                      <c:pt idx="18">
                        <c:v>20180504</c:v>
                      </c:pt>
                      <c:pt idx="19">
                        <c:v>20180505</c:v>
                      </c:pt>
                      <c:pt idx="20">
                        <c:v>20180506</c:v>
                      </c:pt>
                      <c:pt idx="21">
                        <c:v>20180507</c:v>
                      </c:pt>
                      <c:pt idx="22">
                        <c:v>20180508</c:v>
                      </c:pt>
                      <c:pt idx="23">
                        <c:v>20180509</c:v>
                      </c:pt>
                      <c:pt idx="24">
                        <c:v>20180510</c:v>
                      </c:pt>
                      <c:pt idx="25">
                        <c:v>20180511</c:v>
                      </c:pt>
                      <c:pt idx="26">
                        <c:v>20180512</c:v>
                      </c:pt>
                      <c:pt idx="27">
                        <c:v>20180513</c:v>
                      </c:pt>
                      <c:pt idx="28">
                        <c:v>20180514</c:v>
                      </c:pt>
                      <c:pt idx="29">
                        <c:v>20180515</c:v>
                      </c:pt>
                      <c:pt idx="30">
                        <c:v>20180516</c:v>
                      </c:pt>
                      <c:pt idx="31">
                        <c:v>20180517</c:v>
                      </c:pt>
                      <c:pt idx="32">
                        <c:v>20180518</c:v>
                      </c:pt>
                      <c:pt idx="33">
                        <c:v>20180519</c:v>
                      </c:pt>
                      <c:pt idx="34">
                        <c:v>20180520</c:v>
                      </c:pt>
                      <c:pt idx="35">
                        <c:v>20180521</c:v>
                      </c:pt>
                      <c:pt idx="36">
                        <c:v>20180522</c:v>
                      </c:pt>
                      <c:pt idx="37">
                        <c:v>20180523</c:v>
                      </c:pt>
                      <c:pt idx="38">
                        <c:v>20180524</c:v>
                      </c:pt>
                      <c:pt idx="39">
                        <c:v>20180525</c:v>
                      </c:pt>
                      <c:pt idx="40">
                        <c:v>20180526</c:v>
                      </c:pt>
                      <c:pt idx="41">
                        <c:v>20180527</c:v>
                      </c:pt>
                      <c:pt idx="42">
                        <c:v>20180528</c:v>
                      </c:pt>
                      <c:pt idx="43">
                        <c:v>20180529</c:v>
                      </c:pt>
                      <c:pt idx="44">
                        <c:v>20180530</c:v>
                      </c:pt>
                      <c:pt idx="45">
                        <c:v>20180531</c:v>
                      </c:pt>
                      <c:pt idx="46">
                        <c:v>20180601</c:v>
                      </c:pt>
                      <c:pt idx="47">
                        <c:v>20180602</c:v>
                      </c:pt>
                      <c:pt idx="48">
                        <c:v>20180603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9BB9-4557-87D8-063F793B4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856256"/>
        <c:axId val="239858432"/>
      </c:lineChart>
      <c:catAx>
        <c:axId val="23985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858432"/>
        <c:crosses val="autoZero"/>
        <c:auto val="1"/>
        <c:lblAlgn val="ctr"/>
        <c:lblOffset val="100"/>
        <c:noMultiLvlLbl val="0"/>
      </c:catAx>
      <c:valAx>
        <c:axId val="2398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856256"/>
        <c:crosses val="autoZero"/>
        <c:crossBetween val="between"/>
      </c:valAx>
      <c:spPr>
        <a:solidFill>
          <a:schemeClr val="bg1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439632545931763"/>
          <c:y val="0.19198190995356348"/>
          <c:w val="0.15700056242969629"/>
          <c:h val="0.12704671916010499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70</xdr:row>
      <xdr:rowOff>0</xdr:rowOff>
    </xdr:from>
    <xdr:to>
      <xdr:col>3</xdr:col>
      <xdr:colOff>714375</xdr:colOff>
      <xdr:row>84</xdr:row>
      <xdr:rowOff>0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1028701</xdr:colOff>
      <xdr:row>70</xdr:row>
      <xdr:rowOff>9525</xdr:rowOff>
    </xdr:from>
    <xdr:to>
      <xdr:col>8</xdr:col>
      <xdr:colOff>19051</xdr:colOff>
      <xdr:row>83</xdr:row>
      <xdr:rowOff>171449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86</xdr:row>
      <xdr:rowOff>1</xdr:rowOff>
    </xdr:from>
    <xdr:to>
      <xdr:col>3</xdr:col>
      <xdr:colOff>695325</xdr:colOff>
      <xdr:row>99</xdr:row>
      <xdr:rowOff>152400</xdr:rowOff>
    </xdr:to>
    <xdr:graphicFrame macro="">
      <xdr:nvGraphicFramePr>
        <xdr:cNvPr id="5" name="图表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1028700</xdr:colOff>
      <xdr:row>86</xdr:row>
      <xdr:rowOff>9526</xdr:rowOff>
    </xdr:from>
    <xdr:to>
      <xdr:col>8</xdr:col>
      <xdr:colOff>0</xdr:colOff>
      <xdr:row>100</xdr:row>
      <xdr:rowOff>28576</xdr:rowOff>
    </xdr:to>
    <xdr:graphicFrame macro="">
      <xdr:nvGraphicFramePr>
        <xdr:cNvPr id="6" name="图表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2E10-B751-4D3C-A76C-772C665D68C9}">
  <dimension ref="A1:H49"/>
  <sheetViews>
    <sheetView tabSelected="1" workbookViewId="0">
      <selection activeCell="J20" sqref="J20"/>
    </sheetView>
  </sheetViews>
  <sheetFormatPr defaultRowHeight="13.8" x14ac:dyDescent="0.25"/>
  <cols>
    <col min="1" max="1" width="19.6640625" customWidth="1"/>
    <col min="2" max="2" width="32.21875" customWidth="1"/>
    <col min="3" max="3" width="13.44140625" customWidth="1"/>
    <col min="4" max="4" width="13.33203125" customWidth="1"/>
    <col min="5" max="5" width="15" customWidth="1"/>
    <col min="7" max="7" width="9" customWidth="1"/>
    <col min="8" max="8" width="10" customWidth="1"/>
  </cols>
  <sheetData>
    <row r="1" spans="1:8" ht="14.4" x14ac:dyDescent="0.25">
      <c r="A1" s="63" t="s">
        <v>31</v>
      </c>
      <c r="B1" s="87"/>
      <c r="C1" s="87"/>
      <c r="D1" s="87"/>
      <c r="E1" s="87"/>
      <c r="F1" s="88"/>
      <c r="G1" s="87"/>
      <c r="H1" s="87"/>
    </row>
    <row r="2" spans="1:8" ht="14.4" x14ac:dyDescent="0.25">
      <c r="A2" s="27" t="s">
        <v>32</v>
      </c>
      <c r="B2" s="27" t="s">
        <v>33</v>
      </c>
      <c r="C2" s="27" t="s">
        <v>34</v>
      </c>
      <c r="D2" s="27" t="s">
        <v>35</v>
      </c>
      <c r="E2" s="27" t="s">
        <v>36</v>
      </c>
      <c r="F2" s="27" t="s">
        <v>37</v>
      </c>
      <c r="G2" s="27" t="s">
        <v>38</v>
      </c>
      <c r="H2" s="27" t="s">
        <v>39</v>
      </c>
    </row>
    <row r="3" spans="1:8" ht="14.4" x14ac:dyDescent="0.25">
      <c r="A3" s="61"/>
      <c r="B3" s="45"/>
      <c r="C3" s="21"/>
      <c r="D3" s="28"/>
      <c r="E3" s="48"/>
      <c r="F3" s="64"/>
      <c r="G3" s="64"/>
      <c r="H3" s="65"/>
    </row>
    <row r="4" spans="1:8" ht="14.4" x14ac:dyDescent="0.25">
      <c r="A4" s="54"/>
      <c r="B4" s="45"/>
      <c r="C4" s="21"/>
      <c r="D4" s="28"/>
      <c r="E4" s="48"/>
      <c r="F4" s="54"/>
      <c r="G4" s="54"/>
      <c r="H4" s="54"/>
    </row>
    <row r="5" spans="1:8" ht="14.4" x14ac:dyDescent="0.25">
      <c r="A5" s="54"/>
      <c r="B5" s="45"/>
      <c r="C5" s="21"/>
      <c r="D5" s="28"/>
      <c r="E5" s="48"/>
      <c r="F5" s="54"/>
      <c r="G5" s="54"/>
      <c r="H5" s="54"/>
    </row>
    <row r="6" spans="1:8" ht="14.4" x14ac:dyDescent="0.25">
      <c r="A6" s="54"/>
      <c r="B6" s="45"/>
      <c r="C6" s="21"/>
      <c r="D6" s="28"/>
      <c r="E6" s="48"/>
      <c r="F6" s="54"/>
      <c r="G6" s="54"/>
      <c r="H6" s="54"/>
    </row>
    <row r="7" spans="1:8" ht="14.4" x14ac:dyDescent="0.25">
      <c r="A7" s="61"/>
      <c r="B7" s="45"/>
      <c r="C7" s="21"/>
      <c r="D7" s="21"/>
      <c r="E7" s="48"/>
      <c r="F7" s="49"/>
      <c r="G7" s="49"/>
      <c r="H7" s="49"/>
    </row>
    <row r="8" spans="1:8" ht="14.4" x14ac:dyDescent="0.25">
      <c r="A8" s="54"/>
      <c r="B8" s="45"/>
      <c r="C8" s="21"/>
      <c r="D8" s="21"/>
      <c r="E8" s="48"/>
      <c r="F8" s="49"/>
      <c r="G8" s="49"/>
      <c r="H8" s="49"/>
    </row>
    <row r="9" spans="1:8" ht="14.4" x14ac:dyDescent="0.25">
      <c r="A9" s="54"/>
      <c r="B9" s="45"/>
      <c r="C9" s="21"/>
      <c r="D9" s="21"/>
      <c r="E9" s="48"/>
      <c r="F9" s="49"/>
      <c r="G9" s="49"/>
      <c r="H9" s="49"/>
    </row>
    <row r="10" spans="1:8" ht="14.4" x14ac:dyDescent="0.25">
      <c r="A10" s="54"/>
      <c r="B10" s="45"/>
      <c r="C10" s="21"/>
      <c r="D10" s="21"/>
      <c r="E10" s="48"/>
      <c r="F10" s="49"/>
      <c r="G10" s="49"/>
      <c r="H10" s="49"/>
    </row>
    <row r="11" spans="1:8" ht="14.4" x14ac:dyDescent="0.25">
      <c r="A11" s="54"/>
      <c r="B11" s="45"/>
      <c r="C11" s="21"/>
      <c r="D11" s="21"/>
      <c r="E11" s="48"/>
      <c r="F11" s="49"/>
      <c r="G11" s="49"/>
      <c r="H11" s="49"/>
    </row>
    <row r="12" spans="1:8" ht="14.4" x14ac:dyDescent="0.25">
      <c r="A12" s="61"/>
      <c r="B12" s="45"/>
      <c r="C12" s="21"/>
      <c r="D12" s="21"/>
      <c r="E12" s="48"/>
      <c r="F12" s="49"/>
      <c r="G12" s="49"/>
      <c r="H12" s="49"/>
    </row>
    <row r="13" spans="1:8" ht="14.4" x14ac:dyDescent="0.25">
      <c r="A13" s="89"/>
      <c r="B13" s="45"/>
      <c r="C13" s="21"/>
      <c r="D13" s="21"/>
      <c r="E13" s="48"/>
      <c r="F13" s="49"/>
      <c r="G13" s="49"/>
      <c r="H13" s="50"/>
    </row>
    <row r="14" spans="1:8" ht="14.4" x14ac:dyDescent="0.25">
      <c r="A14" s="45"/>
      <c r="B14" s="45"/>
      <c r="C14" s="21"/>
      <c r="D14" s="21"/>
      <c r="E14" s="48"/>
      <c r="F14" s="46"/>
      <c r="G14" s="46"/>
      <c r="H14" s="46"/>
    </row>
    <row r="15" spans="1:8" ht="14.4" x14ac:dyDescent="0.25">
      <c r="A15" s="45"/>
      <c r="B15" s="45"/>
      <c r="C15" s="21"/>
      <c r="D15" s="21"/>
      <c r="E15" s="48"/>
      <c r="F15" s="46"/>
      <c r="G15" s="46"/>
      <c r="H15" s="46"/>
    </row>
    <row r="16" spans="1:8" ht="14.4" x14ac:dyDescent="0.25">
      <c r="A16" s="45"/>
      <c r="B16" s="45"/>
      <c r="C16" s="21"/>
      <c r="D16" s="21"/>
      <c r="E16" s="48"/>
      <c r="F16" s="46"/>
      <c r="G16" s="46"/>
      <c r="H16" s="46"/>
    </row>
    <row r="17" spans="1:8" ht="14.4" x14ac:dyDescent="0.25">
      <c r="A17" s="45"/>
      <c r="B17" s="45"/>
      <c r="C17" s="21"/>
      <c r="D17" s="21"/>
      <c r="E17" s="47"/>
      <c r="F17" s="46"/>
      <c r="G17" s="46"/>
      <c r="H17" s="46"/>
    </row>
    <row r="18" spans="1:8" ht="14.4" x14ac:dyDescent="0.25">
      <c r="A18" s="45"/>
      <c r="B18" s="45"/>
      <c r="C18" s="21"/>
      <c r="D18" s="21"/>
      <c r="E18" s="48"/>
      <c r="F18" s="46"/>
      <c r="G18" s="46"/>
      <c r="H18" s="46"/>
    </row>
    <row r="19" spans="1:8" ht="14.4" x14ac:dyDescent="0.25">
      <c r="A19" s="45"/>
      <c r="B19" s="45"/>
      <c r="C19" s="21"/>
      <c r="D19" s="21"/>
      <c r="E19" s="48"/>
      <c r="F19" s="46"/>
      <c r="G19" s="46"/>
      <c r="H19" s="46"/>
    </row>
    <row r="20" spans="1:8" ht="14.4" x14ac:dyDescent="0.25">
      <c r="A20" s="57"/>
      <c r="B20" s="51"/>
      <c r="C20" s="21"/>
      <c r="D20" s="21"/>
      <c r="E20" s="48"/>
      <c r="F20" s="46"/>
      <c r="G20" s="46"/>
      <c r="H20" s="46"/>
    </row>
    <row r="21" spans="1:8" ht="14.4" x14ac:dyDescent="0.25">
      <c r="A21" s="89"/>
      <c r="B21" s="51"/>
      <c r="C21" s="21"/>
      <c r="D21" s="21"/>
      <c r="E21" s="48"/>
      <c r="F21" s="46"/>
      <c r="G21" s="46"/>
      <c r="H21" s="46"/>
    </row>
    <row r="22" spans="1:8" ht="14.4" x14ac:dyDescent="0.25">
      <c r="A22" s="61"/>
      <c r="B22" s="51"/>
      <c r="C22" s="21"/>
      <c r="D22" s="62"/>
      <c r="E22" s="53"/>
      <c r="F22" s="46"/>
      <c r="G22" s="46"/>
      <c r="H22" s="46"/>
    </row>
    <row r="23" spans="1:8" ht="14.4" x14ac:dyDescent="0.25">
      <c r="A23" s="89"/>
      <c r="B23" s="45"/>
      <c r="C23" s="21"/>
      <c r="D23" s="89"/>
      <c r="E23" s="89"/>
      <c r="F23" s="46"/>
      <c r="G23" s="46"/>
      <c r="H23" s="46"/>
    </row>
    <row r="24" spans="1:8" ht="14.4" x14ac:dyDescent="0.25">
      <c r="A24" s="61"/>
      <c r="B24" s="51"/>
      <c r="C24" s="21"/>
      <c r="D24" s="62"/>
      <c r="E24" s="53"/>
      <c r="F24" s="46"/>
      <c r="G24" s="46"/>
      <c r="H24" s="46"/>
    </row>
    <row r="25" spans="1:8" ht="14.4" x14ac:dyDescent="0.25">
      <c r="A25" s="89"/>
      <c r="B25" s="45"/>
      <c r="C25" s="21"/>
      <c r="D25" s="89"/>
      <c r="E25" s="89"/>
      <c r="F25" s="46"/>
      <c r="G25" s="46"/>
      <c r="H25" s="46"/>
    </row>
    <row r="26" spans="1:8" ht="14.4" x14ac:dyDescent="0.25">
      <c r="A26" s="61"/>
      <c r="B26" s="45"/>
      <c r="C26" s="21"/>
      <c r="D26" s="62"/>
      <c r="E26" s="53"/>
      <c r="F26" s="46"/>
      <c r="G26" s="46"/>
      <c r="H26" s="46"/>
    </row>
    <row r="27" spans="1:8" s="23" customFormat="1" ht="14.4" x14ac:dyDescent="0.25">
      <c r="A27" s="89"/>
      <c r="B27" s="45"/>
      <c r="C27" s="21"/>
      <c r="D27" s="89"/>
      <c r="E27" s="89"/>
      <c r="F27" s="46"/>
      <c r="G27" s="46"/>
      <c r="H27" s="46"/>
    </row>
    <row r="28" spans="1:8" s="23" customFormat="1" ht="14.4" x14ac:dyDescent="0.25">
      <c r="A28" s="45"/>
      <c r="B28" s="45"/>
      <c r="C28" s="21"/>
      <c r="D28" s="21"/>
      <c r="E28" s="48"/>
      <c r="F28" s="46"/>
      <c r="G28" s="46"/>
      <c r="H28" s="46"/>
    </row>
    <row r="29" spans="1:8" s="23" customFormat="1" ht="14.4" x14ac:dyDescent="0.25">
      <c r="A29" s="45"/>
      <c r="B29" s="45"/>
      <c r="C29" s="21"/>
      <c r="D29" s="21"/>
      <c r="E29" s="48"/>
      <c r="F29" s="46"/>
      <c r="G29" s="46"/>
      <c r="H29" s="46"/>
    </row>
    <row r="30" spans="1:8" s="23" customFormat="1" ht="14.4" x14ac:dyDescent="0.25">
      <c r="A30" s="24"/>
      <c r="B30" s="24"/>
      <c r="C30" s="25"/>
      <c r="D30" s="25"/>
      <c r="E30" s="26"/>
    </row>
    <row r="32" spans="1:8" ht="14.4" x14ac:dyDescent="0.25">
      <c r="A32" s="58" t="s">
        <v>5</v>
      </c>
      <c r="B32" s="58"/>
      <c r="C32" s="58"/>
      <c r="D32" s="58"/>
      <c r="E32" s="7"/>
    </row>
    <row r="33" spans="1:8" ht="18" customHeight="1" x14ac:dyDescent="0.25">
      <c r="A33" s="19" t="s">
        <v>6</v>
      </c>
      <c r="B33" s="59" t="s">
        <v>23</v>
      </c>
      <c r="C33" s="59"/>
      <c r="D33" s="59"/>
      <c r="E33" s="7"/>
      <c r="F33" s="6"/>
      <c r="G33" s="6"/>
    </row>
    <row r="34" spans="1:8" ht="18" customHeight="1" thickBot="1" x14ac:dyDescent="0.3">
      <c r="A34" s="18" t="s">
        <v>7</v>
      </c>
      <c r="B34" s="60" t="s">
        <v>26</v>
      </c>
      <c r="C34" s="60"/>
      <c r="D34" s="60"/>
      <c r="E34" s="7"/>
      <c r="F34" s="6"/>
      <c r="G34" s="6"/>
    </row>
    <row r="35" spans="1:8" ht="18" customHeight="1" thickBot="1" x14ac:dyDescent="0.3">
      <c r="A35" s="12" t="s">
        <v>8</v>
      </c>
      <c r="B35" s="3"/>
      <c r="C35" s="52"/>
      <c r="D35" s="52"/>
      <c r="E35" s="7"/>
      <c r="F35" s="6"/>
      <c r="G35" s="6"/>
    </row>
    <row r="36" spans="1:8" ht="18" customHeight="1" thickBot="1" x14ac:dyDescent="0.3">
      <c r="A36" s="12" t="s">
        <v>9</v>
      </c>
      <c r="B36" s="3"/>
      <c r="C36" s="52"/>
      <c r="D36" s="52"/>
      <c r="E36" s="7"/>
      <c r="F36" s="6"/>
      <c r="G36" s="6"/>
    </row>
    <row r="37" spans="1:8" ht="18" customHeight="1" thickBot="1" x14ac:dyDescent="0.3">
      <c r="A37" s="12" t="s">
        <v>11</v>
      </c>
      <c r="B37" s="3"/>
      <c r="C37" s="52"/>
      <c r="D37" s="52"/>
      <c r="E37" s="7"/>
      <c r="F37" s="6"/>
      <c r="G37" s="6"/>
    </row>
    <row r="38" spans="1:8" ht="18" customHeight="1" thickBot="1" x14ac:dyDescent="0.3">
      <c r="A38" s="12" t="s">
        <v>25</v>
      </c>
      <c r="B38" s="4"/>
      <c r="C38" s="57"/>
      <c r="D38" s="57"/>
      <c r="E38" s="7"/>
      <c r="F38" s="6"/>
      <c r="G38" s="6"/>
      <c r="H38" s="6"/>
    </row>
    <row r="39" spans="1:8" ht="18" customHeight="1" thickBot="1" x14ac:dyDescent="0.3">
      <c r="A39" s="12" t="s">
        <v>13</v>
      </c>
      <c r="B39" s="5"/>
      <c r="C39" s="57"/>
      <c r="D39" s="57"/>
      <c r="E39" s="8"/>
      <c r="F39" s="6"/>
      <c r="G39" s="6"/>
    </row>
    <row r="40" spans="1:8" ht="18" customHeight="1" thickBot="1" x14ac:dyDescent="0.3">
      <c r="A40" s="12" t="s">
        <v>14</v>
      </c>
      <c r="B40" s="1"/>
      <c r="C40" s="57"/>
      <c r="D40" s="57"/>
      <c r="E40" s="9"/>
      <c r="F40" s="6"/>
      <c r="G40" s="6"/>
    </row>
    <row r="41" spans="1:8" ht="18" customHeight="1" thickBot="1" x14ac:dyDescent="0.3">
      <c r="A41" s="12" t="s">
        <v>15</v>
      </c>
      <c r="B41" s="1"/>
      <c r="C41" s="57"/>
      <c r="D41" s="57"/>
      <c r="E41" s="8"/>
      <c r="F41" s="6"/>
      <c r="G41" s="6"/>
    </row>
    <row r="42" spans="1:8" ht="18" customHeight="1" thickBot="1" x14ac:dyDescent="0.3">
      <c r="A42" s="12" t="s">
        <v>10</v>
      </c>
      <c r="B42" s="3">
        <f>C42/D42</f>
        <v>0</v>
      </c>
      <c r="C42" s="22">
        <f>F3</f>
        <v>0</v>
      </c>
      <c r="D42" s="22">
        <f>6*1300</f>
        <v>7800</v>
      </c>
      <c r="E42" s="8"/>
      <c r="F42" s="6"/>
      <c r="G42" s="6"/>
    </row>
    <row r="43" spans="1:8" ht="18" customHeight="1" thickBot="1" x14ac:dyDescent="0.3">
      <c r="A43" s="12" t="s">
        <v>12</v>
      </c>
      <c r="B43" s="3">
        <f>C43/D43</f>
        <v>0</v>
      </c>
      <c r="C43" s="22">
        <f>F13</f>
        <v>0</v>
      </c>
      <c r="D43" s="22">
        <f>850*2.45</f>
        <v>2082.5</v>
      </c>
      <c r="E43" s="8"/>
      <c r="F43" s="6"/>
      <c r="G43" s="6"/>
    </row>
    <row r="44" spans="1:8" ht="18" customHeight="1" thickBot="1" x14ac:dyDescent="0.3">
      <c r="A44" s="12" t="s">
        <v>19</v>
      </c>
      <c r="B44" s="2"/>
      <c r="C44" s="57"/>
      <c r="D44" s="57"/>
      <c r="E44" s="8"/>
      <c r="F44" s="6"/>
      <c r="G44" s="6"/>
    </row>
    <row r="45" spans="1:8" ht="18" customHeight="1" thickBot="1" x14ac:dyDescent="0.3">
      <c r="A45" s="12" t="s">
        <v>20</v>
      </c>
      <c r="B45" s="2"/>
      <c r="C45" s="57"/>
      <c r="D45" s="57"/>
      <c r="E45" s="8"/>
      <c r="F45" s="6"/>
      <c r="G45" s="6"/>
    </row>
    <row r="46" spans="1:8" ht="18" customHeight="1" thickBot="1" x14ac:dyDescent="0.3">
      <c r="A46" s="12" t="s">
        <v>16</v>
      </c>
      <c r="B46" s="1"/>
      <c r="C46" s="56"/>
      <c r="D46" s="56"/>
      <c r="E46" s="10"/>
      <c r="F46" s="6"/>
      <c r="G46" s="6"/>
    </row>
    <row r="47" spans="1:8" ht="18" customHeight="1" thickBot="1" x14ac:dyDescent="0.3">
      <c r="A47" s="12" t="s">
        <v>17</v>
      </c>
      <c r="B47" s="5">
        <v>1</v>
      </c>
      <c r="C47" s="55"/>
      <c r="D47" s="55"/>
      <c r="E47" s="11"/>
      <c r="F47" s="6"/>
      <c r="G47" s="6"/>
    </row>
    <row r="48" spans="1:8" ht="18" customHeight="1" thickBot="1" x14ac:dyDescent="0.3">
      <c r="A48" s="12" t="s">
        <v>18</v>
      </c>
      <c r="B48" s="1">
        <v>0.99950000000000006</v>
      </c>
      <c r="C48" s="56"/>
      <c r="D48" s="56"/>
      <c r="E48" s="8"/>
      <c r="F48" s="6"/>
      <c r="G48" s="6"/>
    </row>
    <row r="49" spans="1:7" ht="18" customHeight="1" thickBot="1" x14ac:dyDescent="0.3">
      <c r="A49" s="12" t="s">
        <v>21</v>
      </c>
      <c r="B49" s="57" t="s">
        <v>22</v>
      </c>
      <c r="C49" s="57"/>
      <c r="D49" s="57"/>
      <c r="E49" s="9"/>
      <c r="F49" s="6"/>
      <c r="G49" s="6"/>
    </row>
  </sheetData>
  <mergeCells count="33">
    <mergeCell ref="A7:A11"/>
    <mergeCell ref="A12:A13"/>
    <mergeCell ref="A22:A23"/>
    <mergeCell ref="D22:D23"/>
    <mergeCell ref="E22:E23"/>
    <mergeCell ref="A1:H1"/>
    <mergeCell ref="A3:A6"/>
    <mergeCell ref="F3:F6"/>
    <mergeCell ref="G3:G6"/>
    <mergeCell ref="H3:H6"/>
    <mergeCell ref="C35:D35"/>
    <mergeCell ref="A26:A27"/>
    <mergeCell ref="D26:D27"/>
    <mergeCell ref="E26:E27"/>
    <mergeCell ref="A20:A21"/>
    <mergeCell ref="A24:A25"/>
    <mergeCell ref="D24:D25"/>
    <mergeCell ref="C36:D36"/>
    <mergeCell ref="E24:E25"/>
    <mergeCell ref="C47:D47"/>
    <mergeCell ref="C48:D48"/>
    <mergeCell ref="B49:D49"/>
    <mergeCell ref="A32:D32"/>
    <mergeCell ref="C40:D40"/>
    <mergeCell ref="C41:D41"/>
    <mergeCell ref="C44:D44"/>
    <mergeCell ref="C45:D45"/>
    <mergeCell ref="C46:D46"/>
    <mergeCell ref="C37:D37"/>
    <mergeCell ref="C38:D38"/>
    <mergeCell ref="C39:D39"/>
    <mergeCell ref="B33:D33"/>
    <mergeCell ref="B34:D34"/>
  </mergeCells>
  <phoneticPr fontId="3" type="noConversion"/>
  <conditionalFormatting sqref="E30">
    <cfRule type="cellIs" dxfId="4" priority="5" operator="greaterThan">
      <formula>0.6</formula>
    </cfRule>
  </conditionalFormatting>
  <conditionalFormatting sqref="E12:E29">
    <cfRule type="cellIs" dxfId="1" priority="2" operator="greaterThan">
      <formula>0.6</formula>
    </cfRule>
  </conditionalFormatting>
  <conditionalFormatting sqref="E3:E11">
    <cfRule type="cellIs" dxfId="0" priority="1" operator="greaterThan">
      <formula>0.6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77F6-9C55-4A36-97C6-E13CCEED71DB}">
  <dimension ref="A1:E22"/>
  <sheetViews>
    <sheetView workbookViewId="0">
      <selection activeCell="H10" sqref="H10"/>
    </sheetView>
  </sheetViews>
  <sheetFormatPr defaultRowHeight="13.8" x14ac:dyDescent="0.25"/>
  <cols>
    <col min="1" max="1" width="25.88671875" customWidth="1"/>
    <col min="2" max="2" width="24.44140625" customWidth="1"/>
    <col min="3" max="3" width="22.77734375" customWidth="1"/>
    <col min="4" max="4" width="24.109375" customWidth="1"/>
    <col min="5" max="5" width="39.77734375" customWidth="1"/>
  </cols>
  <sheetData>
    <row r="1" spans="1:5" ht="14.4" x14ac:dyDescent="0.25">
      <c r="A1" s="58" t="s">
        <v>27</v>
      </c>
      <c r="B1" s="58"/>
      <c r="C1" s="58"/>
      <c r="D1" s="58"/>
      <c r="E1" s="75"/>
    </row>
    <row r="2" spans="1:5" ht="14.4" x14ac:dyDescent="0.25">
      <c r="A2" s="76" t="s">
        <v>0</v>
      </c>
      <c r="B2" s="76"/>
      <c r="C2" s="76"/>
      <c r="D2" s="76"/>
      <c r="E2" s="77"/>
    </row>
    <row r="3" spans="1:5" ht="14.4" x14ac:dyDescent="0.25">
      <c r="A3" s="73"/>
      <c r="B3" s="73"/>
      <c r="C3" s="73"/>
      <c r="D3" s="73"/>
      <c r="E3" s="74"/>
    </row>
    <row r="4" spans="1:5" ht="14.4" x14ac:dyDescent="0.25">
      <c r="A4" s="78"/>
      <c r="B4" s="73"/>
      <c r="C4" s="73"/>
      <c r="D4" s="73"/>
      <c r="E4" s="74"/>
    </row>
    <row r="5" spans="1:5" s="23" customFormat="1" ht="14.4" x14ac:dyDescent="0.25">
      <c r="A5" s="79"/>
      <c r="B5" s="80"/>
      <c r="C5" s="80"/>
      <c r="D5" s="80"/>
      <c r="E5" s="80"/>
    </row>
    <row r="6" spans="1:5" ht="14.4" x14ac:dyDescent="0.25">
      <c r="A6" s="68" t="s">
        <v>1</v>
      </c>
      <c r="B6" s="68"/>
      <c r="C6" s="68"/>
      <c r="D6" s="68"/>
      <c r="E6" s="69"/>
    </row>
    <row r="7" spans="1:5" ht="14.4" x14ac:dyDescent="0.25">
      <c r="A7" s="73"/>
      <c r="B7" s="73"/>
      <c r="C7" s="73"/>
      <c r="D7" s="73"/>
      <c r="E7" s="74"/>
    </row>
    <row r="8" spans="1:5" s="20" customFormat="1" ht="14.4" x14ac:dyDescent="0.25">
      <c r="A8" s="72"/>
      <c r="B8" s="81"/>
      <c r="C8" s="81"/>
      <c r="D8" s="81"/>
      <c r="E8" s="81"/>
    </row>
    <row r="9" spans="1:5" s="20" customFormat="1" ht="14.4" x14ac:dyDescent="0.25">
      <c r="A9" s="84"/>
      <c r="B9" s="85"/>
      <c r="C9" s="85"/>
      <c r="D9" s="85"/>
      <c r="E9" s="85"/>
    </row>
    <row r="10" spans="1:5" x14ac:dyDescent="0.25">
      <c r="A10" s="82"/>
      <c r="B10" s="82"/>
      <c r="C10" s="82"/>
      <c r="D10" s="82"/>
      <c r="E10" s="83"/>
    </row>
    <row r="11" spans="1:5" ht="14.4" x14ac:dyDescent="0.25">
      <c r="A11" s="68" t="s">
        <v>2</v>
      </c>
      <c r="B11" s="68"/>
      <c r="C11" s="68"/>
      <c r="D11" s="68"/>
      <c r="E11" s="69"/>
    </row>
    <row r="12" spans="1:5" ht="14.4" x14ac:dyDescent="0.25">
      <c r="A12" s="66"/>
      <c r="B12" s="66"/>
      <c r="C12" s="66"/>
      <c r="D12" s="66"/>
      <c r="E12" s="67"/>
    </row>
    <row r="13" spans="1:5" ht="14.4" x14ac:dyDescent="0.25">
      <c r="A13" s="66"/>
      <c r="B13" s="66"/>
      <c r="C13" s="66"/>
      <c r="D13" s="66"/>
      <c r="E13" s="67"/>
    </row>
    <row r="14" spans="1:5" ht="14.4" x14ac:dyDescent="0.25">
      <c r="A14" s="68" t="s">
        <v>3</v>
      </c>
      <c r="B14" s="68"/>
      <c r="C14" s="68"/>
      <c r="D14" s="68"/>
      <c r="E14" s="69"/>
    </row>
    <row r="15" spans="1:5" ht="14.4" x14ac:dyDescent="0.25">
      <c r="A15" s="73"/>
      <c r="B15" s="73"/>
      <c r="C15" s="73"/>
      <c r="D15" s="73"/>
      <c r="E15" s="74"/>
    </row>
    <row r="16" spans="1:5" ht="14.4" x14ac:dyDescent="0.25">
      <c r="A16" s="73"/>
      <c r="B16" s="73"/>
      <c r="C16" s="73"/>
      <c r="D16" s="73"/>
      <c r="E16" s="74"/>
    </row>
    <row r="17" spans="1:5" ht="14.4" x14ac:dyDescent="0.25">
      <c r="A17" s="68" t="s">
        <v>24</v>
      </c>
      <c r="B17" s="68"/>
      <c r="C17" s="68"/>
      <c r="D17" s="68"/>
      <c r="E17" s="69"/>
    </row>
    <row r="18" spans="1:5" ht="14.4" x14ac:dyDescent="0.25">
      <c r="A18" s="66"/>
      <c r="B18" s="66"/>
      <c r="C18" s="66"/>
      <c r="D18" s="66"/>
      <c r="E18" s="67"/>
    </row>
    <row r="19" spans="1:5" ht="14.4" x14ac:dyDescent="0.25">
      <c r="A19" s="66"/>
      <c r="B19" s="66"/>
      <c r="C19" s="66"/>
      <c r="D19" s="66"/>
      <c r="E19" s="67"/>
    </row>
    <row r="20" spans="1:5" ht="14.4" x14ac:dyDescent="0.25">
      <c r="A20" s="68" t="s">
        <v>4</v>
      </c>
      <c r="B20" s="68"/>
      <c r="C20" s="68"/>
      <c r="D20" s="68"/>
      <c r="E20" s="69"/>
    </row>
    <row r="21" spans="1:5" x14ac:dyDescent="0.25">
      <c r="A21" s="70"/>
      <c r="B21" s="71"/>
      <c r="C21" s="71"/>
      <c r="D21" s="71"/>
      <c r="E21" s="72"/>
    </row>
    <row r="22" spans="1:5" x14ac:dyDescent="0.25">
      <c r="A22" s="71"/>
      <c r="B22" s="71"/>
      <c r="C22" s="71"/>
      <c r="D22" s="71"/>
      <c r="E22" s="72"/>
    </row>
  </sheetData>
  <mergeCells count="21">
    <mergeCell ref="A12:E12"/>
    <mergeCell ref="A1:E1"/>
    <mergeCell ref="A2:E2"/>
    <mergeCell ref="A3:E3"/>
    <mergeCell ref="A4:E4"/>
    <mergeCell ref="A5:E5"/>
    <mergeCell ref="A6:E6"/>
    <mergeCell ref="A7:E7"/>
    <mergeCell ref="A8:E8"/>
    <mergeCell ref="A10:E10"/>
    <mergeCell ref="A11:E11"/>
    <mergeCell ref="A9:E9"/>
    <mergeCell ref="A19:E19"/>
    <mergeCell ref="A20:E20"/>
    <mergeCell ref="A21:E22"/>
    <mergeCell ref="A13:E13"/>
    <mergeCell ref="A14:E14"/>
    <mergeCell ref="A15:E15"/>
    <mergeCell ref="A16:E16"/>
    <mergeCell ref="A17:E17"/>
    <mergeCell ref="A18:E18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F503-8F3A-418E-94D5-A2148A5F3B37}">
  <dimension ref="A23:B56"/>
  <sheetViews>
    <sheetView showGridLines="0" zoomScale="95" zoomScaleNormal="95" workbookViewId="0"/>
  </sheetViews>
  <sheetFormatPr defaultRowHeight="13.8" x14ac:dyDescent="0.25"/>
  <cols>
    <col min="1" max="2" width="8.21875" customWidth="1"/>
    <col min="3" max="6" width="9" customWidth="1"/>
    <col min="7" max="7" width="8.21875" customWidth="1"/>
  </cols>
  <sheetData>
    <row r="23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spans="1:2" ht="18" customHeight="1" x14ac:dyDescent="0.25"/>
    <row r="34" spans="1:2" ht="18" customHeight="1" x14ac:dyDescent="0.25"/>
    <row r="35" spans="1:2" ht="18" customHeight="1" x14ac:dyDescent="0.25"/>
    <row r="39" spans="1:2" x14ac:dyDescent="0.25">
      <c r="A39" s="29"/>
      <c r="B39" s="29"/>
    </row>
    <row r="40" spans="1:2" x14ac:dyDescent="0.25">
      <c r="A40" s="29"/>
      <c r="B40" s="29"/>
    </row>
    <row r="41" spans="1:2" ht="18.899999999999999" customHeight="1" x14ac:dyDescent="0.25">
      <c r="A41" s="29"/>
      <c r="B41" s="29"/>
    </row>
    <row r="42" spans="1:2" ht="18.899999999999999" customHeight="1" x14ac:dyDescent="0.25">
      <c r="A42" s="29"/>
      <c r="B42" s="29"/>
    </row>
    <row r="43" spans="1:2" ht="18.899999999999999" customHeight="1" x14ac:dyDescent="0.25">
      <c r="A43" s="29"/>
      <c r="B43" s="29"/>
    </row>
    <row r="44" spans="1:2" ht="18.899999999999999" customHeight="1" x14ac:dyDescent="0.25">
      <c r="A44" s="29"/>
      <c r="B44" s="29"/>
    </row>
    <row r="45" spans="1:2" ht="18.899999999999999" customHeight="1" x14ac:dyDescent="0.25">
      <c r="A45" s="29"/>
      <c r="B45" s="29"/>
    </row>
    <row r="46" spans="1:2" ht="18.899999999999999" customHeight="1" x14ac:dyDescent="0.25">
      <c r="A46" s="29"/>
      <c r="B46" s="29"/>
    </row>
    <row r="47" spans="1:2" ht="18.899999999999999" customHeight="1" x14ac:dyDescent="0.25">
      <c r="A47" s="29"/>
      <c r="B47" s="29"/>
    </row>
    <row r="48" spans="1:2" ht="18.899999999999999" customHeight="1" x14ac:dyDescent="0.25">
      <c r="A48" s="29"/>
      <c r="B48" s="29"/>
    </row>
    <row r="49" spans="1:2" ht="18.899999999999999" customHeight="1" x14ac:dyDescent="0.25">
      <c r="A49" s="29"/>
      <c r="B49" s="29"/>
    </row>
    <row r="50" spans="1:2" ht="18.899999999999999" customHeight="1" x14ac:dyDescent="0.25">
      <c r="A50" s="29"/>
      <c r="B50" s="29"/>
    </row>
    <row r="51" spans="1:2" ht="18.899999999999999" customHeight="1" x14ac:dyDescent="0.25">
      <c r="A51" s="29"/>
      <c r="B51" s="29"/>
    </row>
    <row r="52" spans="1:2" ht="18.899999999999999" customHeight="1" x14ac:dyDescent="0.25">
      <c r="A52" s="29"/>
      <c r="B52" s="29"/>
    </row>
    <row r="53" spans="1:2" ht="18.899999999999999" customHeight="1" x14ac:dyDescent="0.25">
      <c r="A53" s="29"/>
      <c r="B53" s="29"/>
    </row>
    <row r="54" spans="1:2" ht="18.899999999999999" customHeight="1" x14ac:dyDescent="0.25">
      <c r="A54" s="29"/>
      <c r="B54" s="29"/>
    </row>
    <row r="55" spans="1:2" x14ac:dyDescent="0.25">
      <c r="A55" s="29"/>
      <c r="B55" s="29"/>
    </row>
    <row r="56" spans="1:2" x14ac:dyDescent="0.25">
      <c r="A56" s="29"/>
      <c r="B56" s="29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F45C5-CF2F-4D65-A20B-36B3D182FE95}">
  <dimension ref="A1:F34"/>
  <sheetViews>
    <sheetView zoomScaleNormal="100" workbookViewId="0">
      <selection activeCell="H10" sqref="H10"/>
    </sheetView>
  </sheetViews>
  <sheetFormatPr defaultRowHeight="13.8" x14ac:dyDescent="0.25"/>
  <cols>
    <col min="1" max="1" width="22.33203125" customWidth="1"/>
    <col min="2" max="2" width="16.33203125" customWidth="1"/>
    <col min="3" max="3" width="14.77734375" customWidth="1"/>
    <col min="4" max="4" width="17.44140625" customWidth="1"/>
    <col min="5" max="5" width="21.21875" customWidth="1"/>
  </cols>
  <sheetData>
    <row r="1" spans="1:6" ht="19.5" customHeight="1" x14ac:dyDescent="0.25">
      <c r="A1" s="90" t="s">
        <v>40</v>
      </c>
      <c r="B1" s="91"/>
      <c r="C1" s="91"/>
      <c r="D1" s="91"/>
      <c r="E1" s="91"/>
      <c r="F1" s="23"/>
    </row>
    <row r="2" spans="1:6" ht="15.6" x14ac:dyDescent="0.25">
      <c r="A2" s="13"/>
      <c r="B2" s="13"/>
      <c r="C2" s="14"/>
      <c r="D2" s="13"/>
      <c r="E2" s="13"/>
      <c r="F2" s="23"/>
    </row>
    <row r="3" spans="1:6" ht="15.6" x14ac:dyDescent="0.3">
      <c r="A3" s="15"/>
      <c r="B3" s="16"/>
      <c r="C3" s="16"/>
      <c r="D3" s="16"/>
      <c r="E3" s="16"/>
      <c r="F3" s="23"/>
    </row>
    <row r="4" spans="1:6" ht="15.6" x14ac:dyDescent="0.3">
      <c r="A4" s="15"/>
      <c r="B4" s="16"/>
      <c r="C4" s="16"/>
      <c r="D4" s="16"/>
      <c r="E4" s="16"/>
      <c r="F4" s="23"/>
    </row>
    <row r="5" spans="1:6" ht="15.6" x14ac:dyDescent="0.3">
      <c r="A5" s="15"/>
      <c r="B5" s="16"/>
      <c r="C5" s="16"/>
      <c r="D5" s="16"/>
      <c r="E5" s="16"/>
      <c r="F5" s="23"/>
    </row>
    <row r="6" spans="1:6" ht="15.6" x14ac:dyDescent="0.3">
      <c r="A6" s="15"/>
      <c r="B6" s="16"/>
      <c r="C6" s="16"/>
      <c r="D6" s="16"/>
      <c r="E6" s="16"/>
      <c r="F6" s="23"/>
    </row>
    <row r="7" spans="1:6" ht="15.6" x14ac:dyDescent="0.3">
      <c r="A7" s="15"/>
      <c r="B7" s="16"/>
      <c r="C7" s="16"/>
      <c r="D7" s="16"/>
      <c r="E7" s="16"/>
      <c r="F7" s="23"/>
    </row>
    <row r="8" spans="1:6" ht="15.6" x14ac:dyDescent="0.3">
      <c r="A8" s="15"/>
      <c r="B8" s="16"/>
      <c r="C8" s="16"/>
      <c r="D8" s="16"/>
      <c r="E8" s="16"/>
      <c r="F8" s="23"/>
    </row>
    <row r="9" spans="1:6" ht="15.6" x14ac:dyDescent="0.3">
      <c r="A9" s="15"/>
      <c r="B9" s="16"/>
      <c r="C9" s="16"/>
      <c r="D9" s="16"/>
      <c r="E9" s="16"/>
      <c r="F9" s="23"/>
    </row>
    <row r="10" spans="1:6" ht="15.6" x14ac:dyDescent="0.3">
      <c r="A10" s="15"/>
      <c r="B10" s="16"/>
      <c r="C10" s="16"/>
      <c r="D10" s="16"/>
      <c r="E10" s="16"/>
      <c r="F10" s="23"/>
    </row>
    <row r="11" spans="1:6" ht="15.6" x14ac:dyDescent="0.3">
      <c r="A11" s="15"/>
      <c r="B11" s="16"/>
      <c r="C11" s="16"/>
      <c r="D11" s="16"/>
      <c r="E11" s="16"/>
      <c r="F11" s="23"/>
    </row>
    <row r="12" spans="1:6" ht="15.6" x14ac:dyDescent="0.3">
      <c r="A12" s="15"/>
      <c r="B12" s="16"/>
      <c r="C12" s="16"/>
      <c r="D12" s="16"/>
      <c r="E12" s="16"/>
      <c r="F12" s="23"/>
    </row>
    <row r="13" spans="1:6" ht="15.6" x14ac:dyDescent="0.3">
      <c r="A13" s="15"/>
      <c r="B13" s="16"/>
      <c r="C13" s="16"/>
      <c r="D13" s="16"/>
      <c r="E13" s="16"/>
      <c r="F13" s="23"/>
    </row>
    <row r="14" spans="1:6" ht="15.6" x14ac:dyDescent="0.3">
      <c r="A14" s="15"/>
      <c r="B14" s="16"/>
      <c r="C14" s="16"/>
      <c r="D14" s="16"/>
      <c r="E14" s="16"/>
      <c r="F14" s="23"/>
    </row>
    <row r="15" spans="1:6" ht="15.6" x14ac:dyDescent="0.3">
      <c r="A15" s="15"/>
      <c r="B15" s="16"/>
      <c r="C15" s="16"/>
      <c r="D15" s="16"/>
      <c r="E15" s="16"/>
      <c r="F15" s="23"/>
    </row>
    <row r="16" spans="1:6" ht="15.6" x14ac:dyDescent="0.3">
      <c r="A16" s="15"/>
      <c r="B16" s="16"/>
      <c r="C16" s="16"/>
      <c r="D16" s="16"/>
      <c r="E16" s="16"/>
      <c r="F16" s="23"/>
    </row>
    <row r="17" spans="1:6" ht="15.6" x14ac:dyDescent="0.3">
      <c r="A17" s="15"/>
      <c r="B17" s="16"/>
      <c r="C17" s="16"/>
      <c r="D17" s="16"/>
      <c r="E17" s="16"/>
      <c r="F17" s="23"/>
    </row>
    <row r="18" spans="1:6" ht="15.6" x14ac:dyDescent="0.3">
      <c r="A18" s="15"/>
      <c r="B18" s="16"/>
      <c r="C18" s="16"/>
      <c r="D18" s="16"/>
      <c r="E18" s="16"/>
      <c r="F18" s="23"/>
    </row>
    <row r="19" spans="1:6" ht="15.6" x14ac:dyDescent="0.3">
      <c r="A19" s="15"/>
      <c r="B19" s="16"/>
      <c r="C19" s="16"/>
      <c r="D19" s="16"/>
      <c r="E19" s="16"/>
      <c r="F19" s="23"/>
    </row>
    <row r="20" spans="1:6" ht="15.6" x14ac:dyDescent="0.3">
      <c r="A20" s="15"/>
      <c r="B20" s="16"/>
      <c r="C20" s="16"/>
      <c r="D20" s="16"/>
      <c r="E20" s="16"/>
      <c r="F20" s="23"/>
    </row>
    <row r="21" spans="1:6" ht="15.6" x14ac:dyDescent="0.3">
      <c r="A21" s="15"/>
      <c r="B21" s="16"/>
      <c r="C21" s="16"/>
      <c r="D21" s="16"/>
      <c r="E21" s="16"/>
      <c r="F21" s="23"/>
    </row>
    <row r="22" spans="1:6" ht="16.2" x14ac:dyDescent="0.3">
      <c r="A22" s="17"/>
      <c r="B22" s="16"/>
      <c r="C22" s="16"/>
      <c r="D22" s="16"/>
      <c r="E22" s="16"/>
      <c r="F22" s="23"/>
    </row>
    <row r="23" spans="1:6" ht="16.2" x14ac:dyDescent="0.3">
      <c r="A23" s="17"/>
      <c r="B23" s="16"/>
      <c r="C23" s="16"/>
      <c r="D23" s="16"/>
      <c r="E23" s="16"/>
      <c r="F23" s="23"/>
    </row>
    <row r="24" spans="1:6" ht="15.6" x14ac:dyDescent="0.3">
      <c r="A24" s="15"/>
      <c r="B24" s="16"/>
      <c r="C24" s="16"/>
      <c r="D24" s="16"/>
      <c r="E24" s="16"/>
      <c r="F24" s="23"/>
    </row>
    <row r="25" spans="1:6" x14ac:dyDescent="0.25">
      <c r="A25" s="23"/>
      <c r="B25" s="23"/>
      <c r="C25" s="23"/>
      <c r="D25" s="23"/>
      <c r="E25" s="23"/>
      <c r="F25" s="23"/>
    </row>
    <row r="26" spans="1:6" x14ac:dyDescent="0.25">
      <c r="A26" s="23"/>
      <c r="B26" s="23"/>
      <c r="C26" s="23"/>
      <c r="D26" s="23"/>
      <c r="E26" s="23"/>
      <c r="F26" s="23"/>
    </row>
    <row r="27" spans="1:6" ht="14.25" customHeight="1" x14ac:dyDescent="0.25">
      <c r="A27" s="86"/>
      <c r="B27" s="87"/>
      <c r="C27" s="87"/>
      <c r="D27" s="87"/>
      <c r="E27" s="87"/>
      <c r="F27" s="87"/>
    </row>
    <row r="28" spans="1:6" ht="15.6" x14ac:dyDescent="0.25">
      <c r="A28" s="13"/>
      <c r="B28" s="13"/>
      <c r="C28" s="13"/>
      <c r="D28" s="13"/>
      <c r="E28" s="13"/>
      <c r="F28" s="13"/>
    </row>
    <row r="29" spans="1:6" ht="15.6" x14ac:dyDescent="0.3">
      <c r="A29" s="15"/>
      <c r="B29" s="16"/>
      <c r="C29" s="16"/>
      <c r="D29" s="16"/>
      <c r="E29" s="16"/>
      <c r="F29" s="16"/>
    </row>
    <row r="30" spans="1:6" x14ac:dyDescent="0.25">
      <c r="A30" s="23"/>
      <c r="B30" s="23"/>
      <c r="C30" s="23"/>
      <c r="D30" s="23"/>
      <c r="E30" s="23"/>
      <c r="F30" s="23"/>
    </row>
    <row r="31" spans="1:6" x14ac:dyDescent="0.25">
      <c r="A31" s="23"/>
      <c r="B31" s="23"/>
      <c r="C31" s="23"/>
      <c r="D31" s="23"/>
      <c r="E31" s="23"/>
      <c r="F31" s="23"/>
    </row>
    <row r="32" spans="1:6" ht="14.25" customHeight="1" x14ac:dyDescent="0.25">
      <c r="A32" s="86"/>
      <c r="B32" s="87"/>
      <c r="C32" s="87"/>
      <c r="D32" s="87"/>
      <c r="E32" s="87"/>
      <c r="F32" s="87"/>
    </row>
    <row r="33" spans="1:6" ht="15.6" x14ac:dyDescent="0.25">
      <c r="A33" s="13"/>
      <c r="B33" s="13"/>
      <c r="C33" s="13"/>
      <c r="D33" s="13"/>
      <c r="E33" s="13"/>
      <c r="F33" s="13"/>
    </row>
    <row r="34" spans="1:6" ht="15.6" x14ac:dyDescent="0.3">
      <c r="A34" s="15"/>
      <c r="B34" s="16"/>
      <c r="C34" s="16"/>
      <c r="D34" s="16"/>
      <c r="E34" s="16"/>
      <c r="F34" s="16"/>
    </row>
  </sheetData>
  <mergeCells count="3">
    <mergeCell ref="A1:E1"/>
    <mergeCell ref="A27:F27"/>
    <mergeCell ref="A32:F3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4EE2-7E9E-42AA-804E-9C373548BEFD}">
  <dimension ref="A1:AV33"/>
  <sheetViews>
    <sheetView workbookViewId="0">
      <selection activeCell="L11" sqref="L11"/>
    </sheetView>
  </sheetViews>
  <sheetFormatPr defaultRowHeight="13.8" x14ac:dyDescent="0.25"/>
  <cols>
    <col min="1" max="1" width="12.88671875" bestFit="1" customWidth="1"/>
    <col min="9" max="9" width="12.88671875" bestFit="1" customWidth="1"/>
    <col min="17" max="17" width="11" bestFit="1" customWidth="1"/>
    <col min="25" max="25" width="12.88671875" bestFit="1" customWidth="1"/>
    <col min="33" max="33" width="13.88671875" bestFit="1" customWidth="1"/>
    <col min="41" max="41" width="11" bestFit="1" customWidth="1"/>
  </cols>
  <sheetData>
    <row r="1" spans="1:48" ht="24" customHeight="1" x14ac:dyDescent="0.25">
      <c r="A1" s="30" t="s">
        <v>28</v>
      </c>
      <c r="B1" s="31"/>
      <c r="C1" s="31"/>
      <c r="D1" s="31"/>
      <c r="E1" s="31"/>
      <c r="F1" s="31"/>
      <c r="G1" s="31"/>
      <c r="H1" s="36"/>
      <c r="I1" s="32" t="s">
        <v>29</v>
      </c>
      <c r="J1" s="33"/>
      <c r="K1" s="33"/>
      <c r="L1" s="33"/>
      <c r="M1" s="33"/>
      <c r="N1" s="33"/>
      <c r="O1" s="32"/>
      <c r="P1" s="38"/>
      <c r="Q1" s="30" t="s">
        <v>30</v>
      </c>
      <c r="R1" s="31"/>
      <c r="S1" s="31"/>
      <c r="T1" s="31"/>
      <c r="U1" s="31"/>
      <c r="V1" s="31"/>
      <c r="W1" s="31"/>
      <c r="X1" s="36"/>
      <c r="Y1" s="32" t="s">
        <v>28</v>
      </c>
      <c r="Z1" s="33"/>
      <c r="AA1" s="33"/>
      <c r="AB1" s="33"/>
      <c r="AC1" s="33"/>
      <c r="AD1" s="33"/>
      <c r="AE1" s="32"/>
      <c r="AF1" s="38"/>
      <c r="AG1" s="30" t="s">
        <v>29</v>
      </c>
      <c r="AH1" s="31"/>
      <c r="AI1" s="31"/>
      <c r="AJ1" s="31"/>
      <c r="AK1" s="31"/>
      <c r="AL1" s="31"/>
      <c r="AM1" s="31"/>
      <c r="AN1" s="36"/>
      <c r="AO1" s="32" t="s">
        <v>30</v>
      </c>
      <c r="AP1" s="33"/>
      <c r="AQ1" s="33"/>
      <c r="AR1" s="33"/>
      <c r="AS1" s="33"/>
      <c r="AT1" s="33"/>
      <c r="AU1" s="32"/>
      <c r="AV1" s="41"/>
    </row>
    <row r="2" spans="1:48" s="35" customFormat="1" x14ac:dyDescent="0.25">
      <c r="A2" s="39"/>
      <c r="B2" s="39"/>
      <c r="C2" s="39"/>
      <c r="D2" s="39"/>
      <c r="E2" s="39"/>
      <c r="F2" s="39"/>
      <c r="G2" s="39"/>
      <c r="H2" s="40"/>
      <c r="I2" s="39"/>
      <c r="J2" s="39"/>
      <c r="K2" s="39"/>
      <c r="L2" s="39"/>
      <c r="M2" s="39"/>
      <c r="N2" s="39"/>
      <c r="O2" s="39"/>
      <c r="P2" s="40"/>
      <c r="Q2" s="39"/>
      <c r="R2" s="39"/>
      <c r="S2" s="39"/>
      <c r="T2" s="39"/>
      <c r="U2" s="39"/>
      <c r="V2" s="39"/>
      <c r="W2" s="39"/>
      <c r="X2" s="40"/>
      <c r="Y2" s="39"/>
      <c r="Z2" s="39"/>
      <c r="AA2" s="39"/>
      <c r="AB2" s="39"/>
      <c r="AC2" s="39"/>
      <c r="AD2" s="39"/>
      <c r="AE2" s="39"/>
      <c r="AF2" s="40"/>
      <c r="AG2" s="39"/>
      <c r="AH2" s="39"/>
      <c r="AI2" s="39"/>
      <c r="AJ2" s="39"/>
      <c r="AK2" s="39"/>
      <c r="AL2" s="39"/>
      <c r="AM2" s="39"/>
      <c r="AN2" s="40"/>
      <c r="AO2" s="39"/>
      <c r="AP2" s="39"/>
      <c r="AQ2" s="39"/>
      <c r="AR2" s="39"/>
      <c r="AS2" s="39"/>
      <c r="AT2" s="39"/>
      <c r="AU2" s="39"/>
      <c r="AV2" s="40"/>
    </row>
    <row r="3" spans="1:48" x14ac:dyDescent="0.25">
      <c r="H3" s="37"/>
      <c r="P3" s="37"/>
      <c r="X3" s="37"/>
      <c r="AF3" s="37"/>
      <c r="AN3" s="37"/>
      <c r="AV3" s="37"/>
    </row>
    <row r="4" spans="1:48" x14ac:dyDescent="0.25">
      <c r="H4" s="37"/>
      <c r="P4" s="37"/>
      <c r="X4" s="37"/>
      <c r="AF4" s="37"/>
      <c r="AN4" s="37"/>
      <c r="AV4" s="37"/>
    </row>
    <row r="5" spans="1:48" x14ac:dyDescent="0.25">
      <c r="H5" s="37"/>
      <c r="P5" s="37"/>
      <c r="X5" s="37"/>
      <c r="AF5" s="37"/>
      <c r="AN5" s="37"/>
      <c r="AV5" s="37"/>
    </row>
    <row r="6" spans="1:48" x14ac:dyDescent="0.25">
      <c r="H6" s="37"/>
      <c r="P6" s="37"/>
      <c r="X6" s="37"/>
      <c r="AF6" s="37"/>
      <c r="AN6" s="37"/>
      <c r="AV6" s="37"/>
    </row>
    <row r="7" spans="1:48" x14ac:dyDescent="0.25">
      <c r="H7" s="37"/>
      <c r="P7" s="37"/>
      <c r="X7" s="37"/>
      <c r="AF7" s="37"/>
      <c r="AN7" s="37"/>
      <c r="AV7" s="37"/>
    </row>
    <row r="8" spans="1:48" x14ac:dyDescent="0.25">
      <c r="H8" s="37"/>
      <c r="P8" s="37"/>
      <c r="X8" s="37"/>
      <c r="AF8" s="37"/>
      <c r="AN8" s="37"/>
      <c r="AV8" s="37"/>
    </row>
    <row r="9" spans="1:48" x14ac:dyDescent="0.25">
      <c r="H9" s="37"/>
      <c r="P9" s="37"/>
      <c r="X9" s="37"/>
      <c r="AF9" s="37"/>
      <c r="AN9" s="37"/>
      <c r="AV9" s="37"/>
    </row>
    <row r="10" spans="1:48" x14ac:dyDescent="0.25">
      <c r="H10" s="37"/>
      <c r="P10" s="37"/>
      <c r="X10" s="37"/>
      <c r="AF10" s="37"/>
      <c r="AN10" s="37"/>
      <c r="AV10" s="37"/>
    </row>
    <row r="11" spans="1:48" x14ac:dyDescent="0.25">
      <c r="H11" s="37"/>
      <c r="P11" s="37"/>
      <c r="X11" s="37"/>
      <c r="AF11" s="37"/>
      <c r="AN11" s="37"/>
      <c r="AV11" s="37"/>
    </row>
    <row r="12" spans="1:48" x14ac:dyDescent="0.25">
      <c r="H12" s="37"/>
      <c r="P12" s="37"/>
      <c r="X12" s="37"/>
      <c r="AF12" s="37"/>
      <c r="AN12" s="37"/>
      <c r="AV12" s="37"/>
    </row>
    <row r="13" spans="1:48" x14ac:dyDescent="0.25">
      <c r="H13" s="37"/>
      <c r="P13" s="37"/>
      <c r="X13" s="37"/>
      <c r="AF13" s="37"/>
      <c r="AN13" s="37"/>
      <c r="AV13" s="37"/>
    </row>
    <row r="14" spans="1:48" x14ac:dyDescent="0.25">
      <c r="H14" s="37"/>
      <c r="P14" s="37"/>
      <c r="X14" s="37"/>
      <c r="AF14" s="37"/>
      <c r="AN14" s="37"/>
      <c r="AV14" s="37"/>
    </row>
    <row r="15" spans="1:48" x14ac:dyDescent="0.25">
      <c r="H15" s="37"/>
      <c r="P15" s="37"/>
      <c r="X15" s="37"/>
      <c r="AF15" s="37"/>
      <c r="AN15" s="37"/>
      <c r="AV15" s="37"/>
    </row>
    <row r="16" spans="1:48" x14ac:dyDescent="0.25">
      <c r="H16" s="37"/>
      <c r="P16" s="37"/>
      <c r="X16" s="37"/>
      <c r="AF16" s="37"/>
      <c r="AN16" s="37"/>
      <c r="AV16" s="37"/>
    </row>
    <row r="17" spans="1:48" x14ac:dyDescent="0.25">
      <c r="H17" s="37"/>
      <c r="P17" s="37"/>
      <c r="X17" s="37"/>
      <c r="AF17" s="37"/>
      <c r="AN17" s="37"/>
      <c r="AV17" s="37"/>
    </row>
    <row r="18" spans="1:48" x14ac:dyDescent="0.25">
      <c r="H18" s="37"/>
      <c r="P18" s="37"/>
      <c r="X18" s="37"/>
      <c r="AF18" s="37"/>
      <c r="AN18" s="37"/>
      <c r="AV18" s="37"/>
    </row>
    <row r="19" spans="1:48" x14ac:dyDescent="0.25">
      <c r="H19" s="37"/>
      <c r="P19" s="37"/>
      <c r="X19" s="37"/>
      <c r="AF19" s="37"/>
      <c r="AN19" s="37"/>
      <c r="AV19" s="37"/>
    </row>
    <row r="20" spans="1:48" x14ac:dyDescent="0.25">
      <c r="H20" s="37"/>
      <c r="P20" s="37"/>
      <c r="X20" s="37"/>
      <c r="AF20" s="37"/>
      <c r="AN20" s="37"/>
      <c r="AV20" s="37"/>
    </row>
    <row r="21" spans="1:48" x14ac:dyDescent="0.25">
      <c r="H21" s="37"/>
      <c r="P21" s="37"/>
      <c r="X21" s="37"/>
      <c r="AF21" s="37"/>
      <c r="AN21" s="37"/>
      <c r="AV21" s="37"/>
    </row>
    <row r="22" spans="1:48" x14ac:dyDescent="0.25">
      <c r="H22" s="37"/>
      <c r="P22" s="37"/>
      <c r="X22" s="37"/>
      <c r="AF22" s="37"/>
      <c r="AN22" s="37"/>
      <c r="AV22" s="37"/>
    </row>
    <row r="23" spans="1:48" x14ac:dyDescent="0.25">
      <c r="H23" s="37"/>
      <c r="P23" s="37"/>
      <c r="X23" s="37"/>
      <c r="AF23" s="37"/>
      <c r="AN23" s="37"/>
      <c r="AV23" s="37"/>
    </row>
    <row r="24" spans="1:48" x14ac:dyDescent="0.25">
      <c r="H24" s="37"/>
      <c r="P24" s="37"/>
      <c r="X24" s="37"/>
      <c r="AF24" s="37"/>
      <c r="AN24" s="37"/>
      <c r="AV24" s="37"/>
    </row>
    <row r="25" spans="1:48" x14ac:dyDescent="0.25">
      <c r="H25" s="37"/>
      <c r="P25" s="37"/>
      <c r="X25" s="37"/>
      <c r="AF25" s="37"/>
      <c r="AN25" s="37"/>
      <c r="AV25" s="37"/>
    </row>
    <row r="26" spans="1:48" x14ac:dyDescent="0.25">
      <c r="H26" s="37"/>
      <c r="P26" s="37"/>
      <c r="X26" s="37"/>
      <c r="AF26" s="37"/>
      <c r="AN26" s="37"/>
      <c r="AV26" s="37"/>
    </row>
    <row r="27" spans="1:48" x14ac:dyDescent="0.25">
      <c r="H27" s="37"/>
      <c r="P27" s="37"/>
      <c r="X27" s="37"/>
      <c r="AF27" s="37"/>
      <c r="AN27" s="37"/>
      <c r="AV27" s="37"/>
    </row>
    <row r="28" spans="1:48" x14ac:dyDescent="0.25">
      <c r="H28" s="37"/>
      <c r="P28" s="37"/>
      <c r="X28" s="37"/>
      <c r="AF28" s="37"/>
      <c r="AN28" s="37"/>
      <c r="AV28" s="37"/>
    </row>
    <row r="29" spans="1:48" x14ac:dyDescent="0.25">
      <c r="H29" s="37"/>
      <c r="P29" s="37"/>
      <c r="X29" s="37"/>
      <c r="AF29" s="37"/>
      <c r="AN29" s="37"/>
      <c r="AV29" s="37"/>
    </row>
    <row r="30" spans="1:48" x14ac:dyDescent="0.25">
      <c r="H30" s="37"/>
      <c r="P30" s="37"/>
      <c r="X30" s="37"/>
      <c r="AF30" s="37"/>
      <c r="AN30" s="37"/>
      <c r="AV30" s="37"/>
    </row>
    <row r="31" spans="1:48" x14ac:dyDescent="0.25">
      <c r="H31" s="37"/>
      <c r="P31" s="37"/>
      <c r="X31" s="37"/>
      <c r="AF31" s="37"/>
      <c r="AN31" s="37"/>
      <c r="AO31" s="34"/>
      <c r="AP31" s="34"/>
      <c r="AQ31" s="34"/>
      <c r="AR31" s="34"/>
      <c r="AS31" s="34"/>
      <c r="AT31" s="34"/>
      <c r="AU31" s="34"/>
      <c r="AV31" s="37"/>
    </row>
    <row r="32" spans="1:48" ht="14.4" thickBot="1" x14ac:dyDescent="0.3">
      <c r="A32" s="42"/>
      <c r="B32" s="42"/>
      <c r="C32" s="42"/>
      <c r="D32" s="42"/>
      <c r="E32" s="42"/>
      <c r="F32" s="42"/>
      <c r="G32" s="42"/>
      <c r="H32" s="43"/>
      <c r="I32" s="44"/>
      <c r="J32" s="42"/>
      <c r="K32" s="42"/>
      <c r="L32" s="42"/>
      <c r="M32" s="42"/>
      <c r="N32" s="42"/>
      <c r="O32" s="42"/>
      <c r="P32" s="43"/>
      <c r="Q32" s="42"/>
      <c r="R32" s="42"/>
      <c r="S32" s="42"/>
      <c r="T32" s="42"/>
      <c r="U32" s="42"/>
      <c r="V32" s="42"/>
      <c r="W32" s="42"/>
      <c r="X32" s="43"/>
      <c r="Y32" s="42"/>
      <c r="Z32" s="42"/>
      <c r="AA32" s="42"/>
      <c r="AB32" s="42"/>
      <c r="AC32" s="42"/>
      <c r="AD32" s="42"/>
      <c r="AE32" s="42"/>
      <c r="AF32" s="43"/>
      <c r="AG32" s="42"/>
      <c r="AH32" s="42"/>
      <c r="AI32" s="42"/>
      <c r="AJ32" s="42"/>
      <c r="AK32" s="42"/>
      <c r="AL32" s="42"/>
      <c r="AM32" s="42"/>
      <c r="AN32" s="43"/>
      <c r="AO32" s="34"/>
      <c r="AP32" s="34"/>
      <c r="AQ32" s="34"/>
      <c r="AR32" s="34"/>
      <c r="AS32" s="34"/>
      <c r="AT32" s="34"/>
      <c r="AU32" s="34"/>
      <c r="AV32" s="37"/>
    </row>
    <row r="33" spans="24:48" x14ac:dyDescent="0.25">
      <c r="X33" s="34"/>
      <c r="AF33" s="34"/>
      <c r="AN33" s="34"/>
      <c r="AO33" s="34"/>
      <c r="AP33" s="34"/>
      <c r="AQ33" s="34"/>
      <c r="AR33" s="34"/>
      <c r="AS33" s="34"/>
      <c r="AT33" s="34"/>
      <c r="AU33" s="34"/>
      <c r="AV33" s="37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用户数&amp;关键指标</vt:lpstr>
      <vt:lpstr>告警&amp;投诉分析</vt:lpstr>
      <vt:lpstr>主机性能数据</vt:lpstr>
      <vt:lpstr>短号短信</vt:lpstr>
      <vt:lpstr>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2018-06-12T08:20:57Z</dcterms:modified>
</cp:coreProperties>
</file>