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项目建设内容" sheetId="1" r:id="rId1"/>
    <sheet name="开发计划" sheetId="2" state="hidden" r:id="rId2"/>
  </sheets>
  <calcPr calcId="144525"/>
</workbook>
</file>

<file path=xl/sharedStrings.xml><?xml version="1.0" encoding="utf-8"?>
<sst xmlns="http://schemas.openxmlformats.org/spreadsheetml/2006/main" count="49" uniqueCount="39">
  <si>
    <t>子系统</t>
  </si>
  <si>
    <t>终端</t>
  </si>
  <si>
    <t>模块</t>
  </si>
  <si>
    <t>功能点</t>
  </si>
  <si>
    <t>备注</t>
  </si>
  <si>
    <t>单价（1200/人天）</t>
  </si>
  <si>
    <t>人天数</t>
  </si>
  <si>
    <t>总价</t>
  </si>
  <si>
    <t>子模块小计</t>
  </si>
  <si>
    <t>项目管理子系统</t>
  </si>
  <si>
    <t>PC端</t>
  </si>
  <si>
    <t>基础数据</t>
  </si>
  <si>
    <t>新增角色、权限；客户管理栏目调整</t>
  </si>
  <si>
    <t>项目管理</t>
  </si>
  <si>
    <t>新建项目</t>
  </si>
  <si>
    <t>功能详细描述参看杨工的《项目管理程序.pdf》</t>
  </si>
  <si>
    <t>设计变更记录</t>
  </si>
  <si>
    <t>技术协议/合同</t>
  </si>
  <si>
    <t>项目启动会</t>
  </si>
  <si>
    <t>设计评审</t>
  </si>
  <si>
    <t>图纸下发</t>
  </si>
  <si>
    <t>生产计划表</t>
  </si>
  <si>
    <t>检验资料</t>
  </si>
  <si>
    <t>出货评审</t>
  </si>
  <si>
    <t>发货记录</t>
  </si>
  <si>
    <t>结束</t>
  </si>
  <si>
    <t>项目综合查询、项目详情页</t>
  </si>
  <si>
    <t>报表</t>
  </si>
  <si>
    <t>项目未关闭报表、项目状态报表等</t>
  </si>
  <si>
    <t>移动端</t>
  </si>
  <si>
    <t>推送模块</t>
  </si>
  <si>
    <t>项目各个环节的消息推送</t>
  </si>
  <si>
    <t>事项延误定期消息推送</t>
  </si>
  <si>
    <t>发货记录的签收单</t>
  </si>
  <si>
    <t>我的项目页、项目详情页</t>
  </si>
  <si>
    <t>阶段</t>
  </si>
  <si>
    <t>开始日期</t>
  </si>
  <si>
    <t>截至日期</t>
  </si>
  <si>
    <t>工作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</si>
</sst>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E36" sqref="E36"/>
    </sheetView>
  </sheetViews>
  <sheetFormatPr defaultColWidth="9" defaultRowHeight="14.25"/>
  <cols>
    <col min="1" max="1" width="28.5583333333333" customWidth="1"/>
    <col min="2" max="2" width="17.8833333333333" customWidth="1"/>
    <col min="3" max="3" width="26.75" customWidth="1"/>
    <col min="4" max="4" width="38" customWidth="1"/>
    <col min="5" max="5" width="33.125" customWidth="1"/>
    <col min="6" max="6" width="18.25" customWidth="1"/>
    <col min="7" max="7" width="9" customWidth="1"/>
    <col min="8" max="8" width="9" style="8"/>
    <col min="9" max="9" width="11.5" customWidth="1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9" t="s">
        <v>8</v>
      </c>
    </row>
    <row r="2" spans="1:9">
      <c r="A2" s="11" t="s">
        <v>9</v>
      </c>
      <c r="B2" s="12" t="s">
        <v>10</v>
      </c>
      <c r="C2" s="13" t="s">
        <v>11</v>
      </c>
      <c r="D2" s="14" t="s">
        <v>12</v>
      </c>
      <c r="E2" s="15"/>
      <c r="F2" s="16">
        <v>1200</v>
      </c>
      <c r="G2" s="16">
        <v>1</v>
      </c>
      <c r="H2" s="16">
        <f>F2*G2</f>
        <v>1200</v>
      </c>
      <c r="I2" s="21">
        <f>SUM(H2:H15)</f>
        <v>36000</v>
      </c>
    </row>
    <row r="3" spans="1:9">
      <c r="A3" s="11"/>
      <c r="B3" s="12"/>
      <c r="C3" s="17" t="s">
        <v>13</v>
      </c>
      <c r="D3" s="13" t="s">
        <v>14</v>
      </c>
      <c r="E3" s="18" t="s">
        <v>15</v>
      </c>
      <c r="F3" s="16">
        <v>1200</v>
      </c>
      <c r="G3" s="16">
        <v>2</v>
      </c>
      <c r="H3" s="16">
        <f>F3*G3</f>
        <v>2400</v>
      </c>
      <c r="I3" s="21"/>
    </row>
    <row r="4" spans="1:9">
      <c r="A4" s="11"/>
      <c r="B4" s="12"/>
      <c r="C4" s="19"/>
      <c r="D4" s="13" t="s">
        <v>16</v>
      </c>
      <c r="E4" s="18"/>
      <c r="F4" s="16">
        <v>1200</v>
      </c>
      <c r="G4" s="16">
        <v>2</v>
      </c>
      <c r="H4" s="16">
        <f>F4*G4</f>
        <v>2400</v>
      </c>
      <c r="I4" s="21"/>
    </row>
    <row r="5" spans="1:9">
      <c r="A5" s="11"/>
      <c r="B5" s="12"/>
      <c r="C5" s="19"/>
      <c r="D5" s="13" t="s">
        <v>17</v>
      </c>
      <c r="E5" s="18"/>
      <c r="F5" s="16">
        <v>1200</v>
      </c>
      <c r="G5" s="16">
        <v>2</v>
      </c>
      <c r="H5" s="16">
        <f>F5*G5</f>
        <v>2400</v>
      </c>
      <c r="I5" s="21"/>
    </row>
    <row r="6" spans="1:9">
      <c r="A6" s="11"/>
      <c r="B6" s="12"/>
      <c r="C6" s="19"/>
      <c r="D6" s="13" t="s">
        <v>18</v>
      </c>
      <c r="E6" s="18"/>
      <c r="F6" s="16">
        <v>1200</v>
      </c>
      <c r="G6" s="16">
        <v>2</v>
      </c>
      <c r="H6" s="16">
        <f>F6*G6</f>
        <v>2400</v>
      </c>
      <c r="I6" s="21"/>
    </row>
    <row r="7" spans="1:9">
      <c r="A7" s="11"/>
      <c r="B7" s="12"/>
      <c r="C7" s="19"/>
      <c r="D7" s="13" t="s">
        <v>19</v>
      </c>
      <c r="E7" s="18"/>
      <c r="F7" s="16">
        <v>1200</v>
      </c>
      <c r="G7" s="16">
        <v>2</v>
      </c>
      <c r="H7" s="16">
        <f>F7*G7</f>
        <v>2400</v>
      </c>
      <c r="I7" s="21"/>
    </row>
    <row r="8" spans="1:9">
      <c r="A8" s="11"/>
      <c r="B8" s="12"/>
      <c r="C8" s="19"/>
      <c r="D8" s="13" t="s">
        <v>20</v>
      </c>
      <c r="E8" s="18"/>
      <c r="F8" s="16">
        <v>1200</v>
      </c>
      <c r="G8" s="16">
        <v>1</v>
      </c>
      <c r="H8" s="16">
        <f>F8*G8</f>
        <v>1200</v>
      </c>
      <c r="I8" s="21"/>
    </row>
    <row r="9" spans="1:9">
      <c r="A9" s="11"/>
      <c r="B9" s="12"/>
      <c r="C9" s="19"/>
      <c r="D9" s="13" t="s">
        <v>21</v>
      </c>
      <c r="E9" s="18"/>
      <c r="F9" s="16">
        <v>1200</v>
      </c>
      <c r="G9" s="16">
        <v>2</v>
      </c>
      <c r="H9" s="16">
        <f t="shared" ref="H9:H14" si="0">F9*G9</f>
        <v>2400</v>
      </c>
      <c r="I9" s="21"/>
    </row>
    <row r="10" spans="1:9">
      <c r="A10" s="11"/>
      <c r="B10" s="12"/>
      <c r="C10" s="19"/>
      <c r="D10" s="13" t="s">
        <v>22</v>
      </c>
      <c r="E10" s="18"/>
      <c r="F10" s="16">
        <v>1200</v>
      </c>
      <c r="G10" s="16">
        <v>3</v>
      </c>
      <c r="H10" s="16">
        <f t="shared" si="0"/>
        <v>3600</v>
      </c>
      <c r="I10" s="21"/>
    </row>
    <row r="11" spans="1:9">
      <c r="A11" s="11"/>
      <c r="B11" s="12"/>
      <c r="C11" s="19"/>
      <c r="D11" s="13" t="s">
        <v>23</v>
      </c>
      <c r="E11" s="18"/>
      <c r="F11" s="16">
        <v>1200</v>
      </c>
      <c r="G11" s="16">
        <v>2</v>
      </c>
      <c r="H11" s="16">
        <f t="shared" si="0"/>
        <v>2400</v>
      </c>
      <c r="I11" s="21"/>
    </row>
    <row r="12" spans="1:9">
      <c r="A12" s="11"/>
      <c r="B12" s="12"/>
      <c r="C12" s="19"/>
      <c r="D12" s="13" t="s">
        <v>24</v>
      </c>
      <c r="E12" s="18"/>
      <c r="F12" s="16">
        <v>1200</v>
      </c>
      <c r="G12" s="16">
        <v>3</v>
      </c>
      <c r="H12" s="16">
        <f t="shared" si="0"/>
        <v>3600</v>
      </c>
      <c r="I12" s="21"/>
    </row>
    <row r="13" spans="1:9">
      <c r="A13" s="11"/>
      <c r="B13" s="12"/>
      <c r="C13" s="19"/>
      <c r="D13" s="13" t="s">
        <v>25</v>
      </c>
      <c r="E13" s="18"/>
      <c r="F13" s="16">
        <v>1200</v>
      </c>
      <c r="G13" s="16">
        <v>2</v>
      </c>
      <c r="H13" s="16">
        <f t="shared" si="0"/>
        <v>2400</v>
      </c>
      <c r="I13" s="21"/>
    </row>
    <row r="14" spans="1:9">
      <c r="A14" s="11"/>
      <c r="B14" s="12"/>
      <c r="C14" s="20"/>
      <c r="D14" s="14" t="s">
        <v>26</v>
      </c>
      <c r="E14" s="18"/>
      <c r="F14" s="16">
        <v>1200</v>
      </c>
      <c r="G14" s="16">
        <v>3</v>
      </c>
      <c r="H14" s="16">
        <f t="shared" si="0"/>
        <v>3600</v>
      </c>
      <c r="I14" s="21"/>
    </row>
    <row r="15" spans="1:9">
      <c r="A15" s="11"/>
      <c r="B15" s="12"/>
      <c r="C15" s="21" t="s">
        <v>27</v>
      </c>
      <c r="D15" t="s">
        <v>28</v>
      </c>
      <c r="E15" s="18"/>
      <c r="F15" s="16">
        <v>1200</v>
      </c>
      <c r="G15" s="16">
        <v>3</v>
      </c>
      <c r="H15" s="16">
        <f t="shared" ref="H15:H27" si="1">F15*G15</f>
        <v>3600</v>
      </c>
      <c r="I15" s="21"/>
    </row>
    <row r="16" spans="1:9">
      <c r="A16" s="11"/>
      <c r="B16" s="21" t="s">
        <v>29</v>
      </c>
      <c r="C16" s="22" t="s">
        <v>30</v>
      </c>
      <c r="D16" s="14" t="s">
        <v>31</v>
      </c>
      <c r="E16" s="14"/>
      <c r="F16" s="16">
        <v>1200</v>
      </c>
      <c r="G16" s="16">
        <v>2</v>
      </c>
      <c r="H16" s="16">
        <f t="shared" si="1"/>
        <v>2400</v>
      </c>
      <c r="I16" s="26">
        <f>SUM(H16:H27)</f>
        <v>28800</v>
      </c>
    </row>
    <row r="17" spans="1:9">
      <c r="A17" s="11"/>
      <c r="B17" s="21"/>
      <c r="C17" s="22"/>
      <c r="D17" s="14" t="s">
        <v>32</v>
      </c>
      <c r="E17" s="14"/>
      <c r="F17" s="16">
        <v>1200</v>
      </c>
      <c r="G17" s="16">
        <v>2</v>
      </c>
      <c r="H17" s="16">
        <f t="shared" si="1"/>
        <v>2400</v>
      </c>
      <c r="I17" s="27"/>
    </row>
    <row r="18" spans="1:9">
      <c r="A18" s="11"/>
      <c r="B18" s="21"/>
      <c r="C18" s="13" t="s">
        <v>13</v>
      </c>
      <c r="D18" s="13" t="s">
        <v>16</v>
      </c>
      <c r="E18" s="23" t="s">
        <v>15</v>
      </c>
      <c r="F18" s="16">
        <v>1200</v>
      </c>
      <c r="G18" s="16">
        <v>2</v>
      </c>
      <c r="H18" s="16">
        <f t="shared" si="1"/>
        <v>2400</v>
      </c>
      <c r="I18" s="27"/>
    </row>
    <row r="19" spans="1:9">
      <c r="A19" s="11"/>
      <c r="B19" s="21"/>
      <c r="C19" s="13"/>
      <c r="D19" s="13" t="s">
        <v>17</v>
      </c>
      <c r="E19" s="24"/>
      <c r="F19" s="16">
        <v>1200</v>
      </c>
      <c r="G19" s="16">
        <v>2</v>
      </c>
      <c r="H19" s="16">
        <f t="shared" si="1"/>
        <v>2400</v>
      </c>
      <c r="I19" s="27"/>
    </row>
    <row r="20" spans="1:9">
      <c r="A20" s="11"/>
      <c r="B20" s="21"/>
      <c r="C20" s="13"/>
      <c r="D20" s="13" t="s">
        <v>18</v>
      </c>
      <c r="E20" s="24"/>
      <c r="F20" s="16">
        <v>1200</v>
      </c>
      <c r="G20" s="16">
        <v>2</v>
      </c>
      <c r="H20" s="16">
        <f t="shared" si="1"/>
        <v>2400</v>
      </c>
      <c r="I20" s="27"/>
    </row>
    <row r="21" spans="1:9">
      <c r="A21" s="11"/>
      <c r="B21" s="21"/>
      <c r="C21" s="13"/>
      <c r="D21" s="13" t="s">
        <v>19</v>
      </c>
      <c r="E21" s="24"/>
      <c r="F21" s="16">
        <v>1200</v>
      </c>
      <c r="G21" s="16">
        <v>2</v>
      </c>
      <c r="H21" s="16">
        <f t="shared" si="1"/>
        <v>2400</v>
      </c>
      <c r="I21" s="27"/>
    </row>
    <row r="22" spans="1:9">
      <c r="A22" s="11"/>
      <c r="B22" s="21"/>
      <c r="C22" s="13"/>
      <c r="D22" s="13" t="s">
        <v>20</v>
      </c>
      <c r="E22" s="24"/>
      <c r="F22" s="16">
        <v>1200</v>
      </c>
      <c r="G22" s="16">
        <v>1</v>
      </c>
      <c r="H22" s="16">
        <f t="shared" si="1"/>
        <v>1200</v>
      </c>
      <c r="I22" s="27"/>
    </row>
    <row r="23" spans="1:9">
      <c r="A23" s="11"/>
      <c r="B23" s="21"/>
      <c r="C23" s="13"/>
      <c r="D23" s="13" t="s">
        <v>22</v>
      </c>
      <c r="E23" s="24"/>
      <c r="F23" s="16">
        <v>1200</v>
      </c>
      <c r="G23" s="16">
        <v>3</v>
      </c>
      <c r="H23" s="16">
        <f t="shared" si="1"/>
        <v>3600</v>
      </c>
      <c r="I23" s="27"/>
    </row>
    <row r="24" spans="1:9">
      <c r="A24" s="11"/>
      <c r="B24" s="21"/>
      <c r="C24" s="13"/>
      <c r="D24" s="13" t="s">
        <v>23</v>
      </c>
      <c r="E24" s="24"/>
      <c r="F24" s="16">
        <v>1200</v>
      </c>
      <c r="G24" s="16">
        <v>2</v>
      </c>
      <c r="H24" s="16">
        <f t="shared" si="1"/>
        <v>2400</v>
      </c>
      <c r="I24" s="27"/>
    </row>
    <row r="25" spans="1:9">
      <c r="A25" s="11"/>
      <c r="B25" s="21"/>
      <c r="C25" s="13"/>
      <c r="D25" s="13" t="s">
        <v>16</v>
      </c>
      <c r="E25" s="24"/>
      <c r="F25" s="16">
        <v>1200</v>
      </c>
      <c r="G25" s="16">
        <v>2</v>
      </c>
      <c r="H25" s="16">
        <f t="shared" si="1"/>
        <v>2400</v>
      </c>
      <c r="I25" s="27"/>
    </row>
    <row r="26" spans="1:9">
      <c r="A26" s="11"/>
      <c r="B26" s="21"/>
      <c r="C26" s="13"/>
      <c r="D26" s="13" t="s">
        <v>33</v>
      </c>
      <c r="E26" s="24"/>
      <c r="F26" s="16">
        <v>1200</v>
      </c>
      <c r="G26" s="16">
        <v>1</v>
      </c>
      <c r="H26" s="16">
        <f t="shared" si="1"/>
        <v>1200</v>
      </c>
      <c r="I26" s="27"/>
    </row>
    <row r="27" spans="1:9">
      <c r="A27" s="11"/>
      <c r="B27" s="21"/>
      <c r="C27" s="13"/>
      <c r="D27" s="14" t="s">
        <v>34</v>
      </c>
      <c r="E27" s="25"/>
      <c r="F27" s="16">
        <v>1200</v>
      </c>
      <c r="G27" s="16">
        <v>3</v>
      </c>
      <c r="H27" s="16">
        <f t="shared" si="1"/>
        <v>3600</v>
      </c>
      <c r="I27" s="28"/>
    </row>
    <row r="28" spans="7:8">
      <c r="G28" s="8">
        <f>SUM(G2:G27)</f>
        <v>54</v>
      </c>
      <c r="H28" s="8">
        <f>SUM(H2:H27)</f>
        <v>64800</v>
      </c>
    </row>
  </sheetData>
  <mergeCells count="10">
    <mergeCell ref="A2:A27"/>
    <mergeCell ref="B2:B15"/>
    <mergeCell ref="B16:B27"/>
    <mergeCell ref="C3:C14"/>
    <mergeCell ref="C16:C17"/>
    <mergeCell ref="C18:C27"/>
    <mergeCell ref="E3:E15"/>
    <mergeCell ref="E18:E27"/>
    <mergeCell ref="I2:I15"/>
    <mergeCell ref="I16:I2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28" sqref="D28"/>
    </sheetView>
  </sheetViews>
  <sheetFormatPr defaultColWidth="9" defaultRowHeight="14.25" outlineLevelCol="3"/>
  <cols>
    <col min="1" max="1" width="23.5" style="1" customWidth="1"/>
    <col min="2" max="2" width="16.375" style="2" customWidth="1"/>
    <col min="3" max="3" width="17" style="2" customWidth="1"/>
    <col min="4" max="4" width="61.5" style="1" customWidth="1"/>
    <col min="5" max="16384" width="9" style="1"/>
  </cols>
  <sheetData>
    <row r="1" spans="1:4">
      <c r="A1" s="3" t="s">
        <v>35</v>
      </c>
      <c r="B1" s="4" t="s">
        <v>36</v>
      </c>
      <c r="C1" s="4" t="s">
        <v>37</v>
      </c>
      <c r="D1" s="3" t="s">
        <v>38</v>
      </c>
    </row>
    <row r="2" spans="1:4">
      <c r="A2" s="5"/>
      <c r="B2" s="6"/>
      <c r="C2" s="6"/>
      <c r="D2" s="7"/>
    </row>
    <row r="3" spans="1:4">
      <c r="A3" s="5"/>
      <c r="B3" s="6"/>
      <c r="C3" s="6"/>
      <c r="D3" s="7"/>
    </row>
    <row r="4" spans="1:4">
      <c r="A4" s="5"/>
      <c r="B4" s="6"/>
      <c r="C4" s="6"/>
      <c r="D4" s="7"/>
    </row>
    <row r="5" spans="1:4">
      <c r="A5" s="5"/>
      <c r="B5" s="6"/>
      <c r="C5" s="6"/>
      <c r="D5" s="7"/>
    </row>
    <row r="6" spans="1:4">
      <c r="A6" s="5"/>
      <c r="B6" s="6"/>
      <c r="C6" s="6"/>
      <c r="D6" s="7"/>
    </row>
    <row r="7" spans="1:4">
      <c r="A7" s="5"/>
      <c r="B7" s="6"/>
      <c r="C7" s="6"/>
      <c r="D7" s="7"/>
    </row>
    <row r="8" spans="1:4">
      <c r="A8" s="5"/>
      <c r="B8" s="6"/>
      <c r="C8" s="6"/>
      <c r="D8" s="7"/>
    </row>
    <row r="9" spans="1:4">
      <c r="A9" s="5"/>
      <c r="B9" s="6"/>
      <c r="C9" s="6"/>
      <c r="D9" s="7"/>
    </row>
    <row r="10" spans="1:4">
      <c r="A10" s="5"/>
      <c r="B10" s="6"/>
      <c r="C10" s="6"/>
      <c r="D10" s="7"/>
    </row>
    <row r="11" spans="1:4">
      <c r="A11" s="5"/>
      <c r="B11" s="6"/>
      <c r="C11" s="6"/>
      <c r="D11" s="7"/>
    </row>
    <row r="12" spans="1:3">
      <c r="A12" s="5"/>
      <c r="B12" s="6"/>
      <c r="C12" s="6"/>
    </row>
    <row r="13" spans="1:4">
      <c r="A13" s="5"/>
      <c r="B13" s="6"/>
      <c r="C13" s="6"/>
      <c r="D13" s="7"/>
    </row>
  </sheetData>
  <mergeCells count="2">
    <mergeCell ref="A2:A7"/>
    <mergeCell ref="A8:A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项目建设内容</vt:lpstr>
      <vt:lpstr>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姜楠</dc:creator>
  <cp:lastModifiedBy>zshen</cp:lastModifiedBy>
  <dcterms:created xsi:type="dcterms:W3CDTF">2015-06-05T18:17:00Z</dcterms:created>
  <dcterms:modified xsi:type="dcterms:W3CDTF">2023-05-23T05:47:57Z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F690D737CCBD45B4A7A2CEAFA2885367</vt:lpwstr>
  </property>
  <property fmtid="{D5CDD505-2E9C-101B-9397-08002B2CF9AE}" pid="3" name="KSOProductBuildVer">
    <vt:lpwstr>2052-11.1.0.14309</vt:lpwstr>
  </property>
</Properties>
</file>