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6780" windowHeight="1490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2" l="1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R18" i="2"/>
  <c r="Q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L18" i="2"/>
  <c r="K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F18" i="2"/>
  <c r="E18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R3" i="2"/>
  <c r="Q3" i="2"/>
  <c r="K4" i="2"/>
  <c r="L4" i="2"/>
  <c r="K5" i="2"/>
  <c r="L5" i="2"/>
  <c r="K6" i="2"/>
  <c r="L6" i="2"/>
  <c r="K7" i="2"/>
  <c r="L7" i="2"/>
  <c r="L3" i="2"/>
  <c r="K3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3" i="2"/>
</calcChain>
</file>

<file path=xl/sharedStrings.xml><?xml version="1.0" encoding="utf-8"?>
<sst xmlns="http://schemas.openxmlformats.org/spreadsheetml/2006/main" count="102" uniqueCount="38">
  <si>
    <t>ORL</t>
    <phoneticPr fontId="2" type="noConversion"/>
  </si>
  <si>
    <t>TTLS</t>
    <phoneticPr fontId="2" type="noConversion"/>
  </si>
  <si>
    <t>SRC</t>
    <phoneticPr fontId="2" type="noConversion"/>
  </si>
  <si>
    <t>SRC+</t>
    <phoneticPr fontId="2" type="noConversion"/>
  </si>
  <si>
    <t>SRC*</t>
    <phoneticPr fontId="2" type="noConversion"/>
  </si>
  <si>
    <t>CRC</t>
    <phoneticPr fontId="2" type="noConversion"/>
  </si>
  <si>
    <t>CRC+</t>
    <phoneticPr fontId="2" type="noConversion"/>
  </si>
  <si>
    <t>CRC*</t>
    <phoneticPr fontId="2" type="noConversion"/>
  </si>
  <si>
    <t>a=40</t>
    <phoneticPr fontId="2" type="noConversion"/>
  </si>
  <si>
    <t>b=1</t>
    <phoneticPr fontId="2" type="noConversion"/>
  </si>
  <si>
    <t>t=0.3</t>
    <phoneticPr fontId="2" type="noConversion"/>
  </si>
  <si>
    <t>GT</t>
    <phoneticPr fontId="2" type="noConversion"/>
  </si>
  <si>
    <t>FERET</t>
    <phoneticPr fontId="2" type="noConversion"/>
  </si>
  <si>
    <t>t=0.35</t>
    <phoneticPr fontId="2" type="noConversion"/>
  </si>
  <si>
    <t>a=50</t>
    <phoneticPr fontId="2" type="noConversion"/>
  </si>
  <si>
    <t>t=0.2</t>
    <phoneticPr fontId="2" type="noConversion"/>
  </si>
  <si>
    <t>t=0.15</t>
    <phoneticPr fontId="2" type="noConversion"/>
  </si>
  <si>
    <t>t=0.09</t>
    <phoneticPr fontId="2" type="noConversion"/>
  </si>
  <si>
    <t>a=70</t>
    <phoneticPr fontId="2" type="noConversion"/>
  </si>
  <si>
    <t>t=0.12</t>
    <phoneticPr fontId="2" type="noConversion"/>
  </si>
  <si>
    <t>Trainings</t>
    <phoneticPr fontId="2" type="noConversion"/>
  </si>
  <si>
    <t xml:space="preserve">SRC </t>
    <phoneticPr fontId="2" type="noConversion"/>
  </si>
  <si>
    <t xml:space="preserve">CRC </t>
    <phoneticPr fontId="2" type="noConversion"/>
  </si>
  <si>
    <t>LFW</t>
    <phoneticPr fontId="2" type="noConversion"/>
  </si>
  <si>
    <t>Plus</t>
    <phoneticPr fontId="2" type="noConversion"/>
  </si>
  <si>
    <t>a=0.1</t>
    <phoneticPr fontId="2" type="noConversion"/>
  </si>
  <si>
    <t>b=1</t>
    <phoneticPr fontId="2" type="noConversion"/>
  </si>
  <si>
    <t>Rate_SRC</t>
    <phoneticPr fontId="2" type="noConversion"/>
  </si>
  <si>
    <t>Rate_CRC</t>
    <phoneticPr fontId="2" type="noConversion"/>
  </si>
  <si>
    <t>FERET</t>
    <phoneticPr fontId="2" type="noConversion"/>
  </si>
  <si>
    <t>a=300</t>
    <phoneticPr fontId="2" type="noConversion"/>
  </si>
  <si>
    <t>GT</t>
    <phoneticPr fontId="2" type="noConversion"/>
  </si>
  <si>
    <t>ORL</t>
    <phoneticPr fontId="2" type="noConversion"/>
  </si>
  <si>
    <t>a=4</t>
    <phoneticPr fontId="2" type="noConversion"/>
  </si>
  <si>
    <t>COIL</t>
    <phoneticPr fontId="2" type="noConversion"/>
  </si>
  <si>
    <t>a=40</t>
    <phoneticPr fontId="2" type="noConversion"/>
  </si>
  <si>
    <t>b=1</t>
    <phoneticPr fontId="2" type="noConversion"/>
  </si>
  <si>
    <t>Senthil_IRTT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</si>
</sst>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7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8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0" fillId="2" borderId="0" xfId="0" applyNumberFormat="1" applyFill="1"/>
    <xf numFmtId="176" fontId="1" fillId="0" borderId="0" xfId="0" applyNumberFormat="1" applyFont="1"/>
    <xf numFmtId="176" fontId="0" fillId="3" borderId="0" xfId="0" applyNumberFormat="1" applyFill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5" fillId="0" borderId="0" xfId="0" applyFont="1"/>
    <xf numFmtId="10" fontId="0" fillId="0" borderId="0" xfId="0" applyNumberFormat="1"/>
    <xf numFmtId="0" fontId="6" fillId="0" borderId="0" xfId="0" applyFont="1"/>
  </cellXfs>
  <cellStyles count="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AA2" sqref="AA2:AG2"/>
    </sheetView>
  </sheetViews>
  <sheetFormatPr baseColWidth="10" defaultRowHeight="15" x14ac:dyDescent="0"/>
  <cols>
    <col min="2" max="8" width="10.83203125" style="1"/>
    <col min="10" max="16" width="10.83203125" style="1"/>
    <col min="18" max="24" width="10.83203125" style="1"/>
    <col min="27" max="33" width="10.83203125" style="1"/>
  </cols>
  <sheetData>
    <row r="1" spans="1:33">
      <c r="B1" s="4" t="s">
        <v>0</v>
      </c>
      <c r="C1" s="1" t="s">
        <v>8</v>
      </c>
      <c r="D1" s="1" t="s">
        <v>9</v>
      </c>
      <c r="E1" s="1" t="s">
        <v>10</v>
      </c>
      <c r="J1" s="4" t="s">
        <v>11</v>
      </c>
      <c r="K1" s="1" t="s">
        <v>8</v>
      </c>
      <c r="L1" s="1" t="s">
        <v>9</v>
      </c>
      <c r="M1" s="1" t="s">
        <v>10</v>
      </c>
      <c r="R1" s="4" t="s">
        <v>12</v>
      </c>
      <c r="S1" s="1" t="s">
        <v>8</v>
      </c>
      <c r="T1" s="1" t="s">
        <v>9</v>
      </c>
      <c r="U1" s="1" t="s">
        <v>10</v>
      </c>
      <c r="AA1" s="4"/>
    </row>
    <row r="2" spans="1:3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</row>
    <row r="3" spans="1:33">
      <c r="A3">
        <v>1</v>
      </c>
      <c r="B3" s="1">
        <v>0.41111111109999998</v>
      </c>
      <c r="C3" s="1">
        <v>0.26944444439999998</v>
      </c>
      <c r="D3" s="1">
        <v>0.27777777780000001</v>
      </c>
      <c r="E3" s="1">
        <v>0.2944444444</v>
      </c>
      <c r="F3" s="1">
        <v>0.31944444440000003</v>
      </c>
      <c r="G3" s="1">
        <v>0.31944444440000003</v>
      </c>
      <c r="H3" s="1">
        <v>0.28888888889999997</v>
      </c>
      <c r="I3">
        <v>1</v>
      </c>
      <c r="J3" s="1">
        <v>0.70285714290000001</v>
      </c>
      <c r="K3" s="1">
        <v>0.60714285710000004</v>
      </c>
      <c r="L3" s="1">
        <v>0.61428571430000001</v>
      </c>
      <c r="M3" s="1">
        <v>0.65</v>
      </c>
      <c r="N3" s="1">
        <v>0.66571428570000002</v>
      </c>
      <c r="O3" s="3">
        <v>0.66285714289999997</v>
      </c>
      <c r="P3" s="1">
        <v>0.67</v>
      </c>
      <c r="Q3">
        <v>1</v>
      </c>
      <c r="R3" s="1">
        <v>0.755</v>
      </c>
      <c r="S3" s="1">
        <v>0.52833333329999999</v>
      </c>
      <c r="T3" s="1">
        <v>0.55416666670000003</v>
      </c>
      <c r="U3" s="1">
        <v>0.62916666669999999</v>
      </c>
      <c r="V3" s="1">
        <v>0.55666666669999998</v>
      </c>
      <c r="W3" s="1">
        <v>0.55666666669999998</v>
      </c>
      <c r="X3" s="1">
        <v>0.59333333330000004</v>
      </c>
      <c r="Z3">
        <v>1</v>
      </c>
      <c r="AA3" s="1">
        <v>0.49718309859999998</v>
      </c>
      <c r="AB3" s="1">
        <v>0.42605633799999998</v>
      </c>
      <c r="AC3" s="1">
        <v>0.43591549299999999</v>
      </c>
      <c r="AD3" s="1">
        <v>0.4950704225</v>
      </c>
      <c r="AE3" s="1">
        <v>0.44436619719999998</v>
      </c>
      <c r="AF3" s="1">
        <v>0.45915492959999998</v>
      </c>
      <c r="AG3" s="1">
        <v>0.50140845069999995</v>
      </c>
    </row>
    <row r="4" spans="1:33">
      <c r="A4">
        <v>2</v>
      </c>
      <c r="B4" s="1">
        <v>0.26250000000000001</v>
      </c>
      <c r="C4" s="1">
        <v>0.17499999999999999</v>
      </c>
      <c r="D4" s="3">
        <v>0.16562499999999999</v>
      </c>
      <c r="E4" s="1">
        <v>0.203125</v>
      </c>
      <c r="F4" s="1">
        <v>0.16562499999999999</v>
      </c>
      <c r="G4" s="1">
        <v>0.16562499999999999</v>
      </c>
      <c r="H4" s="1">
        <v>0.17499999999999999</v>
      </c>
      <c r="I4">
        <v>2</v>
      </c>
      <c r="J4" s="1">
        <v>0.60923076919999997</v>
      </c>
      <c r="K4" s="1">
        <v>0.53538461540000004</v>
      </c>
      <c r="L4" s="3">
        <v>0.51846153849999999</v>
      </c>
      <c r="M4" s="1">
        <v>0.53692307689999996</v>
      </c>
      <c r="N4" s="1">
        <v>0.57538461539999997</v>
      </c>
      <c r="O4" s="3">
        <v>0.56923076920000004</v>
      </c>
      <c r="P4" s="1">
        <v>0.57384615380000004</v>
      </c>
      <c r="Q4">
        <v>2</v>
      </c>
      <c r="R4" s="1">
        <v>0.63100000000000001</v>
      </c>
      <c r="S4" s="1">
        <v>0.41199999999999998</v>
      </c>
      <c r="T4" s="1">
        <v>0.41499999999999998</v>
      </c>
      <c r="U4" s="1">
        <v>0.47599999999999998</v>
      </c>
      <c r="V4" s="1">
        <v>0.41599999999999998</v>
      </c>
      <c r="W4" s="1">
        <v>0.41599999999999998</v>
      </c>
      <c r="X4" s="1">
        <v>0.44900000000000001</v>
      </c>
      <c r="Z4">
        <v>2</v>
      </c>
      <c r="AA4" s="1">
        <v>0.52</v>
      </c>
      <c r="AB4" s="1">
        <v>0.39928571429999998</v>
      </c>
      <c r="AC4" s="1">
        <v>0.4114285714</v>
      </c>
      <c r="AD4" s="1">
        <v>0.48285714289999998</v>
      </c>
      <c r="AE4" s="1">
        <v>0.44357142859999998</v>
      </c>
      <c r="AF4" s="1">
        <v>0.45071428569999999</v>
      </c>
      <c r="AG4" s="1">
        <v>0.48499999999999999</v>
      </c>
    </row>
    <row r="5" spans="1:33">
      <c r="A5">
        <v>3</v>
      </c>
      <c r="B5" s="1">
        <v>0.24642857139999999</v>
      </c>
      <c r="C5" s="1">
        <v>0.1535714286</v>
      </c>
      <c r="D5" s="3">
        <v>0.14642857140000001</v>
      </c>
      <c r="E5" s="1">
        <v>0.16071428569999999</v>
      </c>
      <c r="F5" s="1">
        <v>0.1392857143</v>
      </c>
      <c r="G5" s="1">
        <v>0.14285714290000001</v>
      </c>
      <c r="H5" s="1">
        <v>0.16071428569999999</v>
      </c>
      <c r="I5">
        <v>3</v>
      </c>
      <c r="J5" s="1">
        <v>0.55833333330000001</v>
      </c>
      <c r="K5" s="1">
        <v>0.50833333329999997</v>
      </c>
      <c r="L5" s="3">
        <v>0.46833333329999999</v>
      </c>
      <c r="M5" s="3">
        <v>0.49</v>
      </c>
      <c r="N5" s="1">
        <v>0.54666666669999997</v>
      </c>
      <c r="O5" s="3">
        <v>0.54666666669999997</v>
      </c>
      <c r="P5" s="1">
        <v>0.55333333330000001</v>
      </c>
      <c r="Q5">
        <v>3</v>
      </c>
      <c r="R5" s="1">
        <v>0.65249999999999997</v>
      </c>
      <c r="S5" s="1">
        <v>0.46250000000000002</v>
      </c>
      <c r="T5" s="1">
        <v>0.46750000000000003</v>
      </c>
      <c r="U5" s="1">
        <v>0.50124999999999997</v>
      </c>
      <c r="V5" s="1">
        <v>0.55625000000000002</v>
      </c>
      <c r="W5" s="1">
        <v>0.55374999999999996</v>
      </c>
      <c r="X5" s="1">
        <v>0.51</v>
      </c>
      <c r="Z5">
        <v>3</v>
      </c>
      <c r="AA5" s="1">
        <v>0.518115942</v>
      </c>
      <c r="AB5" s="1">
        <v>0.39710144930000002</v>
      </c>
      <c r="AC5" s="1">
        <v>0.39710144930000002</v>
      </c>
      <c r="AD5" s="1">
        <v>0.44420289860000001</v>
      </c>
      <c r="AE5" s="1">
        <v>0.41956521740000002</v>
      </c>
      <c r="AF5" s="1">
        <v>0.4260869565</v>
      </c>
      <c r="AG5" s="1">
        <v>0.4623188406</v>
      </c>
    </row>
    <row r="6" spans="1:33">
      <c r="A6">
        <v>4</v>
      </c>
      <c r="B6" s="1">
        <v>0.19166666669999999</v>
      </c>
      <c r="C6" s="1">
        <v>0.1166666667</v>
      </c>
      <c r="D6" s="3">
        <v>0.1</v>
      </c>
      <c r="E6" s="1">
        <v>0.1333333333</v>
      </c>
      <c r="F6" s="1">
        <v>0.1083333333</v>
      </c>
      <c r="G6" s="1">
        <v>0.1083333333</v>
      </c>
      <c r="H6" s="1">
        <v>0.1166666667</v>
      </c>
      <c r="I6">
        <v>4</v>
      </c>
      <c r="J6" s="1">
        <v>0.53090909090000005</v>
      </c>
      <c r="K6" s="1">
        <v>0.4927272727</v>
      </c>
      <c r="L6" s="3">
        <v>0.46363636359999999</v>
      </c>
      <c r="M6" s="3">
        <v>0.46545454549999998</v>
      </c>
      <c r="N6" s="1">
        <v>0.52909090910000001</v>
      </c>
      <c r="O6" s="3">
        <v>0.52545454550000004</v>
      </c>
      <c r="P6" s="1">
        <v>0.53636363639999995</v>
      </c>
      <c r="Q6">
        <v>4</v>
      </c>
      <c r="R6" s="1">
        <v>0.55333333330000001</v>
      </c>
      <c r="S6" s="1">
        <v>0.2983333333</v>
      </c>
      <c r="T6" s="1">
        <v>0.33666666670000001</v>
      </c>
      <c r="U6" s="1">
        <v>0.35499999999999998</v>
      </c>
      <c r="V6" s="1">
        <v>0.44666666669999999</v>
      </c>
      <c r="W6" s="1">
        <v>0.44333333330000002</v>
      </c>
      <c r="X6" s="1">
        <v>0.45500000000000002</v>
      </c>
      <c r="Z6">
        <v>4</v>
      </c>
      <c r="AA6" s="1">
        <v>0.53823529410000004</v>
      </c>
      <c r="AB6" s="1">
        <v>0.39632352939999999</v>
      </c>
      <c r="AC6" s="1">
        <v>0.4</v>
      </c>
      <c r="AD6" s="1">
        <v>0.40220588239999999</v>
      </c>
      <c r="AE6" s="1">
        <v>0.41544117650000001</v>
      </c>
      <c r="AF6" s="1">
        <v>0.4147058824</v>
      </c>
      <c r="AG6" s="1">
        <v>0.43382352940000002</v>
      </c>
    </row>
    <row r="7" spans="1:33">
      <c r="A7">
        <v>5</v>
      </c>
      <c r="B7" s="1">
        <v>0.15</v>
      </c>
      <c r="C7" s="1">
        <v>0.115</v>
      </c>
      <c r="D7" s="3">
        <v>9.5000000000000001E-2</v>
      </c>
      <c r="E7" s="1">
        <v>0.105</v>
      </c>
      <c r="F7" s="1">
        <v>0.115</v>
      </c>
      <c r="G7" s="1">
        <v>0.115</v>
      </c>
      <c r="H7" s="1">
        <v>0.12</v>
      </c>
      <c r="I7">
        <v>5</v>
      </c>
      <c r="J7" s="1">
        <v>0.48799999999999999</v>
      </c>
      <c r="K7" s="1">
        <v>0.48</v>
      </c>
      <c r="L7" s="3">
        <v>0.432</v>
      </c>
      <c r="M7" s="3">
        <v>0.40400000000000003</v>
      </c>
      <c r="N7" s="1">
        <v>0.51200000000000001</v>
      </c>
      <c r="O7" s="3">
        <v>0.50800000000000001</v>
      </c>
      <c r="P7" s="1">
        <v>0.5</v>
      </c>
      <c r="Q7">
        <v>5</v>
      </c>
      <c r="R7" s="1">
        <v>0.47499999999999998</v>
      </c>
      <c r="S7" s="1">
        <v>0.215</v>
      </c>
      <c r="T7" s="1">
        <v>0.27500000000000002</v>
      </c>
      <c r="U7" s="1">
        <v>0.25</v>
      </c>
      <c r="V7" s="1">
        <v>0.315</v>
      </c>
      <c r="W7" s="1">
        <v>0.31</v>
      </c>
      <c r="X7" s="1">
        <v>0.35749999999999998</v>
      </c>
      <c r="Z7">
        <v>5</v>
      </c>
      <c r="AA7" s="1">
        <v>0.50597014929999995</v>
      </c>
      <c r="AB7" s="1">
        <v>0.39850746269999998</v>
      </c>
      <c r="AC7" s="1">
        <v>0.4</v>
      </c>
      <c r="AD7" s="1">
        <v>0.4208955224</v>
      </c>
      <c r="AE7" s="1">
        <v>0.4089552239</v>
      </c>
      <c r="AF7" s="1">
        <v>0.41641791039999998</v>
      </c>
      <c r="AG7" s="1">
        <v>0.44253731340000002</v>
      </c>
    </row>
    <row r="8" spans="1:33">
      <c r="A8">
        <v>6</v>
      </c>
      <c r="B8" s="1">
        <v>9.375E-2</v>
      </c>
      <c r="C8" s="1">
        <v>7.4999999999999997E-2</v>
      </c>
      <c r="D8" s="3">
        <v>6.25E-2</v>
      </c>
      <c r="E8" s="1">
        <v>6.25E-2</v>
      </c>
      <c r="F8" s="1">
        <v>8.1250000000000003E-2</v>
      </c>
      <c r="G8" s="1">
        <v>8.1250000000000003E-2</v>
      </c>
      <c r="H8" s="3">
        <v>6.8750000000000006E-2</v>
      </c>
      <c r="I8">
        <v>6</v>
      </c>
      <c r="J8" s="1">
        <v>0.41333333329999999</v>
      </c>
      <c r="K8" s="1">
        <v>0.39111111110000002</v>
      </c>
      <c r="L8" s="3">
        <v>0.36</v>
      </c>
      <c r="M8" s="3">
        <v>0.33333333329999998</v>
      </c>
      <c r="N8" s="1">
        <v>0.44444444440000003</v>
      </c>
      <c r="O8" s="3">
        <v>0.44444444440000003</v>
      </c>
      <c r="P8" s="1">
        <v>0.42</v>
      </c>
      <c r="Z8">
        <v>6</v>
      </c>
      <c r="AA8" s="1">
        <v>0.4856060606</v>
      </c>
      <c r="AB8" s="1">
        <v>0.4</v>
      </c>
      <c r="AC8" s="1">
        <v>0.4037878788</v>
      </c>
      <c r="AD8" s="1">
        <v>0.39696969700000001</v>
      </c>
      <c r="AE8" s="1">
        <v>0.41060606059999999</v>
      </c>
      <c r="AF8" s="1">
        <v>0.41060606059999999</v>
      </c>
      <c r="AG8" s="1">
        <v>0.40075757579999999</v>
      </c>
    </row>
    <row r="9" spans="1:33">
      <c r="A9">
        <v>7</v>
      </c>
      <c r="B9" s="1">
        <v>9.1666666669999994E-2</v>
      </c>
      <c r="C9" s="1">
        <v>5.8333333330000001E-2</v>
      </c>
      <c r="D9" s="1">
        <v>5.8333333330000001E-2</v>
      </c>
      <c r="E9" s="1">
        <v>6.6666666669999999E-2</v>
      </c>
      <c r="F9" s="1">
        <v>8.3333333329999995E-2</v>
      </c>
      <c r="G9" s="1">
        <v>8.3333333329999995E-2</v>
      </c>
      <c r="H9" s="1">
        <v>8.3333333329999995E-2</v>
      </c>
      <c r="I9">
        <v>7</v>
      </c>
      <c r="J9" s="1">
        <v>0.36</v>
      </c>
      <c r="K9" s="1">
        <v>0.35749999999999998</v>
      </c>
      <c r="L9" s="3">
        <v>0.3125</v>
      </c>
      <c r="M9" s="3">
        <v>0.3</v>
      </c>
      <c r="N9" s="1">
        <v>0.41499999999999998</v>
      </c>
      <c r="O9" s="3">
        <v>0.41</v>
      </c>
      <c r="P9" s="1">
        <v>0.37</v>
      </c>
      <c r="S9" s="1" t="s">
        <v>8</v>
      </c>
      <c r="T9" s="1" t="s">
        <v>9</v>
      </c>
      <c r="U9" s="1" t="s">
        <v>15</v>
      </c>
      <c r="Z9">
        <v>7</v>
      </c>
      <c r="AA9" s="1">
        <v>0.47538461539999999</v>
      </c>
      <c r="AB9" s="1">
        <v>0.40076923079999999</v>
      </c>
      <c r="AC9" s="1">
        <v>0.4</v>
      </c>
      <c r="AD9" s="1">
        <v>0.41</v>
      </c>
      <c r="AE9" s="1">
        <v>0.41461538460000003</v>
      </c>
      <c r="AF9" s="1">
        <v>0.41384615380000001</v>
      </c>
      <c r="AG9" s="1">
        <v>0.43</v>
      </c>
    </row>
    <row r="10" spans="1:33">
      <c r="A10">
        <v>8</v>
      </c>
      <c r="B10" s="1">
        <v>7.4999999999999997E-2</v>
      </c>
      <c r="C10" s="1">
        <v>7.4999999999999997E-2</v>
      </c>
      <c r="D10" s="1">
        <v>7.4999999999999997E-2</v>
      </c>
      <c r="E10" s="1">
        <v>6.25E-2</v>
      </c>
      <c r="F10" s="1">
        <v>0.1</v>
      </c>
      <c r="G10" s="1">
        <v>0.1</v>
      </c>
      <c r="H10" s="3">
        <v>0.05</v>
      </c>
      <c r="I10">
        <v>8</v>
      </c>
      <c r="J10" s="1">
        <v>0.36285714289999998</v>
      </c>
      <c r="K10" s="1">
        <v>0.33714285710000003</v>
      </c>
      <c r="L10" s="3">
        <v>0.30285714289999999</v>
      </c>
      <c r="M10" s="3">
        <v>0.28857142860000001</v>
      </c>
      <c r="N10" s="1">
        <v>0.40571428570000001</v>
      </c>
      <c r="O10" s="3">
        <v>0.4</v>
      </c>
      <c r="P10" s="1">
        <v>0.34</v>
      </c>
      <c r="R10" s="1">
        <v>0.52666666669999995</v>
      </c>
      <c r="S10" s="1">
        <v>0.2983333333</v>
      </c>
      <c r="T10" s="1">
        <v>0.35</v>
      </c>
      <c r="U10" s="1">
        <v>0.34666666670000001</v>
      </c>
      <c r="V10" s="1">
        <v>0.44666666669999999</v>
      </c>
      <c r="W10" s="1">
        <v>0.44500000000000001</v>
      </c>
      <c r="X10" s="1">
        <v>0.46666666670000001</v>
      </c>
    </row>
    <row r="11" spans="1:33">
      <c r="I11">
        <v>9</v>
      </c>
      <c r="J11" s="1">
        <v>0.30666666669999998</v>
      </c>
      <c r="K11" s="1">
        <v>0.34666666670000001</v>
      </c>
      <c r="L11" s="3">
        <v>0.28666666670000002</v>
      </c>
      <c r="M11" s="3">
        <v>0.2666666667</v>
      </c>
      <c r="N11" s="1">
        <v>0.39</v>
      </c>
      <c r="O11" s="3">
        <v>0.37666666669999999</v>
      </c>
      <c r="P11" s="1">
        <v>0.3266666667</v>
      </c>
      <c r="S11" s="1" t="s">
        <v>14</v>
      </c>
      <c r="T11" s="1" t="s">
        <v>9</v>
      </c>
      <c r="U11" s="1" t="s">
        <v>16</v>
      </c>
    </row>
    <row r="12" spans="1:33">
      <c r="I12">
        <v>10</v>
      </c>
      <c r="J12" s="1">
        <v>0.29599999999999999</v>
      </c>
      <c r="K12" s="1">
        <v>0.34399999999999997</v>
      </c>
      <c r="L12" s="3">
        <v>0.28000000000000003</v>
      </c>
      <c r="M12" s="3">
        <v>0.26400000000000001</v>
      </c>
      <c r="N12" s="1">
        <v>0.36</v>
      </c>
      <c r="O12" s="3">
        <v>0.36</v>
      </c>
      <c r="P12" s="1">
        <v>0.32800000000000001</v>
      </c>
      <c r="R12" s="1">
        <v>0.50833333329999997</v>
      </c>
      <c r="S12" s="1">
        <v>0.2983333333</v>
      </c>
      <c r="T12" s="1">
        <v>0.33</v>
      </c>
      <c r="U12" s="1">
        <v>0.33833333329999998</v>
      </c>
      <c r="V12" s="1">
        <v>0.44666666669999999</v>
      </c>
      <c r="W12" s="1">
        <v>0.44833333330000003</v>
      </c>
      <c r="X12" s="1">
        <v>0.46666666670000001</v>
      </c>
    </row>
    <row r="13" spans="1:33">
      <c r="I13">
        <v>11</v>
      </c>
      <c r="J13" s="1">
        <v>0.28999999999999998</v>
      </c>
      <c r="K13" s="1">
        <v>0.29499999999999998</v>
      </c>
      <c r="L13" s="3">
        <v>0.23499999999999999</v>
      </c>
      <c r="M13" s="3">
        <v>0.23499999999999999</v>
      </c>
      <c r="N13" s="1">
        <v>0.32500000000000001</v>
      </c>
      <c r="O13" s="3">
        <v>0.32500000000000001</v>
      </c>
      <c r="P13" s="1">
        <v>0.3</v>
      </c>
      <c r="S13" s="1" t="s">
        <v>18</v>
      </c>
      <c r="T13" s="1" t="s">
        <v>9</v>
      </c>
      <c r="U13" s="1" t="s">
        <v>17</v>
      </c>
    </row>
    <row r="14" spans="1:33">
      <c r="I14">
        <v>12</v>
      </c>
      <c r="J14" s="1">
        <v>0.2666666667</v>
      </c>
      <c r="K14" s="1">
        <v>0.2666666667</v>
      </c>
      <c r="L14" s="3">
        <v>0.24</v>
      </c>
      <c r="M14" s="3">
        <v>0.22</v>
      </c>
      <c r="N14" s="1">
        <v>0.32</v>
      </c>
      <c r="O14" s="3">
        <v>0.32</v>
      </c>
      <c r="P14" s="1">
        <v>0.27333333329999998</v>
      </c>
      <c r="R14" s="1">
        <v>0.55333333330000001</v>
      </c>
      <c r="S14" s="1">
        <v>0.2983333333</v>
      </c>
      <c r="T14" s="1">
        <v>0.38333333330000002</v>
      </c>
      <c r="U14" s="1">
        <v>0.36666666669999998</v>
      </c>
      <c r="V14" s="1">
        <v>0.44666666669999999</v>
      </c>
      <c r="W14" s="1">
        <v>0.45</v>
      </c>
      <c r="X14" s="1">
        <v>0.51166666670000005</v>
      </c>
    </row>
    <row r="15" spans="1:33">
      <c r="S15" s="1" t="s">
        <v>8</v>
      </c>
      <c r="U15" s="1" t="s">
        <v>19</v>
      </c>
    </row>
    <row r="16" spans="1:33">
      <c r="K16" s="1" t="s">
        <v>14</v>
      </c>
      <c r="L16" s="1" t="s">
        <v>9</v>
      </c>
      <c r="M16" s="1" t="s">
        <v>13</v>
      </c>
      <c r="R16" s="1">
        <v>0.53</v>
      </c>
      <c r="S16" s="1">
        <v>0.2983333333</v>
      </c>
      <c r="T16" s="1">
        <v>0.38833333330000003</v>
      </c>
      <c r="U16" s="1">
        <v>0.34499999999999997</v>
      </c>
      <c r="V16" s="1">
        <v>0.44666666669999999</v>
      </c>
      <c r="W16" s="1">
        <v>0.45</v>
      </c>
      <c r="X16" s="1">
        <v>0.495</v>
      </c>
    </row>
    <row r="17" spans="9:24">
      <c r="I17">
        <v>1</v>
      </c>
      <c r="J17" s="1">
        <v>0.7</v>
      </c>
      <c r="K17" s="1">
        <v>0.60714285710000004</v>
      </c>
      <c r="L17" s="5">
        <v>0.61285714290000004</v>
      </c>
      <c r="M17" s="1">
        <v>0.6614285714</v>
      </c>
      <c r="N17" s="1">
        <v>0.66571428570000002</v>
      </c>
      <c r="O17" s="1">
        <v>0.66428571430000005</v>
      </c>
      <c r="P17" s="1">
        <v>0.65428571430000004</v>
      </c>
    </row>
    <row r="18" spans="9:24">
      <c r="R18" s="1">
        <v>0.50833333329999997</v>
      </c>
      <c r="S18" s="1">
        <v>0.2983333333</v>
      </c>
      <c r="T18" s="1">
        <v>0.33</v>
      </c>
      <c r="U18" s="1">
        <v>0.33833333329999998</v>
      </c>
      <c r="V18" s="1">
        <v>0.44666666669999999</v>
      </c>
      <c r="W18" s="1">
        <v>0.44833333330000003</v>
      </c>
      <c r="X18" s="1">
        <v>0.46666666670000001</v>
      </c>
    </row>
    <row r="19" spans="9:24">
      <c r="R19" s="1">
        <v>0.53166666669999996</v>
      </c>
      <c r="S19" s="1">
        <v>0.2983333333</v>
      </c>
      <c r="T19" s="1">
        <v>0.34</v>
      </c>
      <c r="U19" s="1">
        <v>0.34833333329999999</v>
      </c>
      <c r="V19" s="1">
        <v>0.44666666669999999</v>
      </c>
      <c r="W19" s="1">
        <v>0.44500000000000001</v>
      </c>
      <c r="X19" s="1">
        <v>0.46500000000000002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N17" sqref="N17"/>
    </sheetView>
  </sheetViews>
  <sheetFormatPr baseColWidth="10" defaultRowHeight="15" x14ac:dyDescent="0"/>
  <sheetData>
    <row r="1" spans="1:18">
      <c r="B1" s="8" t="s">
        <v>23</v>
      </c>
      <c r="C1" s="8" t="s">
        <v>25</v>
      </c>
      <c r="D1" s="8" t="s">
        <v>26</v>
      </c>
      <c r="H1" s="10" t="s">
        <v>29</v>
      </c>
      <c r="I1" s="10" t="s">
        <v>30</v>
      </c>
      <c r="J1" s="10" t="s">
        <v>9</v>
      </c>
      <c r="N1" s="10" t="s">
        <v>31</v>
      </c>
      <c r="O1" s="10" t="s">
        <v>30</v>
      </c>
      <c r="P1" s="10" t="s">
        <v>9</v>
      </c>
    </row>
    <row r="2" spans="1:18">
      <c r="A2" s="6" t="s">
        <v>20</v>
      </c>
      <c r="B2" s="7" t="s">
        <v>21</v>
      </c>
      <c r="C2" s="7" t="s">
        <v>22</v>
      </c>
      <c r="D2" s="7" t="s">
        <v>24</v>
      </c>
      <c r="E2" s="7" t="s">
        <v>27</v>
      </c>
      <c r="F2" s="7" t="s">
        <v>28</v>
      </c>
      <c r="H2" s="7" t="s">
        <v>21</v>
      </c>
      <c r="I2" s="7" t="s">
        <v>22</v>
      </c>
      <c r="J2" s="7" t="s">
        <v>24</v>
      </c>
      <c r="K2" s="7" t="s">
        <v>27</v>
      </c>
      <c r="L2" s="7" t="s">
        <v>28</v>
      </c>
      <c r="N2" s="7" t="s">
        <v>21</v>
      </c>
      <c r="O2" s="7" t="s">
        <v>22</v>
      </c>
      <c r="P2" s="7" t="s">
        <v>24</v>
      </c>
      <c r="Q2" s="7" t="s">
        <v>27</v>
      </c>
      <c r="R2" s="7" t="s">
        <v>28</v>
      </c>
    </row>
    <row r="3" spans="1:18">
      <c r="A3">
        <v>1</v>
      </c>
      <c r="B3" s="1">
        <v>0.96202531650000001</v>
      </c>
      <c r="C3" s="1">
        <v>0.95850914210000004</v>
      </c>
      <c r="D3" s="1">
        <v>0.95710267230000001</v>
      </c>
      <c r="E3" s="9">
        <f>(B3-D3)/B3</f>
        <v>5.1169591023959215E-3</v>
      </c>
      <c r="F3" s="9">
        <f>(C3-D3)/C3</f>
        <v>1.4673514713887798E-3</v>
      </c>
      <c r="H3" s="1">
        <v>0.52833333329999999</v>
      </c>
      <c r="I3" s="1">
        <v>0.55666666669999998</v>
      </c>
      <c r="J3" s="1">
        <v>0.50166666670000004</v>
      </c>
      <c r="K3" s="9">
        <f>(H3-J3)/H3</f>
        <v>5.0473185996875176E-2</v>
      </c>
      <c r="L3" s="9">
        <f>(I3-J3)/I3</f>
        <v>9.880239520366442E-2</v>
      </c>
      <c r="N3" s="1">
        <v>0.60714285710000004</v>
      </c>
      <c r="O3" s="1">
        <v>0.66571428570000002</v>
      </c>
      <c r="P3" s="1">
        <v>0.60714285710000004</v>
      </c>
      <c r="Q3" s="9">
        <f>(N3-P3)/N3</f>
        <v>0</v>
      </c>
      <c r="R3" s="9">
        <f>(O3-P3)/O3</f>
        <v>8.7982832662832217E-2</v>
      </c>
    </row>
    <row r="4" spans="1:18">
      <c r="A4">
        <v>2</v>
      </c>
      <c r="B4" s="1">
        <v>0.94778481010000004</v>
      </c>
      <c r="C4" s="1">
        <v>0.93670886080000004</v>
      </c>
      <c r="D4" s="1">
        <v>0.93591772149999997</v>
      </c>
      <c r="E4" s="9">
        <f t="shared" ref="E4:E10" si="0">(B4-D4)/B4</f>
        <v>1.2520868105860431E-2</v>
      </c>
      <c r="F4" s="9">
        <f t="shared" ref="F4:F10" si="1">(C4-D4)/C4</f>
        <v>8.4459465807166687E-4</v>
      </c>
      <c r="H4" s="1">
        <v>0.41199999999999998</v>
      </c>
      <c r="I4" s="1">
        <v>0.41599999999999998</v>
      </c>
      <c r="J4" s="1">
        <v>0.375</v>
      </c>
      <c r="K4" s="9">
        <f t="shared" ref="K4:K7" si="2">(H4-J4)/H4</f>
        <v>8.9805825242718393E-2</v>
      </c>
      <c r="L4" s="9">
        <f t="shared" ref="L4:L7" si="3">(I4-J4)/I4</f>
        <v>9.8557692307692263E-2</v>
      </c>
      <c r="N4" s="1">
        <v>0.53538461540000004</v>
      </c>
      <c r="O4" s="1">
        <v>0.57538461539999997</v>
      </c>
      <c r="P4" s="1">
        <v>0.53230769229999997</v>
      </c>
      <c r="Q4" s="9">
        <f t="shared" ref="Q4:Q14" si="4">(N4-P4)/N4</f>
        <v>5.7471264797200458E-3</v>
      </c>
      <c r="R4" s="9">
        <f t="shared" ref="R4:R14" si="5">(O4-P4)/O4</f>
        <v>7.4866310198532987E-2</v>
      </c>
    </row>
    <row r="5" spans="1:18">
      <c r="A5">
        <v>3</v>
      </c>
      <c r="B5" s="1">
        <v>0.94032549730000003</v>
      </c>
      <c r="C5" s="1">
        <v>0.89783001809999996</v>
      </c>
      <c r="D5" s="1">
        <v>0.89692585899999999</v>
      </c>
      <c r="E5" s="9">
        <f t="shared" si="0"/>
        <v>4.6153846114579927E-2</v>
      </c>
      <c r="F5" s="9">
        <f t="shared" si="1"/>
        <v>1.0070493097494801E-3</v>
      </c>
      <c r="H5" s="1">
        <v>0.46250000000000002</v>
      </c>
      <c r="I5" s="1">
        <v>0.55625000000000002</v>
      </c>
      <c r="J5" s="1">
        <v>0.42499999999999999</v>
      </c>
      <c r="K5" s="9">
        <f t="shared" si="2"/>
        <v>8.1081081081081155E-2</v>
      </c>
      <c r="L5" s="9">
        <f t="shared" si="3"/>
        <v>0.23595505617977533</v>
      </c>
      <c r="N5" s="1">
        <v>0.50833333329999997</v>
      </c>
      <c r="O5" s="1">
        <v>0.54666666669999997</v>
      </c>
      <c r="P5" s="1">
        <v>0.50166666670000004</v>
      </c>
      <c r="Q5" s="9">
        <f t="shared" si="4"/>
        <v>1.3114753968072955E-2</v>
      </c>
      <c r="R5" s="9">
        <f t="shared" si="5"/>
        <v>8.2317073165712254E-2</v>
      </c>
    </row>
    <row r="6" spans="1:18">
      <c r="A6">
        <v>4</v>
      </c>
      <c r="B6" s="1">
        <v>0.93037974680000002</v>
      </c>
      <c r="C6" s="1">
        <v>0.87763713080000005</v>
      </c>
      <c r="D6" s="1">
        <v>0.87763713080000005</v>
      </c>
      <c r="E6" s="9">
        <f t="shared" si="0"/>
        <v>5.6689342369506492E-2</v>
      </c>
      <c r="F6" s="9">
        <f t="shared" si="1"/>
        <v>0</v>
      </c>
      <c r="H6" s="1">
        <v>0.2983333333</v>
      </c>
      <c r="I6" s="1">
        <v>0.44666666669999999</v>
      </c>
      <c r="J6" s="1">
        <v>0.26833333329999998</v>
      </c>
      <c r="K6" s="9">
        <f t="shared" si="2"/>
        <v>0.10055865922911279</v>
      </c>
      <c r="L6" s="9">
        <f t="shared" si="3"/>
        <v>0.39925373146274229</v>
      </c>
      <c r="N6" s="1">
        <v>0.4927272727</v>
      </c>
      <c r="O6" s="1">
        <v>0.52909090910000001</v>
      </c>
      <c r="P6" s="1">
        <v>0.48909090910000003</v>
      </c>
      <c r="Q6" s="9">
        <f t="shared" si="4"/>
        <v>7.3800737273456993E-3</v>
      </c>
      <c r="R6" s="9">
        <f t="shared" si="5"/>
        <v>7.56013745691477E-2</v>
      </c>
    </row>
    <row r="7" spans="1:18">
      <c r="A7">
        <v>5</v>
      </c>
      <c r="B7" s="1">
        <v>0.9240506329</v>
      </c>
      <c r="C7" s="1">
        <v>0.84303797469999997</v>
      </c>
      <c r="D7" s="1">
        <v>0.84177215189999999</v>
      </c>
      <c r="E7" s="9">
        <f t="shared" si="0"/>
        <v>8.9041095877810117E-2</v>
      </c>
      <c r="F7" s="9">
        <f t="shared" si="1"/>
        <v>1.5015015194901904E-3</v>
      </c>
      <c r="H7" s="1">
        <v>0.215</v>
      </c>
      <c r="I7" s="1">
        <v>0.315</v>
      </c>
      <c r="J7" s="1">
        <v>0.16</v>
      </c>
      <c r="K7" s="9">
        <f t="shared" si="2"/>
        <v>0.25581395348837205</v>
      </c>
      <c r="L7" s="9">
        <f t="shared" si="3"/>
        <v>0.49206349206349204</v>
      </c>
      <c r="N7" s="1">
        <v>0.48</v>
      </c>
      <c r="O7" s="1">
        <v>0.51200000000000001</v>
      </c>
      <c r="P7" s="1">
        <v>0.46400000000000002</v>
      </c>
      <c r="Q7" s="9">
        <f t="shared" si="4"/>
        <v>3.333333333333325E-2</v>
      </c>
      <c r="R7" s="9">
        <f t="shared" si="5"/>
        <v>9.3749999999999972E-2</v>
      </c>
    </row>
    <row r="8" spans="1:18">
      <c r="A8">
        <v>6</v>
      </c>
      <c r="B8" s="1">
        <v>0.91772151899999999</v>
      </c>
      <c r="C8" s="1">
        <v>0.80854430379999997</v>
      </c>
      <c r="D8" s="1">
        <v>0.80379746839999999</v>
      </c>
      <c r="E8" s="9">
        <f t="shared" si="0"/>
        <v>0.12413793099690844</v>
      </c>
      <c r="F8" s="9">
        <f t="shared" si="1"/>
        <v>5.8708414340324765E-3</v>
      </c>
      <c r="H8" s="1"/>
      <c r="I8" s="1"/>
      <c r="J8" s="1"/>
      <c r="K8" s="9"/>
      <c r="L8" s="9"/>
      <c r="N8" s="1">
        <v>0.39111111110000002</v>
      </c>
      <c r="O8" s="1">
        <v>0.44444444440000003</v>
      </c>
      <c r="P8" s="1">
        <v>0.39111111110000002</v>
      </c>
      <c r="Q8" s="9">
        <f t="shared" si="4"/>
        <v>0</v>
      </c>
      <c r="R8" s="9">
        <f t="shared" si="5"/>
        <v>0.11999999993700002</v>
      </c>
    </row>
    <row r="9" spans="1:18">
      <c r="A9">
        <v>7</v>
      </c>
      <c r="B9" s="1">
        <v>0.91983122360000003</v>
      </c>
      <c r="C9" s="1">
        <v>0.79113924049999995</v>
      </c>
      <c r="D9" s="1">
        <v>0.78902953590000002</v>
      </c>
      <c r="E9" s="9">
        <f t="shared" si="0"/>
        <v>0.14220183479755491</v>
      </c>
      <c r="F9" s="9">
        <f t="shared" si="1"/>
        <v>2.6666666144212433E-3</v>
      </c>
      <c r="H9" s="1"/>
      <c r="I9" s="1"/>
      <c r="J9" s="1"/>
      <c r="K9" s="9"/>
      <c r="L9" s="9"/>
      <c r="N9" s="1">
        <v>0.35749999999999998</v>
      </c>
      <c r="O9" s="1">
        <v>0.41499999999999998</v>
      </c>
      <c r="P9" s="1">
        <v>0.34250000000000003</v>
      </c>
      <c r="Q9" s="9">
        <f t="shared" si="4"/>
        <v>4.1958041958041842E-2</v>
      </c>
      <c r="R9" s="9">
        <f t="shared" si="5"/>
        <v>0.17469879518072279</v>
      </c>
    </row>
    <row r="10" spans="1:18">
      <c r="A10">
        <v>8</v>
      </c>
      <c r="B10" s="1">
        <v>0.88291139240000005</v>
      </c>
      <c r="C10" s="1">
        <v>0.73417721520000001</v>
      </c>
      <c r="D10" s="1">
        <v>0.73417721520000001</v>
      </c>
      <c r="E10" s="9">
        <f t="shared" si="0"/>
        <v>0.16845878134576897</v>
      </c>
      <c r="F10" s="9">
        <f t="shared" si="1"/>
        <v>0</v>
      </c>
      <c r="H10" s="1"/>
      <c r="I10" s="1"/>
      <c r="J10" s="1"/>
      <c r="K10" s="9"/>
      <c r="L10" s="9"/>
      <c r="N10" s="1">
        <v>0.33714285710000003</v>
      </c>
      <c r="O10" s="1">
        <v>0.40571428570000001</v>
      </c>
      <c r="P10" s="1">
        <v>0.32571428569999999</v>
      </c>
      <c r="Q10" s="9">
        <f t="shared" si="4"/>
        <v>3.3898305004309195E-2</v>
      </c>
      <c r="R10" s="9">
        <f t="shared" si="5"/>
        <v>0.1971830985984924</v>
      </c>
    </row>
    <row r="11" spans="1:18">
      <c r="A11">
        <v>9</v>
      </c>
      <c r="B11" s="1"/>
      <c r="C11" s="1"/>
      <c r="D11" s="1"/>
      <c r="H11" s="1"/>
      <c r="I11" s="1"/>
      <c r="J11" s="1"/>
      <c r="N11" s="1">
        <v>0.34666666670000001</v>
      </c>
      <c r="O11" s="1">
        <v>0.39</v>
      </c>
      <c r="P11" s="1">
        <v>0.33333333329999998</v>
      </c>
      <c r="Q11" s="9">
        <f t="shared" si="4"/>
        <v>3.8461538650148029E-2</v>
      </c>
      <c r="R11" s="9">
        <f t="shared" si="5"/>
        <v>0.14529914538461547</v>
      </c>
    </row>
    <row r="12" spans="1:18">
      <c r="A12">
        <v>10</v>
      </c>
      <c r="B12" s="1"/>
      <c r="C12" s="1"/>
      <c r="D12" s="1"/>
      <c r="H12" s="1"/>
      <c r="I12" s="1"/>
      <c r="J12" s="1"/>
      <c r="N12" s="1">
        <v>0.34399999999999997</v>
      </c>
      <c r="O12" s="1">
        <v>0.36</v>
      </c>
      <c r="P12" s="1">
        <v>0.33200000000000002</v>
      </c>
      <c r="Q12" s="9">
        <f t="shared" si="4"/>
        <v>3.4883720930232433E-2</v>
      </c>
      <c r="R12" s="9">
        <f t="shared" si="5"/>
        <v>7.7777777777777696E-2</v>
      </c>
    </row>
    <row r="13" spans="1:18">
      <c r="A13">
        <v>11</v>
      </c>
      <c r="B13" s="1"/>
      <c r="C13" s="1"/>
      <c r="D13" s="1"/>
      <c r="H13" s="1"/>
      <c r="I13" s="1"/>
      <c r="J13" s="1"/>
      <c r="N13" s="1">
        <v>0.29499999999999998</v>
      </c>
      <c r="O13" s="1">
        <v>0.32500000000000001</v>
      </c>
      <c r="P13" s="1">
        <v>0.28000000000000003</v>
      </c>
      <c r="Q13" s="9">
        <f t="shared" si="4"/>
        <v>5.0847457627118502E-2</v>
      </c>
      <c r="R13" s="9">
        <f t="shared" si="5"/>
        <v>0.13846153846153841</v>
      </c>
    </row>
    <row r="14" spans="1:18">
      <c r="A14">
        <v>12</v>
      </c>
      <c r="N14" s="1">
        <v>0.2666666667</v>
      </c>
      <c r="O14" s="1">
        <v>0.32</v>
      </c>
      <c r="P14" s="1">
        <v>0.24666666670000001</v>
      </c>
      <c r="Q14" s="9">
        <f t="shared" si="4"/>
        <v>7.4999999990624969E-2</v>
      </c>
      <c r="R14" s="9">
        <f t="shared" si="5"/>
        <v>0.22916666656249998</v>
      </c>
    </row>
    <row r="16" spans="1:18">
      <c r="B16" s="10" t="s">
        <v>32</v>
      </c>
      <c r="C16" s="10" t="s">
        <v>33</v>
      </c>
      <c r="D16" s="10" t="s">
        <v>9</v>
      </c>
      <c r="H16" s="8" t="s">
        <v>34</v>
      </c>
      <c r="I16" s="8" t="s">
        <v>35</v>
      </c>
      <c r="J16" s="8" t="s">
        <v>36</v>
      </c>
      <c r="N16" t="s">
        <v>37</v>
      </c>
    </row>
    <row r="17" spans="1:18">
      <c r="A17" s="6" t="s">
        <v>20</v>
      </c>
      <c r="B17" s="7" t="s">
        <v>21</v>
      </c>
      <c r="C17" s="7" t="s">
        <v>22</v>
      </c>
      <c r="D17" s="7" t="s">
        <v>24</v>
      </c>
      <c r="E17" s="7" t="s">
        <v>27</v>
      </c>
      <c r="F17" s="7" t="s">
        <v>28</v>
      </c>
      <c r="H17" s="7" t="s">
        <v>21</v>
      </c>
      <c r="I17" s="7" t="s">
        <v>22</v>
      </c>
      <c r="J17" s="7" t="s">
        <v>24</v>
      </c>
      <c r="K17" s="7" t="s">
        <v>27</v>
      </c>
      <c r="L17" s="7" t="s">
        <v>28</v>
      </c>
      <c r="N17" s="7" t="s">
        <v>21</v>
      </c>
      <c r="O17" s="7" t="s">
        <v>22</v>
      </c>
      <c r="P17" s="7" t="s">
        <v>24</v>
      </c>
      <c r="Q17" s="7" t="s">
        <v>27</v>
      </c>
      <c r="R17" s="7" t="s">
        <v>28</v>
      </c>
    </row>
    <row r="18" spans="1:18">
      <c r="A18">
        <v>1</v>
      </c>
      <c r="B18" s="1">
        <v>0.26944444439999998</v>
      </c>
      <c r="C18" s="1">
        <v>0.31944444440000003</v>
      </c>
      <c r="D18" s="1">
        <v>0.2666666667</v>
      </c>
      <c r="E18" s="9">
        <f>(B18-D18)/B18</f>
        <v>1.030927806355611E-2</v>
      </c>
      <c r="F18" s="9">
        <f>(C18-D18)/C18</f>
        <v>0.16521739108385641</v>
      </c>
      <c r="H18" s="1">
        <v>0.36315789469999998</v>
      </c>
      <c r="I18" s="1">
        <v>0.38157894739999998</v>
      </c>
      <c r="J18" s="1">
        <v>0.37105263160000002</v>
      </c>
      <c r="K18" s="9">
        <f>(H18-J18)/H18</f>
        <v>-2.1739130596408408E-2</v>
      </c>
      <c r="L18" s="9">
        <f>(I18-J18)/I18</f>
        <v>2.7586206921854841E-2</v>
      </c>
      <c r="N18" s="1">
        <v>0.78888888889999997</v>
      </c>
      <c r="O18" s="1">
        <v>0.8111111111</v>
      </c>
      <c r="P18" s="1">
        <v>0.78888888889999997</v>
      </c>
      <c r="Q18" s="9">
        <f>(N18-P18)/N18</f>
        <v>0</v>
      </c>
      <c r="R18" s="9">
        <f>(O18-P18)/O18</f>
        <v>2.7397260246950685E-2</v>
      </c>
    </row>
    <row r="19" spans="1:18">
      <c r="A19">
        <v>2</v>
      </c>
      <c r="B19" s="1">
        <v>0.17499999999999999</v>
      </c>
      <c r="C19" s="1">
        <v>0.16562499999999999</v>
      </c>
      <c r="D19" s="1">
        <v>0.12812499999999999</v>
      </c>
      <c r="E19" s="9">
        <f t="shared" ref="E19:E25" si="6">(B19-D19)/B19</f>
        <v>0.26785714285714285</v>
      </c>
      <c r="F19" s="9">
        <f t="shared" ref="F19:F25" si="7">(C19-D19)/C19</f>
        <v>0.22641509433962267</v>
      </c>
      <c r="H19" s="1">
        <v>0.34722222219999999</v>
      </c>
      <c r="I19" s="1">
        <v>0.38888888890000001</v>
      </c>
      <c r="J19" s="1">
        <v>0.36666666669999998</v>
      </c>
      <c r="K19" s="9">
        <f t="shared" ref="K19:K27" si="8">(H19-J19)/H19</f>
        <v>-5.6000000163583974E-2</v>
      </c>
      <c r="L19" s="9">
        <f t="shared" ref="L19:L27" si="9">(I19-J19)/I19</f>
        <v>5.7142857084081712E-2</v>
      </c>
      <c r="N19" s="1">
        <v>0.77500000000000002</v>
      </c>
      <c r="O19" s="1">
        <v>0.8</v>
      </c>
      <c r="P19" s="1">
        <v>0.77500000000000002</v>
      </c>
      <c r="Q19" s="9">
        <f t="shared" ref="Q19:Q25" si="10">(N19-P19)/N19</f>
        <v>0</v>
      </c>
      <c r="R19" s="9">
        <f t="shared" ref="R19:R25" si="11">(O19-P19)/O19</f>
        <v>3.1250000000000028E-2</v>
      </c>
    </row>
    <row r="20" spans="1:18">
      <c r="A20">
        <v>3</v>
      </c>
      <c r="B20" s="1">
        <v>0.1535714286</v>
      </c>
      <c r="C20" s="1">
        <v>0.1392857143</v>
      </c>
      <c r="D20" s="1">
        <v>0.125</v>
      </c>
      <c r="E20" s="9">
        <f t="shared" si="6"/>
        <v>0.1860465117793402</v>
      </c>
      <c r="F20" s="9">
        <f t="shared" si="7"/>
        <v>0.10256410265614728</v>
      </c>
      <c r="H20" s="1">
        <v>0.35</v>
      </c>
      <c r="I20" s="1">
        <v>0.38235294120000002</v>
      </c>
      <c r="J20" s="1">
        <v>0.35588235289999998</v>
      </c>
      <c r="K20" s="9">
        <f t="shared" si="8"/>
        <v>-1.6806722571428567E-2</v>
      </c>
      <c r="L20" s="9">
        <f t="shared" si="9"/>
        <v>6.9230769395739758E-2</v>
      </c>
      <c r="N20" s="1">
        <v>0.68571428570000004</v>
      </c>
      <c r="O20" s="1">
        <v>0.67142857140000001</v>
      </c>
      <c r="P20" s="1">
        <v>0.68571428570000004</v>
      </c>
      <c r="Q20" s="9">
        <f t="shared" si="10"/>
        <v>0</v>
      </c>
      <c r="R20" s="9">
        <f t="shared" si="11"/>
        <v>-2.1276595766862878E-2</v>
      </c>
    </row>
    <row r="21" spans="1:18">
      <c r="A21">
        <v>4</v>
      </c>
      <c r="B21" s="1">
        <v>0.1166666667</v>
      </c>
      <c r="C21" s="1">
        <v>0.1083333333</v>
      </c>
      <c r="D21" s="1">
        <v>0.1</v>
      </c>
      <c r="E21" s="9">
        <f t="shared" si="6"/>
        <v>0.14285714310204081</v>
      </c>
      <c r="F21" s="9">
        <f t="shared" si="7"/>
        <v>7.6923076639053206E-2</v>
      </c>
      <c r="H21" s="1">
        <v>0.35312500000000002</v>
      </c>
      <c r="I21" s="1">
        <v>0.37187500000000001</v>
      </c>
      <c r="J21" s="1">
        <v>0.35625000000000001</v>
      </c>
      <c r="K21" s="9">
        <f t="shared" si="8"/>
        <v>-8.8495575221238625E-3</v>
      </c>
      <c r="L21" s="9">
        <f t="shared" si="9"/>
        <v>4.2016806722689072E-2</v>
      </c>
      <c r="N21" s="1">
        <v>0.4833333333</v>
      </c>
      <c r="O21" s="1">
        <v>0.4833333333</v>
      </c>
      <c r="P21" s="1">
        <v>0.4833333333</v>
      </c>
      <c r="Q21" s="9">
        <f t="shared" si="10"/>
        <v>0</v>
      </c>
      <c r="R21" s="9">
        <f t="shared" si="11"/>
        <v>0</v>
      </c>
    </row>
    <row r="22" spans="1:18">
      <c r="A22">
        <v>5</v>
      </c>
      <c r="B22" s="1">
        <v>0.115</v>
      </c>
      <c r="C22" s="1">
        <v>0.115</v>
      </c>
      <c r="D22" s="1">
        <v>8.5000000000000006E-2</v>
      </c>
      <c r="E22" s="9">
        <f t="shared" si="6"/>
        <v>0.2608695652173913</v>
      </c>
      <c r="F22" s="9">
        <f t="shared" si="7"/>
        <v>0.2608695652173913</v>
      </c>
      <c r="H22" s="1">
        <v>0.37</v>
      </c>
      <c r="I22" s="1">
        <v>0.38</v>
      </c>
      <c r="J22" s="1">
        <v>0.37</v>
      </c>
      <c r="K22" s="9">
        <f t="shared" si="8"/>
        <v>0</v>
      </c>
      <c r="L22" s="9">
        <f t="shared" si="9"/>
        <v>2.6315789473684233E-2</v>
      </c>
      <c r="N22" s="1">
        <v>0.28000000000000003</v>
      </c>
      <c r="O22" s="1">
        <v>0.14000000000000001</v>
      </c>
      <c r="P22" s="1">
        <v>0.28000000000000003</v>
      </c>
      <c r="Q22" s="9">
        <f t="shared" si="10"/>
        <v>0</v>
      </c>
      <c r="R22" s="9">
        <f t="shared" si="11"/>
        <v>-1</v>
      </c>
    </row>
    <row r="23" spans="1:18">
      <c r="A23">
        <v>6</v>
      </c>
      <c r="B23" s="1">
        <v>7.4999999999999997E-2</v>
      </c>
      <c r="C23" s="1">
        <v>8.1250000000000003E-2</v>
      </c>
      <c r="D23" s="1">
        <v>6.25E-2</v>
      </c>
      <c r="E23" s="9">
        <f t="shared" si="6"/>
        <v>0.16666666666666663</v>
      </c>
      <c r="F23" s="9">
        <f t="shared" si="7"/>
        <v>0.23076923076923078</v>
      </c>
      <c r="H23" s="1">
        <v>0.37857142859999998</v>
      </c>
      <c r="I23" s="1">
        <v>0.37142857140000002</v>
      </c>
      <c r="J23" s="1">
        <v>0.36785714289999999</v>
      </c>
      <c r="K23" s="9">
        <f t="shared" si="8"/>
        <v>2.8301886752580972E-2</v>
      </c>
      <c r="L23" s="9">
        <f t="shared" si="9"/>
        <v>9.6153844238166461E-3</v>
      </c>
      <c r="N23" s="1">
        <v>0.22500000000000001</v>
      </c>
      <c r="O23" s="1">
        <v>0.125</v>
      </c>
      <c r="P23" s="1">
        <v>0.22500000000000001</v>
      </c>
      <c r="Q23" s="9">
        <f t="shared" si="10"/>
        <v>0</v>
      </c>
      <c r="R23" s="9">
        <f t="shared" si="11"/>
        <v>-0.8</v>
      </c>
    </row>
    <row r="24" spans="1:18">
      <c r="A24">
        <v>7</v>
      </c>
      <c r="B24" s="1">
        <v>5.8333333330000001E-2</v>
      </c>
      <c r="C24" s="1">
        <v>8.3333333329999995E-2</v>
      </c>
      <c r="D24" s="1">
        <v>7.4999999999999997E-2</v>
      </c>
      <c r="E24" s="9">
        <f t="shared" si="6"/>
        <v>-0.28571428578775504</v>
      </c>
      <c r="F24" s="9">
        <f t="shared" si="7"/>
        <v>9.9999999963999983E-2</v>
      </c>
      <c r="H24" s="1">
        <v>0.38076923080000002</v>
      </c>
      <c r="I24" s="1">
        <v>0.38846153849999998</v>
      </c>
      <c r="J24" s="1">
        <v>0.37307692310000001</v>
      </c>
      <c r="K24" s="9">
        <f t="shared" si="8"/>
        <v>2.0202020220589766E-2</v>
      </c>
      <c r="L24" s="9">
        <f t="shared" si="9"/>
        <v>3.9603960431722297E-2</v>
      </c>
      <c r="N24" s="1">
        <v>0.1333333333</v>
      </c>
      <c r="O24" s="1">
        <v>0</v>
      </c>
      <c r="P24" s="1">
        <v>0.1333333333</v>
      </c>
      <c r="Q24" s="9">
        <f t="shared" si="10"/>
        <v>0</v>
      </c>
      <c r="R24" s="9" t="e">
        <f t="shared" si="11"/>
        <v>#DIV/0!</v>
      </c>
    </row>
    <row r="25" spans="1:18">
      <c r="A25">
        <v>8</v>
      </c>
      <c r="B25" s="1">
        <v>7.4999999999999997E-2</v>
      </c>
      <c r="C25" s="1">
        <v>0.1</v>
      </c>
      <c r="D25" s="1">
        <v>6.25E-2</v>
      </c>
      <c r="E25" s="9">
        <f t="shared" si="6"/>
        <v>0.16666666666666663</v>
      </c>
      <c r="F25" s="9">
        <f t="shared" si="7"/>
        <v>0.37500000000000006</v>
      </c>
      <c r="H25" s="1">
        <v>0.375</v>
      </c>
      <c r="I25" s="1">
        <v>0.37916666669999999</v>
      </c>
      <c r="J25" s="1">
        <v>0.375</v>
      </c>
      <c r="K25" s="9">
        <f t="shared" si="8"/>
        <v>0</v>
      </c>
      <c r="L25" s="9">
        <f t="shared" si="9"/>
        <v>1.0989011075956978E-2</v>
      </c>
      <c r="N25" s="1">
        <v>0.1</v>
      </c>
      <c r="O25" s="1">
        <v>0</v>
      </c>
      <c r="P25" s="1">
        <v>0.1</v>
      </c>
      <c r="Q25" s="9">
        <f t="shared" si="10"/>
        <v>0</v>
      </c>
      <c r="R25" s="9" t="e">
        <f t="shared" si="11"/>
        <v>#DIV/0!</v>
      </c>
    </row>
    <row r="26" spans="1:18">
      <c r="H26" s="1">
        <v>0.39090909089999998</v>
      </c>
      <c r="I26" s="1">
        <v>0.3772727273</v>
      </c>
      <c r="J26" s="1">
        <v>0.3772727273</v>
      </c>
      <c r="K26" s="9">
        <f t="shared" si="8"/>
        <v>3.48837208380205E-2</v>
      </c>
      <c r="L26" s="9">
        <f t="shared" si="9"/>
        <v>0</v>
      </c>
    </row>
    <row r="27" spans="1:18">
      <c r="H27" s="1">
        <v>0.39500000000000002</v>
      </c>
      <c r="I27" s="1">
        <v>0.38500000000000001</v>
      </c>
      <c r="J27" s="1">
        <v>0.38500000000000001</v>
      </c>
      <c r="K27" s="9">
        <f t="shared" si="8"/>
        <v>2.5316455696202552E-2</v>
      </c>
      <c r="L27" s="9">
        <f t="shared" si="9"/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 Shaoning.NET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少宁 曾</dc:creator>
  <cp:lastModifiedBy>少宁 曾</cp:lastModifiedBy>
  <dcterms:created xsi:type="dcterms:W3CDTF">2016-04-28T15:21:54Z</dcterms:created>
  <dcterms:modified xsi:type="dcterms:W3CDTF">2016-05-02T15:13:49Z</dcterms:modified>
</cp:coreProperties>
</file>