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 activeTab="1"/>
  </bookViews>
  <sheets>
    <sheet name="纵断面表" sheetId="1" r:id="rId1"/>
    <sheet name="zdm读取" sheetId="2" r:id="rId2"/>
  </sheets>
  <calcPr calcId="124519"/>
</workbook>
</file>

<file path=xl/calcChain.xml><?xml version="1.0" encoding="utf-8"?>
<calcChain xmlns="http://schemas.openxmlformats.org/spreadsheetml/2006/main">
  <c r="A10" i="2"/>
  <c r="B12" i="1"/>
</calcChain>
</file>

<file path=xl/sharedStrings.xml><?xml version="1.0" encoding="utf-8"?>
<sst xmlns="http://schemas.openxmlformats.org/spreadsheetml/2006/main" count="43" uniqueCount="31">
  <si>
    <t>长ZWTG-1</t>
  </si>
  <si>
    <t>长ZWTG-2</t>
  </si>
  <si>
    <t>长ZWTG-3</t>
  </si>
  <si>
    <t>长ZWTG-4</t>
  </si>
  <si>
    <t>长ZWTG-5</t>
  </si>
  <si>
    <t>长ZWTG-6</t>
  </si>
  <si>
    <t>长ZWTG-7</t>
  </si>
  <si>
    <t>长ZWTG-8</t>
  </si>
  <si>
    <t>长ZWTG-9</t>
  </si>
  <si>
    <r>
      <rPr>
        <sz val="11"/>
        <color theme="1"/>
        <rFont val="等线"/>
        <charset val="134"/>
      </rPr>
      <t>里程距</t>
    </r>
  </si>
  <si>
    <r>
      <rPr>
        <sz val="11"/>
        <color theme="1"/>
        <rFont val="Times New Roman"/>
        <family val="1"/>
      </rPr>
      <t>#</t>
    </r>
    <r>
      <rPr>
        <sz val="11"/>
        <color theme="1"/>
        <rFont val="等线"/>
        <charset val="134"/>
      </rPr>
      <t>断面编号</t>
    </r>
  </si>
  <si>
    <r>
      <rPr>
        <sz val="11"/>
        <color theme="1"/>
        <rFont val="等线"/>
        <charset val="134"/>
      </rPr>
      <t>左岸高程（</t>
    </r>
    <r>
      <rPr>
        <sz val="11"/>
        <color theme="1"/>
        <rFont val="Times New Roman"/>
        <family val="1"/>
      </rPr>
      <t>m</t>
    </r>
    <r>
      <rPr>
        <sz val="11"/>
        <color theme="1"/>
        <rFont val="等线"/>
        <charset val="134"/>
      </rPr>
      <t>）</t>
    </r>
  </si>
  <si>
    <r>
      <rPr>
        <sz val="11"/>
        <color theme="1"/>
        <rFont val="等线"/>
        <charset val="134"/>
      </rPr>
      <t>右岸高程（</t>
    </r>
    <r>
      <rPr>
        <sz val="11"/>
        <color theme="1"/>
        <rFont val="Times New Roman"/>
        <family val="1"/>
      </rPr>
      <t>m</t>
    </r>
    <r>
      <rPr>
        <sz val="11"/>
        <color theme="1"/>
        <rFont val="等线"/>
        <charset val="134"/>
      </rPr>
      <t>）</t>
    </r>
  </si>
  <si>
    <r>
      <rPr>
        <sz val="11"/>
        <color theme="1"/>
        <rFont val="等线"/>
        <charset val="134"/>
      </rPr>
      <t>河底高程（</t>
    </r>
    <r>
      <rPr>
        <sz val="11"/>
        <color theme="1"/>
        <rFont val="Times New Roman"/>
        <family val="1"/>
      </rPr>
      <t>m</t>
    </r>
    <r>
      <rPr>
        <sz val="11"/>
        <color theme="1"/>
        <rFont val="等线"/>
        <charset val="134"/>
      </rPr>
      <t>）</t>
    </r>
  </si>
  <si>
    <t>黄土桥港</t>
  </si>
  <si>
    <t>重阳港</t>
  </si>
  <si>
    <t>九里塘港</t>
  </si>
  <si>
    <t>长兴港</t>
  </si>
  <si>
    <t>八三航道</t>
  </si>
  <si>
    <t>断面名称</t>
  </si>
  <si>
    <t>里程距（m）</t>
  </si>
  <si>
    <t>左岸高程（m）</t>
  </si>
  <si>
    <t>右岸高程（m）</t>
  </si>
  <si>
    <t>河底高程（m）</t>
  </si>
  <si>
    <t>交叉建筑物/河道湖漾</t>
  </si>
  <si>
    <t>名称</t>
  </si>
  <si>
    <t>类型</t>
  </si>
  <si>
    <t>起点</t>
  </si>
  <si>
    <t>河道</t>
    <phoneticPr fontId="4" type="noConversion"/>
  </si>
  <si>
    <t>终点</t>
  </si>
  <si>
    <t>杨家浦港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</si>
</sst>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charset val="134"/>
    </font>
    <font>
      <b/>
      <sz val="11"/>
      <color theme="1"/>
      <name val="仿宋"/>
      <family val="3"/>
      <charset val="134"/>
    </font>
    <font>
      <sz val="9"/>
      <name val="等线"/>
      <charset val="134"/>
      <scheme val="minor"/>
    </font>
    <font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4" sqref="B4:B12"/>
    </sheetView>
  </sheetViews>
  <sheetFormatPr defaultColWidth="9" defaultRowHeight="15"/>
  <cols>
    <col min="1" max="1" width="11.625" style="2" customWidth="1"/>
    <col min="2" max="2" width="12.375" style="4" customWidth="1"/>
    <col min="3" max="4" width="10.375" style="2" customWidth="1"/>
    <col min="5" max="5" width="15.375" style="2" customWidth="1"/>
    <col min="6" max="6" width="12.75" style="2" customWidth="1"/>
    <col min="7" max="7" width="9.75" style="2" customWidth="1"/>
    <col min="8" max="16384" width="9" style="2"/>
  </cols>
  <sheetData>
    <row r="1" spans="1:7" s="3" customFormat="1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/>
    </row>
    <row r="2" spans="1:7" s="3" customFormat="1">
      <c r="A2" s="10"/>
      <c r="B2" s="10"/>
      <c r="C2" s="10"/>
      <c r="D2" s="10"/>
      <c r="E2" s="10"/>
      <c r="F2" s="5" t="s">
        <v>25</v>
      </c>
      <c r="G2" s="5" t="s">
        <v>26</v>
      </c>
    </row>
    <row r="3" spans="1:7">
      <c r="A3" s="6" t="s">
        <v>27</v>
      </c>
      <c r="B3" s="6" t="s">
        <v>17</v>
      </c>
      <c r="C3" s="6"/>
      <c r="D3" s="6"/>
      <c r="E3" s="6"/>
      <c r="F3" s="7"/>
      <c r="G3" s="7"/>
    </row>
    <row r="4" spans="1:7">
      <c r="A4" s="7" t="s">
        <v>0</v>
      </c>
      <c r="B4" s="7">
        <v>1009.22</v>
      </c>
      <c r="C4" s="7">
        <v>5.44</v>
      </c>
      <c r="D4" s="7">
        <v>4.21</v>
      </c>
      <c r="E4" s="7">
        <v>-2.08</v>
      </c>
      <c r="F4" s="7"/>
      <c r="G4" s="7"/>
    </row>
    <row r="5" spans="1:7">
      <c r="A5" s="7" t="s">
        <v>1</v>
      </c>
      <c r="B5" s="7">
        <v>1669.77</v>
      </c>
      <c r="C5" s="7">
        <v>3.88</v>
      </c>
      <c r="D5" s="7">
        <v>3.14</v>
      </c>
      <c r="E5" s="7">
        <v>-2.15</v>
      </c>
      <c r="F5" s="7"/>
      <c r="G5" s="7"/>
    </row>
    <row r="6" spans="1:7">
      <c r="A6" s="7" t="s">
        <v>2</v>
      </c>
      <c r="B6" s="7">
        <v>2144.5300000000002</v>
      </c>
      <c r="C6" s="7">
        <v>1.8</v>
      </c>
      <c r="D6" s="7">
        <v>1.98</v>
      </c>
      <c r="E6" s="7">
        <v>-2.46</v>
      </c>
      <c r="F6" s="7" t="s">
        <v>14</v>
      </c>
      <c r="G6" s="7" t="s">
        <v>28</v>
      </c>
    </row>
    <row r="7" spans="1:7">
      <c r="A7" s="7" t="s">
        <v>3</v>
      </c>
      <c r="B7" s="7">
        <v>3398.21</v>
      </c>
      <c r="C7" s="7">
        <v>4.4000000000000004</v>
      </c>
      <c r="D7" s="7">
        <v>4.2</v>
      </c>
      <c r="E7" s="7">
        <v>-2.67</v>
      </c>
      <c r="F7" s="7"/>
      <c r="G7" s="7"/>
    </row>
    <row r="8" spans="1:7">
      <c r="A8" s="7" t="s">
        <v>4</v>
      </c>
      <c r="B8" s="7">
        <v>4565.08</v>
      </c>
      <c r="C8" s="9">
        <v>3.51</v>
      </c>
      <c r="D8" s="9">
        <v>5.56</v>
      </c>
      <c r="E8" s="7">
        <v>-2.61</v>
      </c>
      <c r="F8" s="7"/>
      <c r="G8" s="7"/>
    </row>
    <row r="9" spans="1:7">
      <c r="A9" s="7" t="s">
        <v>5</v>
      </c>
      <c r="B9" s="7">
        <v>5705.7</v>
      </c>
      <c r="C9" s="9">
        <v>5.47</v>
      </c>
      <c r="D9" s="7">
        <v>5.62</v>
      </c>
      <c r="E9" s="7">
        <v>-2.93</v>
      </c>
      <c r="F9" s="7" t="s">
        <v>15</v>
      </c>
      <c r="G9" s="7" t="s">
        <v>28</v>
      </c>
    </row>
    <row r="10" spans="1:7">
      <c r="A10" s="7" t="s">
        <v>6</v>
      </c>
      <c r="B10" s="7">
        <v>6963.74</v>
      </c>
      <c r="C10" s="7">
        <v>5.13</v>
      </c>
      <c r="D10" s="7">
        <v>4.71</v>
      </c>
      <c r="E10" s="7">
        <v>-2.58</v>
      </c>
      <c r="F10" s="7"/>
      <c r="G10" s="7"/>
    </row>
    <row r="11" spans="1:7">
      <c r="A11" s="7" t="s">
        <v>7</v>
      </c>
      <c r="B11" s="7">
        <v>8431.5499999999993</v>
      </c>
      <c r="C11" s="7">
        <v>3.07</v>
      </c>
      <c r="D11" s="9">
        <v>3.39</v>
      </c>
      <c r="E11" s="7">
        <v>-2.86</v>
      </c>
      <c r="F11" s="7" t="s">
        <v>30</v>
      </c>
      <c r="G11" s="7" t="s">
        <v>28</v>
      </c>
    </row>
    <row r="12" spans="1:7">
      <c r="A12" s="7" t="s">
        <v>8</v>
      </c>
      <c r="B12" s="7">
        <f>B11+1457.6123</f>
        <v>9889.1623</v>
      </c>
      <c r="C12" s="7">
        <v>6.81</v>
      </c>
      <c r="D12" s="7">
        <v>4.6100000000000003</v>
      </c>
      <c r="E12" s="7">
        <v>-2.21</v>
      </c>
      <c r="F12" s="7" t="s">
        <v>16</v>
      </c>
      <c r="G12" s="7" t="s">
        <v>28</v>
      </c>
    </row>
    <row r="13" spans="1:7">
      <c r="A13" s="8" t="s">
        <v>29</v>
      </c>
      <c r="B13" s="7" t="s">
        <v>18</v>
      </c>
      <c r="C13" s="7"/>
      <c r="D13" s="7"/>
      <c r="E13" s="7"/>
      <c r="F13" s="7"/>
      <c r="G13" s="7"/>
    </row>
  </sheetData>
  <mergeCells count="6">
    <mergeCell ref="F1:G1"/>
    <mergeCell ref="A1:A2"/>
    <mergeCell ref="B1:B2"/>
    <mergeCell ref="C1:C2"/>
    <mergeCell ref="D1:D2"/>
    <mergeCell ref="E1:E2"/>
  </mergeCells>
  <phoneticPr fontId="4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B7" sqref="B7"/>
    </sheetView>
  </sheetViews>
  <sheetFormatPr defaultColWidth="9" defaultRowHeight="15"/>
  <cols>
    <col min="1" max="1" width="9" style="2"/>
    <col min="2" max="2" width="11.75" style="2" customWidth="1"/>
    <col min="3" max="4" width="14.125" style="2" customWidth="1"/>
    <col min="5" max="5" width="15.375" style="2" customWidth="1"/>
    <col min="6" max="16384" width="9" style="2"/>
  </cols>
  <sheetData>
    <row r="1" spans="1:5" s="1" customFormat="1" ht="18" customHeigh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>
      <c r="A2" s="7">
        <v>1009.22</v>
      </c>
      <c r="B2" s="7" t="s">
        <v>0</v>
      </c>
      <c r="C2" s="7">
        <v>5.44</v>
      </c>
      <c r="D2" s="7">
        <v>4.21</v>
      </c>
      <c r="E2" s="7">
        <v>-2.08</v>
      </c>
    </row>
    <row r="3" spans="1:5">
      <c r="A3" s="7">
        <v>1669.77</v>
      </c>
      <c r="B3" s="7" t="s">
        <v>1</v>
      </c>
      <c r="C3" s="7">
        <v>3.88</v>
      </c>
      <c r="D3" s="7">
        <v>3.14</v>
      </c>
      <c r="E3" s="7">
        <v>-2.15</v>
      </c>
    </row>
    <row r="4" spans="1:5">
      <c r="A4" s="7">
        <v>2144.5300000000002</v>
      </c>
      <c r="B4" s="7" t="s">
        <v>2</v>
      </c>
      <c r="C4" s="7">
        <v>1.8</v>
      </c>
      <c r="D4" s="7">
        <v>1.98</v>
      </c>
      <c r="E4" s="7">
        <v>-2.46</v>
      </c>
    </row>
    <row r="5" spans="1:5">
      <c r="A5" s="7">
        <v>3398.21</v>
      </c>
      <c r="B5" s="7" t="s">
        <v>3</v>
      </c>
      <c r="C5" s="7">
        <v>4.4000000000000004</v>
      </c>
      <c r="D5" s="7">
        <v>4.2</v>
      </c>
      <c r="E5" s="7">
        <v>-2.67</v>
      </c>
    </row>
    <row r="6" spans="1:5">
      <c r="A6" s="7">
        <v>4565.08</v>
      </c>
      <c r="B6" s="7" t="s">
        <v>4</v>
      </c>
      <c r="C6" s="9">
        <v>3.51</v>
      </c>
      <c r="D6" s="9">
        <v>5.56</v>
      </c>
      <c r="E6" s="7">
        <v>-2.61</v>
      </c>
    </row>
    <row r="7" spans="1:5">
      <c r="A7" s="7">
        <v>5705.7</v>
      </c>
      <c r="B7" s="7" t="s">
        <v>5</v>
      </c>
      <c r="C7" s="9">
        <v>5.47</v>
      </c>
      <c r="D7" s="7">
        <v>5.62</v>
      </c>
      <c r="E7" s="7">
        <v>-2.93</v>
      </c>
    </row>
    <row r="8" spans="1:5">
      <c r="A8" s="7">
        <v>6963.74</v>
      </c>
      <c r="B8" s="7" t="s">
        <v>6</v>
      </c>
      <c r="C8" s="7">
        <v>5.13</v>
      </c>
      <c r="D8" s="7">
        <v>4.71</v>
      </c>
      <c r="E8" s="7">
        <v>-2.58</v>
      </c>
    </row>
    <row r="9" spans="1:5">
      <c r="A9" s="7">
        <v>8431.5499999999993</v>
      </c>
      <c r="B9" s="7" t="s">
        <v>7</v>
      </c>
      <c r="C9" s="7">
        <v>3.07</v>
      </c>
      <c r="D9" s="9">
        <v>3.39</v>
      </c>
      <c r="E9" s="7">
        <v>-2.86</v>
      </c>
    </row>
    <row r="10" spans="1:5">
      <c r="A10" s="7">
        <f>A9+1457.6123</f>
        <v>9889.1623</v>
      </c>
      <c r="B10" s="7" t="s">
        <v>8</v>
      </c>
      <c r="C10" s="7">
        <v>6.81</v>
      </c>
      <c r="D10" s="7">
        <v>4.6100000000000003</v>
      </c>
      <c r="E10" s="7">
        <v>-2.21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纵断面表</vt:lpstr>
      <vt:lpstr>zdm读取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2018-03-24T12:58:19Z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