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.xiangyan\Desktop\sop_lina\report\92447\"/>
    </mc:Choice>
  </mc:AlternateContent>
  <xr:revisionPtr revIDLastSave="0" documentId="13_ncr:1_{49126607-7218-4B2E-8B3D-96390B12CF07}" xr6:coauthVersionLast="36" xr6:coauthVersionMax="36" xr10:uidLastSave="{00000000-0000-0000-0000-000000000000}"/>
  <bookViews>
    <workbookView xWindow="0" yWindow="2295" windowWidth="28800" windowHeight="16260" firstSheet="1" activeTab="6" xr2:uid="{00000000-000D-0000-FFFF-FFFF00000000}"/>
  </bookViews>
  <sheets>
    <sheet name="Sheet1" sheetId="1" r:id="rId1"/>
    <sheet name="类目和CID对应关系" sheetId="2" r:id="rId2"/>
    <sheet name="Sheet3" sheetId="3" r:id="rId3"/>
    <sheet name="恒源祥重点类目排名情况（模版）" sheetId="4" r:id="rId4"/>
    <sheet name="恒源祥重点类目排名情况" sheetId="5" r:id="rId5"/>
    <sheet name="恒源祥床上用品整理排名情况" sheetId="6" r:id="rId6"/>
    <sheet name="9个重点类目类目结构占比" sheetId="7" r:id="rId7"/>
    <sheet name="9类目占比80%各类目年销额超500万" sheetId="8" r:id="rId8"/>
    <sheet name="类目结构（全）" sheetId="9" r:id="rId9"/>
    <sheet name="全" sheetId="10" r:id="rId10"/>
  </sheets>
  <definedNames>
    <definedName name="_xlnm._FilterDatabase" localSheetId="7" hidden="1">'9类目占比80%各类目年销额超500万'!$A$2:$AF$2</definedName>
    <definedName name="_xlnm._FilterDatabase" localSheetId="5" hidden="1">恒源祥床上用品整理排名情况!$A$6:$C$6</definedName>
    <definedName name="_xlnm._FilterDatabase" localSheetId="4" hidden="1">恒源祥重点类目排名情况!$A$6:$AI$6</definedName>
    <definedName name="_xlnm._FilterDatabase" localSheetId="3" hidden="1">'恒源祥重点类目排名情况（模版）'!$A$6:$AI$6</definedName>
  </definedNames>
  <calcPr calcId="191029"/>
</workbook>
</file>

<file path=xl/calcChain.xml><?xml version="1.0" encoding="utf-8"?>
<calcChain xmlns="http://schemas.openxmlformats.org/spreadsheetml/2006/main">
  <c r="X18" i="9" l="1"/>
  <c r="W18" i="9"/>
  <c r="V18" i="9"/>
  <c r="U18" i="9"/>
  <c r="T18" i="9"/>
  <c r="S18" i="9"/>
  <c r="R18" i="9"/>
  <c r="Q18" i="9"/>
  <c r="P18" i="9"/>
  <c r="X17" i="9"/>
  <c r="W17" i="9"/>
  <c r="V17" i="9"/>
  <c r="U17" i="9"/>
  <c r="T17" i="9"/>
  <c r="S17" i="9"/>
  <c r="R17" i="9"/>
  <c r="Q17" i="9"/>
  <c r="P17" i="9"/>
  <c r="X16" i="9"/>
  <c r="W16" i="9"/>
  <c r="V16" i="9"/>
  <c r="U16" i="9"/>
  <c r="T16" i="9"/>
  <c r="S16" i="9"/>
  <c r="R16" i="9"/>
  <c r="Q16" i="9"/>
  <c r="P16" i="9"/>
  <c r="X15" i="9"/>
  <c r="W15" i="9"/>
  <c r="V15" i="9"/>
  <c r="U15" i="9"/>
  <c r="T15" i="9"/>
  <c r="S15" i="9"/>
  <c r="R15" i="9"/>
  <c r="Q15" i="9"/>
  <c r="P15" i="9"/>
  <c r="X14" i="9"/>
  <c r="W14" i="9"/>
  <c r="V14" i="9"/>
  <c r="U14" i="9"/>
  <c r="T14" i="9"/>
  <c r="S14" i="9"/>
  <c r="R14" i="9"/>
  <c r="Q14" i="9"/>
  <c r="P14" i="9"/>
  <c r="X13" i="9"/>
  <c r="W13" i="9"/>
  <c r="V13" i="9"/>
  <c r="U13" i="9"/>
  <c r="T13" i="9"/>
  <c r="S13" i="9"/>
  <c r="R13" i="9"/>
  <c r="Q13" i="9"/>
  <c r="P13" i="9"/>
  <c r="X12" i="9"/>
  <c r="W12" i="9"/>
  <c r="V12" i="9"/>
  <c r="U12" i="9"/>
  <c r="T12" i="9"/>
  <c r="S12" i="9"/>
  <c r="R12" i="9"/>
  <c r="Q12" i="9"/>
  <c r="P12" i="9"/>
  <c r="X11" i="9"/>
  <c r="W11" i="9"/>
  <c r="V11" i="9"/>
  <c r="U11" i="9"/>
  <c r="T11" i="9"/>
  <c r="S11" i="9"/>
  <c r="R11" i="9"/>
  <c r="Q11" i="9"/>
  <c r="P11" i="9"/>
  <c r="X10" i="9"/>
  <c r="W10" i="9"/>
  <c r="V10" i="9"/>
  <c r="U10" i="9"/>
  <c r="T10" i="9"/>
  <c r="S10" i="9"/>
  <c r="R10" i="9"/>
  <c r="Q10" i="9"/>
  <c r="P10" i="9"/>
  <c r="X9" i="9"/>
  <c r="W9" i="9"/>
  <c r="V9" i="9"/>
  <c r="U9" i="9"/>
  <c r="T9" i="9"/>
  <c r="S9" i="9"/>
  <c r="R9" i="9"/>
  <c r="Q9" i="9"/>
  <c r="P9" i="9"/>
  <c r="X8" i="9"/>
  <c r="W8" i="9"/>
  <c r="V8" i="9"/>
  <c r="U8" i="9"/>
  <c r="T8" i="9"/>
  <c r="S8" i="9"/>
  <c r="R8" i="9"/>
  <c r="Q8" i="9"/>
  <c r="P8" i="9"/>
  <c r="X7" i="9"/>
  <c r="W7" i="9"/>
  <c r="V7" i="9"/>
  <c r="U7" i="9"/>
  <c r="T7" i="9"/>
  <c r="S7" i="9"/>
  <c r="R7" i="9"/>
  <c r="Q7" i="9"/>
  <c r="P7" i="9"/>
  <c r="X6" i="9"/>
  <c r="W6" i="9"/>
  <c r="V6" i="9"/>
  <c r="U6" i="9"/>
  <c r="T6" i="9"/>
  <c r="S6" i="9"/>
  <c r="R6" i="9"/>
  <c r="Q6" i="9"/>
  <c r="P6" i="9"/>
  <c r="X5" i="9"/>
  <c r="W5" i="9"/>
  <c r="V5" i="9"/>
  <c r="U5" i="9"/>
  <c r="T5" i="9"/>
  <c r="S5" i="9"/>
  <c r="R5" i="9"/>
  <c r="Q5" i="9"/>
  <c r="P5" i="9"/>
  <c r="X4" i="9"/>
  <c r="W4" i="9"/>
  <c r="V4" i="9"/>
  <c r="U4" i="9"/>
  <c r="T4" i="9"/>
  <c r="S4" i="9"/>
  <c r="R4" i="9"/>
  <c r="Q4" i="9"/>
  <c r="P4" i="9"/>
  <c r="X3" i="9"/>
  <c r="W3" i="9"/>
  <c r="V3" i="9"/>
  <c r="U3" i="9"/>
  <c r="T3" i="9"/>
  <c r="S3" i="9"/>
  <c r="R3" i="9"/>
  <c r="Q3" i="9"/>
  <c r="P3" i="9"/>
</calcChain>
</file>

<file path=xl/sharedStrings.xml><?xml version="1.0" encoding="utf-8"?>
<sst xmlns="http://schemas.openxmlformats.org/spreadsheetml/2006/main" count="5328" uniqueCount="1093">
  <si>
    <t>平台增加：天猫+淘宝+京东+抖音</t>
  </si>
  <si>
    <t>时间变成滚动年：2023年8月-2024年7月</t>
  </si>
  <si>
    <t>数据更新</t>
  </si>
  <si>
    <t>序号</t>
  </si>
  <si>
    <t>类目名称</t>
  </si>
  <si>
    <t>TM/TB/JD/DY 的 CID</t>
  </si>
  <si>
    <t>羊毛被/驼毛被</t>
  </si>
  <si>
    <t>蚕丝被</t>
  </si>
  <si>
    <t>被套</t>
  </si>
  <si>
    <t>羽绒/羽毛被</t>
  </si>
  <si>
    <t>休闲毯/毛毯/绒毯</t>
  </si>
  <si>
    <t>棉花被</t>
  </si>
  <si>
    <t>化纤被</t>
  </si>
  <si>
    <t>枕头/枕芯</t>
  </si>
  <si>
    <t>床品套件/四件套/多件套</t>
  </si>
  <si>
    <t>床垫</t>
  </si>
  <si>
    <t>15256','26252','34718','126048001'</t>
  </si>
  <si>
    <t>'15255','26241','34714','126050001'</t>
  </si>
  <si>
    <t>'15275','20987','34677','50001865','50008263'</t>
  </si>
  <si>
    <t>'15254','26172','34719','126046001'</t>
  </si>
  <si>
    <t>'15273','17393','21160','26980','34720','34744','34745','50001871'</t>
  </si>
  <si>
    <t>'15258','26240','34715','126054001'</t>
  </si>
  <si>
    <t>26239','34717','126052001','15257'</t>
  </si>
  <si>
    <t>'15259','15260','15261','15262','15263','15264','21104','26095','26161','26236','26237','27306','27324','34704','34705','34706','34707','34708','34709','34710','34711','34712','37712','37713','37714','37715','37716','37717','37718','37719','50002777','201304409','201309307','201309312','202146523','202149818'</t>
  </si>
  <si>
    <t>'15251','15252','15253','21273','34684','34685','34686','34687','290903','50008779','201305913','201310106','201663213'</t>
  </si>
  <si>
    <t>'15274','21041','34695','34696','34697','34698','34699','34700','34701','34702','50008565','50019373'</t>
  </si>
  <si>
    <t>平台</t>
  </si>
  <si>
    <t>cid</t>
  </si>
  <si>
    <t>销量</t>
  </si>
  <si>
    <t>销售额</t>
  </si>
  <si>
    <t>lv1cid</t>
  </si>
  <si>
    <t>lv2cid</t>
  </si>
  <si>
    <t>lv3cid</t>
  </si>
  <si>
    <t>lv4cid</t>
  </si>
  <si>
    <t>lv5cid</t>
  </si>
  <si>
    <t>lv1name</t>
  </si>
  <si>
    <t>lv2name</t>
  </si>
  <si>
    <t>lv3name</t>
  </si>
  <si>
    <t>lv4name</t>
  </si>
  <si>
    <t>lv5name</t>
  </si>
  <si>
    <t>最细类目</t>
  </si>
  <si>
    <t>CID分类</t>
  </si>
  <si>
    <t>dy</t>
  </si>
  <si>
    <t>智能家居</t>
  </si>
  <si>
    <t>床上用品</t>
  </si>
  <si>
    <t>床品套件</t>
  </si>
  <si>
    <t>tb</t>
  </si>
  <si>
    <t>tmall</t>
  </si>
  <si>
    <t>被子</t>
  </si>
  <si>
    <t>枕头</t>
  </si>
  <si>
    <t>床垫/床褥/床护垫/榻榻米床垫</t>
  </si>
  <si>
    <t>纤维枕</t>
  </si>
  <si>
    <t>jd</t>
  </si>
  <si>
    <t>null</t>
  </si>
  <si>
    <t>三件套/四件套/多件套</t>
  </si>
  <si>
    <t>四件套</t>
  </si>
  <si>
    <t>蚊帐</t>
  </si>
  <si>
    <t>非10个重点类目</t>
  </si>
  <si>
    <t>床笠</t>
  </si>
  <si>
    <t>床盖</t>
  </si>
  <si>
    <t>凉席</t>
  </si>
  <si>
    <t>凉席/草席/麻席</t>
  </si>
  <si>
    <t>床单</t>
  </si>
  <si>
    <t>纤维被</t>
  </si>
  <si>
    <t>乳胶枕</t>
  </si>
  <si>
    <t>电热毯</t>
  </si>
  <si>
    <t>婚庆床品套件</t>
  </si>
  <si>
    <t>乳胶席</t>
  </si>
  <si>
    <t>枕套</t>
  </si>
  <si>
    <t>家纺</t>
  </si>
  <si>
    <t>记忆枕</t>
  </si>
  <si>
    <t>床垫/床褥</t>
  </si>
  <si>
    <t>乳胶床垫/床褥</t>
  </si>
  <si>
    <t>保健枕</t>
  </si>
  <si>
    <t>冰丝席</t>
  </si>
  <si>
    <t>床幔</t>
  </si>
  <si>
    <t>床品定制/定做</t>
  </si>
  <si>
    <t>床帘/蚊帐</t>
  </si>
  <si>
    <t>其它</t>
  </si>
  <si>
    <t>U型枕/便携枕</t>
  </si>
  <si>
    <t>床单/被套/枕套</t>
  </si>
  <si>
    <t>藤席</t>
  </si>
  <si>
    <t>枕巾</t>
  </si>
  <si>
    <t>床品配件</t>
  </si>
  <si>
    <t>毛巾被</t>
  </si>
  <si>
    <t>毛毯</t>
  </si>
  <si>
    <t>床罩</t>
  </si>
  <si>
    <t>羊毛/驼毛被</t>
  </si>
  <si>
    <t>化纤床垫/床褥</t>
  </si>
  <si>
    <t>U型枕</t>
  </si>
  <si>
    <t>睡袋</t>
  </si>
  <si>
    <t>花草枕</t>
  </si>
  <si>
    <t>竹席</t>
  </si>
  <si>
    <t>牛皮席</t>
  </si>
  <si>
    <t>水暖毯</t>
  </si>
  <si>
    <t>床单/床笠</t>
  </si>
  <si>
    <t>床裙</t>
  </si>
  <si>
    <t>学生床品</t>
  </si>
  <si>
    <t>学生床品套件</t>
  </si>
  <si>
    <t>功能枕</t>
  </si>
  <si>
    <t>凉感被</t>
  </si>
  <si>
    <t>记忆棉床垫/床褥</t>
  </si>
  <si>
    <t>三件套</t>
  </si>
  <si>
    <t>棉花床垫/床褥</t>
  </si>
  <si>
    <t>羽绒枕</t>
  </si>
  <si>
    <t>酒店床品套件</t>
  </si>
  <si>
    <t>床帘</t>
  </si>
  <si>
    <t>多件套</t>
  </si>
  <si>
    <t>乳胶凉席</t>
  </si>
  <si>
    <t>床品定制/定做(新)</t>
  </si>
  <si>
    <t>被子/被芯定制</t>
  </si>
  <si>
    <t>混合的定制类目，非10个重点类目</t>
  </si>
  <si>
    <t>套件定制</t>
  </si>
  <si>
    <t>其他床垫/床褥</t>
  </si>
  <si>
    <t>颈椎枕</t>
  </si>
  <si>
    <t>枕巾枕套</t>
  </si>
  <si>
    <t>凝胶枕</t>
  </si>
  <si>
    <t>蚕丝枕</t>
  </si>
  <si>
    <t>床垫定制定做</t>
  </si>
  <si>
    <t>桌布/桌旗定制定做</t>
  </si>
  <si>
    <t>草席/藤席</t>
  </si>
  <si>
    <t>麻将凉席</t>
  </si>
  <si>
    <t>被套定制</t>
  </si>
  <si>
    <t>其它凉席</t>
  </si>
  <si>
    <t>绒毯</t>
  </si>
  <si>
    <t>羽绒床垫/床褥</t>
  </si>
  <si>
    <t>床单定制定做</t>
  </si>
  <si>
    <t>凉席定制定做</t>
  </si>
  <si>
    <t>草席</t>
  </si>
  <si>
    <t>羊毛床垫/床褥</t>
  </si>
  <si>
    <t>海绵床垫/床褥</t>
  </si>
  <si>
    <t>床罩定制</t>
  </si>
  <si>
    <t>棉花枕</t>
  </si>
  <si>
    <t>TPE枕</t>
  </si>
  <si>
    <t>床盖/床旗</t>
  </si>
  <si>
    <t>乳胶被</t>
  </si>
  <si>
    <t>羽毛枕</t>
  </si>
  <si>
    <t>广告毛巾/礼品毛巾</t>
  </si>
  <si>
    <t>一次性床品</t>
  </si>
  <si>
    <t>隔脏床品</t>
  </si>
  <si>
    <t>粗布凉席</t>
  </si>
  <si>
    <t>床旗</t>
  </si>
  <si>
    <t>枕套定制</t>
  </si>
  <si>
    <t>布艺蛋糕/蛋糕毛巾</t>
  </si>
  <si>
    <t>靠垫定制</t>
  </si>
  <si>
    <t>记忆棉枕</t>
  </si>
  <si>
    <t>软管枕</t>
  </si>
  <si>
    <t>儿童床品</t>
  </si>
  <si>
    <t>儿童床品套件/床单/被套/枕套</t>
  </si>
  <si>
    <t>被子/蚕丝被/羽绒被/棉被</t>
  </si>
  <si>
    <t>混合类目，因销额太低就算到非10个重点类目</t>
  </si>
  <si>
    <t>毯子</t>
  </si>
  <si>
    <t>婴童枕头/枕芯</t>
  </si>
  <si>
    <t>销额太低，不算</t>
  </si>
  <si>
    <t>婴童蚊帐</t>
  </si>
  <si>
    <t>婴童睡袋/防踢被</t>
  </si>
  <si>
    <t>婴童凉席</t>
  </si>
  <si>
    <t>抱被</t>
  </si>
  <si>
    <t>婴童多件套</t>
  </si>
  <si>
    <t>数据排名说明：
时间：2023年1月1日-2023年12月31日
平台：阿里（天猫淘宝）
类目：恒源祥品牌在阿里平台销售占比3%的类目（共9个）</t>
  </si>
  <si>
    <t>类目
排名</t>
  </si>
  <si>
    <t>品牌</t>
  </si>
  <si>
    <t>销量排名</t>
  </si>
  <si>
    <t>销额排名</t>
  </si>
  <si>
    <t>水星</t>
  </si>
  <si>
    <t>MUJI</t>
  </si>
  <si>
    <t>罗莱</t>
  </si>
  <si>
    <t>南极人</t>
  </si>
  <si>
    <t>亚朵星球</t>
  </si>
  <si>
    <t>富安娜</t>
  </si>
  <si>
    <t>Hilton Yilin</t>
  </si>
  <si>
    <t>grace/洁丽雅</t>
  </si>
  <si>
    <t>老棉匠</t>
  </si>
  <si>
    <t>恒源祥</t>
  </si>
  <si>
    <t>Sidanda</t>
  </si>
  <si>
    <t>佐唯爱</t>
  </si>
  <si>
    <t>7C</t>
  </si>
  <si>
    <t>BeYond</t>
  </si>
  <si>
    <t>太湖雪</t>
  </si>
  <si>
    <t>苏萱</t>
  </si>
  <si>
    <t>多忆绵眠</t>
  </si>
  <si>
    <t>黛圣婕</t>
  </si>
  <si>
    <t>恩兴</t>
  </si>
  <si>
    <t>LOVO/乐蜗</t>
  </si>
  <si>
    <t>SILKUEEN/蚕花娘娘</t>
  </si>
  <si>
    <t>Kiss Dear/卡丝迪尔</t>
  </si>
  <si>
    <t>翼眠</t>
  </si>
  <si>
    <t>易安歌</t>
  </si>
  <si>
    <t>美杨</t>
  </si>
  <si>
    <t>卡莫妮</t>
  </si>
  <si>
    <t>花泽类（床上用品）</t>
  </si>
  <si>
    <t>贝窝</t>
  </si>
  <si>
    <t>卡芙缇</t>
  </si>
  <si>
    <t>圣维纳</t>
  </si>
  <si>
    <t>宜庭</t>
  </si>
  <si>
    <t>恬梦莱</t>
  </si>
  <si>
    <t>小管</t>
  </si>
  <si>
    <t>远梦</t>
  </si>
  <si>
    <t>桂格</t>
  </si>
  <si>
    <t>猫人</t>
  </si>
  <si>
    <t>CORY/可韵</t>
  </si>
  <si>
    <t>多喜爱</t>
  </si>
  <si>
    <t>佰家好</t>
  </si>
  <si>
    <t>Q.BB Solety</t>
  </si>
  <si>
    <t>躺岛</t>
  </si>
  <si>
    <t>MIDO HOUSE</t>
  </si>
  <si>
    <t>邵氏家纺</t>
  </si>
  <si>
    <t>梦洁</t>
  </si>
  <si>
    <t>唐裔</t>
  </si>
  <si>
    <t>俏精灵</t>
  </si>
  <si>
    <t>康尔馨</t>
  </si>
  <si>
    <t>百丽丝</t>
  </si>
  <si>
    <t>康轩</t>
  </si>
  <si>
    <t>伊心爱</t>
  </si>
  <si>
    <t>disney/迪士尼</t>
  </si>
  <si>
    <t>欧莱伊</t>
  </si>
  <si>
    <t>博彩美居</t>
  </si>
  <si>
    <t>Snowman/斯诺曼</t>
  </si>
  <si>
    <t>毛毛雨</t>
  </si>
  <si>
    <t>雅鹿</t>
  </si>
  <si>
    <t>谷蝶</t>
  </si>
  <si>
    <t>interlagos</t>
  </si>
  <si>
    <t>TOUCH MISS/塔驰密司</t>
  </si>
  <si>
    <t>棉棉哒</t>
  </si>
  <si>
    <t>LOVE&amp;middot;FEEL/拉芙&amp;middot;菲尔</t>
  </si>
  <si>
    <t>T-B-H/野兽派家居</t>
  </si>
  <si>
    <t>Purcotton/全棉时代</t>
  </si>
  <si>
    <t>TEMPUR</t>
  </si>
  <si>
    <t>思百舍</t>
  </si>
  <si>
    <t>FUANNAJIAFANG</t>
  </si>
  <si>
    <t>倍可欣</t>
  </si>
  <si>
    <t>安娜贝妮梦</t>
  </si>
  <si>
    <t>尚喜堂</t>
  </si>
  <si>
    <t>蜜夏</t>
  </si>
  <si>
    <t>钱皇</t>
  </si>
  <si>
    <t>缘点</t>
  </si>
  <si>
    <t>紫罗兰</t>
  </si>
  <si>
    <t>缦柔梦境</t>
  </si>
  <si>
    <t>YUNYU/芸裕</t>
  </si>
  <si>
    <t>Luolai Kids/罗莱儿童</t>
  </si>
  <si>
    <t>艾思丽浦</t>
  </si>
  <si>
    <t>夜律</t>
  </si>
  <si>
    <t>美谊</t>
  </si>
  <si>
    <t>网易</t>
  </si>
  <si>
    <t>恒源祥蚕</t>
  </si>
  <si>
    <t>吚呓喏</t>
  </si>
  <si>
    <t>MUYI HOME</t>
  </si>
  <si>
    <t>格桑花</t>
  </si>
  <si>
    <t>IVLISA</t>
  </si>
  <si>
    <t>米罗奇</t>
  </si>
  <si>
    <t>MINE/寐</t>
  </si>
  <si>
    <t>天山非凡妮子</t>
  </si>
  <si>
    <t>MLILY</t>
  </si>
  <si>
    <t>南方寝饰</t>
  </si>
  <si>
    <t>九丝</t>
  </si>
  <si>
    <t>恬梦家纺</t>
  </si>
  <si>
    <t>霞珍</t>
  </si>
  <si>
    <t>维尔福</t>
  </si>
  <si>
    <t>牧莎白</t>
  </si>
  <si>
    <t>慕丝妮</t>
  </si>
  <si>
    <t>姑苏治锦</t>
  </si>
  <si>
    <t>纱雅</t>
  </si>
  <si>
    <t>棉淑</t>
  </si>
  <si>
    <t>慕思</t>
  </si>
  <si>
    <t>丸子爷爷</t>
  </si>
  <si>
    <t>老羊头</t>
  </si>
  <si>
    <t>花花造梦</t>
  </si>
  <si>
    <t>BEAST</t>
  </si>
  <si>
    <t>茶礼世家</t>
  </si>
  <si>
    <t>季岛</t>
  </si>
  <si>
    <t>恒源祥毛毯</t>
  </si>
  <si>
    <t>La Chapelle/拉夏贝尔</t>
  </si>
  <si>
    <t>Heilan Home/海澜之家</t>
  </si>
  <si>
    <t>罗兰家纺</t>
  </si>
  <si>
    <t>好睡眠</t>
  </si>
  <si>
    <t>久洲兔</t>
  </si>
  <si>
    <t>小绵羊</t>
  </si>
  <si>
    <t>蚕沁</t>
  </si>
  <si>
    <t>凯妮雪</t>
  </si>
  <si>
    <t>奢世希尔顿</t>
  </si>
  <si>
    <t>ALEBO</t>
  </si>
  <si>
    <t>yalujiaju</t>
  </si>
  <si>
    <t>虾米的故事</t>
  </si>
  <si>
    <t>玖丝纯</t>
  </si>
  <si>
    <t>鹿与川</t>
  </si>
  <si>
    <t>羽亲</t>
  </si>
  <si>
    <t>水漾</t>
  </si>
  <si>
    <t>妃莉曼</t>
  </si>
  <si>
    <t>一梦谷</t>
  </si>
  <si>
    <t>余杉</t>
  </si>
  <si>
    <t>CANCHEN SILK/蚕臣</t>
  </si>
  <si>
    <t>Giorgio Hilton</t>
  </si>
  <si>
    <t>R&amp;middot;YI/如奕</t>
  </si>
  <si>
    <t>臻龙</t>
  </si>
  <si>
    <t>秋诗意</t>
  </si>
  <si>
    <t>Woolstar</t>
  </si>
  <si>
    <t>慈云</t>
  </si>
  <si>
    <t>柏汀斯</t>
  </si>
  <si>
    <t>羽魅</t>
  </si>
  <si>
    <t>麦芒</t>
  </si>
  <si>
    <t>温眠</t>
  </si>
  <si>
    <t>AUSGOLDEN</t>
  </si>
  <si>
    <t>丝功臣</t>
  </si>
  <si>
    <t>兰卡丝（LANKASI）</t>
  </si>
  <si>
    <t>初芒</t>
  </si>
  <si>
    <t>简社</t>
  </si>
  <si>
    <t>BubbyRolan</t>
  </si>
  <si>
    <t>蚕花缘</t>
  </si>
  <si>
    <t>浪莎</t>
  </si>
  <si>
    <t>原野春荞</t>
  </si>
  <si>
    <t>飞云之下</t>
  </si>
  <si>
    <t>贝佳宜</t>
  </si>
  <si>
    <t>首冠</t>
  </si>
  <si>
    <t>诗润姿</t>
  </si>
  <si>
    <t>恒源祥羽</t>
  </si>
  <si>
    <t>蓝越家纺</t>
  </si>
  <si>
    <t>好阿婆</t>
  </si>
  <si>
    <t>双贝贝</t>
  </si>
  <si>
    <t>隽界</t>
  </si>
  <si>
    <t>玉奢</t>
  </si>
  <si>
    <t>南方生活</t>
  </si>
  <si>
    <t>尚合元</t>
  </si>
  <si>
    <t>moemoe</t>
  </si>
  <si>
    <t>NPVU</t>
  </si>
  <si>
    <t>TX</t>
  </si>
  <si>
    <t>DIY</t>
  </si>
  <si>
    <t>恋尚老棉匠</t>
  </si>
  <si>
    <t>2&amp;middot;Eleven/二十一</t>
  </si>
  <si>
    <t>舒莱娜</t>
  </si>
  <si>
    <t>小永远</t>
  </si>
  <si>
    <t>络幔</t>
  </si>
  <si>
    <t>兆旭一品</t>
  </si>
  <si>
    <t>NELA HOME</t>
  </si>
  <si>
    <t>KOSHU</t>
  </si>
  <si>
    <t>银桑</t>
  </si>
  <si>
    <t>棉诺</t>
  </si>
  <si>
    <t>煦东</t>
  </si>
  <si>
    <t>希尔顿逸林</t>
  </si>
  <si>
    <t>罗德梅科</t>
  </si>
  <si>
    <t>AIOSC</t>
  </si>
  <si>
    <t>宇乐</t>
  </si>
  <si>
    <t>艾瑞莉娅</t>
  </si>
  <si>
    <t>木鱼笙笙</t>
  </si>
  <si>
    <t>慧浩</t>
  </si>
  <si>
    <t>米一浔</t>
  </si>
  <si>
    <t>幕泱</t>
  </si>
  <si>
    <t>富士商店</t>
  </si>
  <si>
    <t>BY THE EAR/在耳边</t>
  </si>
  <si>
    <t>M·V·F</t>
  </si>
  <si>
    <t>巷子戏法</t>
  </si>
  <si>
    <t>驼乡沙漠王</t>
  </si>
  <si>
    <t>Eyona/伊欧娜</t>
  </si>
  <si>
    <t>玥圣诺凡</t>
  </si>
  <si>
    <t>赛诺</t>
  </si>
  <si>
    <t>minijumbuk</t>
  </si>
  <si>
    <t>BENMO HOUSE</t>
  </si>
  <si>
    <t>22世纪</t>
  </si>
  <si>
    <t>QFANNA/乔凡娜</t>
  </si>
  <si>
    <t>夏色艺</t>
  </si>
  <si>
    <t>映美人</t>
  </si>
  <si>
    <t>VORMAJER</t>
  </si>
  <si>
    <t>Meiji Nishikawa/明治西川</t>
  </si>
  <si>
    <t>棉竺良品</t>
  </si>
  <si>
    <t>花间舞梦</t>
  </si>
  <si>
    <t>JUSTORE</t>
  </si>
  <si>
    <t>英仙座（YingXianZuo）</t>
  </si>
  <si>
    <t>京造</t>
  </si>
  <si>
    <t>福馨缘</t>
  </si>
  <si>
    <t>春秋故事</t>
  </si>
  <si>
    <t>海马怡京</t>
  </si>
  <si>
    <t>觉西施</t>
  </si>
  <si>
    <t>城外</t>
  </si>
  <si>
    <t>棉冠军</t>
  </si>
  <si>
    <t>XDONGY</t>
  </si>
  <si>
    <t>NUAN NI ER/暖妮儿</t>
  </si>
  <si>
    <t>AiSleep/睡眠博士</t>
  </si>
  <si>
    <t>百思寒</t>
  </si>
  <si>
    <t>Teenie Weenie</t>
  </si>
  <si>
    <t>爱洁猫</t>
  </si>
  <si>
    <t>眯狸</t>
  </si>
  <si>
    <t>棉夕</t>
  </si>
  <si>
    <t>西域老棉匠</t>
  </si>
  <si>
    <t>Dannijo</t>
  </si>
  <si>
    <t>艾可麦</t>
  </si>
  <si>
    <t>ELVIS CARD/埃尔维卡</t>
  </si>
  <si>
    <t>他米乐</t>
  </si>
  <si>
    <t>Spenny/诗佩妮</t>
  </si>
  <si>
    <t>百丽丝家纺</t>
  </si>
  <si>
    <t>红豆家纺(HODO HOME)</t>
  </si>
  <si>
    <t>NAPU</t>
  </si>
  <si>
    <t>lovo</t>
  </si>
  <si>
    <t>舒菲图</t>
  </si>
  <si>
    <t>DEESHQIAO/德桥</t>
  </si>
  <si>
    <t>东方甄选</t>
  </si>
  <si>
    <t>MONET/莫奈</t>
  </si>
  <si>
    <t>LINSY HOME/林氏生活</t>
  </si>
  <si>
    <t>九洲鹿</t>
  </si>
  <si>
    <t>馨棉世家</t>
  </si>
  <si>
    <t>HEREN/禾人</t>
  </si>
  <si>
    <t>Sweetnight</t>
  </si>
  <si>
    <t>Olivier Desforges/奥丽丽迪尔</t>
  </si>
  <si>
    <t>南都圣草</t>
  </si>
  <si>
    <t>皇冠</t>
  </si>
  <si>
    <t>曼克顿</t>
  </si>
  <si>
    <t>XUDO/雪朵</t>
  </si>
  <si>
    <t>FIRST CLASS</t>
  </si>
  <si>
    <t>走四方</t>
  </si>
  <si>
    <t>FUANNAJIAJU</t>
  </si>
  <si>
    <t>bkt</t>
  </si>
  <si>
    <t>金橡树</t>
  </si>
  <si>
    <t>Bejirog/北极绒</t>
  </si>
  <si>
    <t>DUNLOP/邓禄普</t>
  </si>
  <si>
    <t>溪边花</t>
  </si>
  <si>
    <t>爱同暖</t>
  </si>
  <si>
    <t>亿鹭</t>
  </si>
  <si>
    <t>南邦</t>
  </si>
  <si>
    <t>RM/瑞眠国际</t>
  </si>
  <si>
    <t>俊懿（床上用品）</t>
  </si>
  <si>
    <t>芩艾坊</t>
  </si>
  <si>
    <t>卡寐森</t>
  </si>
  <si>
    <t>素衣卿月</t>
  </si>
  <si>
    <t>睡忆</t>
  </si>
  <si>
    <t>欧诗罗</t>
  </si>
  <si>
    <t>NEIGHBORIN THE FLOWER/花舍</t>
  </si>
  <si>
    <t>玲烨</t>
  </si>
  <si>
    <t>CIRA/斯诺</t>
  </si>
  <si>
    <t>绵玉</t>
  </si>
  <si>
    <t>缦彩</t>
  </si>
  <si>
    <t>DEMOR</t>
  </si>
  <si>
    <t>Fazeya/彩羊</t>
  </si>
  <si>
    <t>JAHVERY</t>
  </si>
  <si>
    <t>Agyness/艾格妮斯</t>
  </si>
  <si>
    <t>M＆D/梦龙</t>
  </si>
  <si>
    <t>MEMBERS MARK</t>
  </si>
  <si>
    <t>TENGTAI/腾泰</t>
  </si>
  <si>
    <t>珀宝利</t>
  </si>
  <si>
    <t>名创优品</t>
  </si>
  <si>
    <t>高睿</t>
  </si>
  <si>
    <t>奈士迪</t>
  </si>
  <si>
    <t>云瑾</t>
  </si>
  <si>
    <t>时光存折</t>
  </si>
  <si>
    <t>爱哩屋</t>
  </si>
  <si>
    <t>Sleepy Bear</t>
  </si>
  <si>
    <t>艾薇</t>
  </si>
  <si>
    <t>LOVE·FEEL/拉芙菲尔</t>
  </si>
  <si>
    <t>Hilton garden</t>
  </si>
  <si>
    <t>vikar</t>
  </si>
  <si>
    <t>LOCC</t>
  </si>
  <si>
    <t>馨美罗</t>
  </si>
  <si>
    <t>源生活</t>
  </si>
  <si>
    <t>棉库家居</t>
  </si>
  <si>
    <t>MERCURY Kids/水星儿童</t>
  </si>
  <si>
    <t>依娜（YINA）</t>
  </si>
  <si>
    <t>La Torretta</t>
  </si>
  <si>
    <t>Lydia/蕾帝雅</t>
  </si>
  <si>
    <t>豪睡棉</t>
  </si>
  <si>
    <t>李官奇</t>
  </si>
  <si>
    <t>Irisette</t>
  </si>
  <si>
    <t>GuanTao/冠淘</t>
  </si>
  <si>
    <t>GOOSEA</t>
  </si>
  <si>
    <t>多忆绵眠（duoyimianmian）</t>
  </si>
  <si>
    <t>SHEJIANG/奢匠</t>
  </si>
  <si>
    <t>Honren/鸿润</t>
  </si>
  <si>
    <t>FlixSleeps</t>
  </si>
  <si>
    <t>尚朵</t>
  </si>
  <si>
    <t>SHOOFAIR</t>
  </si>
  <si>
    <t>DOLOMIA</t>
  </si>
  <si>
    <t>喜兹</t>
  </si>
  <si>
    <t>Ladian/蓝典</t>
  </si>
  <si>
    <t>Fugari</t>
  </si>
  <si>
    <t>拜耳</t>
  </si>
  <si>
    <t>Saisamorn</t>
  </si>
  <si>
    <t>CeConcert/音色</t>
  </si>
  <si>
    <t>忆满庭</t>
  </si>
  <si>
    <t>obb royalbed</t>
  </si>
  <si>
    <t>Paul Frank/大嘴猴</t>
  </si>
  <si>
    <t>博洋生活</t>
  </si>
  <si>
    <t>ZARA HOME</t>
  </si>
  <si>
    <t>DOWNIA</t>
  </si>
  <si>
    <t>三利</t>
  </si>
  <si>
    <t>MEET</t>
  </si>
  <si>
    <t>HOMELOVE/艾美家</t>
  </si>
  <si>
    <t>POKALEN</t>
  </si>
  <si>
    <t>梦瑾轩</t>
  </si>
  <si>
    <t>曦世蚕宝</t>
  </si>
  <si>
    <t>绫韵</t>
  </si>
  <si>
    <t>Xian’e/仙娥</t>
  </si>
  <si>
    <t>0917</t>
  </si>
  <si>
    <t>光点</t>
  </si>
  <si>
    <t>洁梦雅</t>
  </si>
  <si>
    <t>维克多</t>
  </si>
  <si>
    <t>优宜</t>
  </si>
  <si>
    <t>睡眠英雄（SleepHero）</t>
  </si>
  <si>
    <t>RewoMax/雷沃丝</t>
  </si>
  <si>
    <t>ROYALCOVER/罗卡芙</t>
  </si>
  <si>
    <t>百草</t>
  </si>
  <si>
    <t>ILAND HOME/艾兰之家</t>
  </si>
  <si>
    <t>半弦月（居家布艺）</t>
  </si>
  <si>
    <t>蓝盒子</t>
  </si>
  <si>
    <t>安睡宝</t>
  </si>
  <si>
    <t>ELLE DECO</t>
  </si>
  <si>
    <t>MISAVOGUE/名莎</t>
  </si>
  <si>
    <t>觉中阁</t>
  </si>
  <si>
    <t>旺帛坊</t>
  </si>
  <si>
    <t>伊维度</t>
  </si>
  <si>
    <t>依佑(yiyou)</t>
  </si>
  <si>
    <t>浪漫花语</t>
  </si>
  <si>
    <t>长湘织</t>
  </si>
  <si>
    <t>孔龙</t>
  </si>
  <si>
    <t>cotton faith/一棉缘</t>
  </si>
  <si>
    <t>澳美熙</t>
  </si>
  <si>
    <t>canada goose</t>
  </si>
  <si>
    <t>床边故事</t>
  </si>
  <si>
    <t>絮日</t>
  </si>
  <si>
    <t>佑家</t>
  </si>
  <si>
    <t>瑷怡美</t>
  </si>
  <si>
    <t>致色（床上用品）</t>
  </si>
  <si>
    <t>棉教授</t>
  </si>
  <si>
    <t>小玲子家纺</t>
  </si>
  <si>
    <t>拉夏贝尔（床上用品）</t>
  </si>
  <si>
    <t>盛凡</t>
  </si>
  <si>
    <t>佳小乖</t>
  </si>
  <si>
    <t>优雅宝贝</t>
  </si>
  <si>
    <t>美萱</t>
  </si>
  <si>
    <t>3</t>
  </si>
  <si>
    <t>良品拾光</t>
  </si>
  <si>
    <t>EVERYTHINK</t>
  </si>
  <si>
    <t>宝珀</t>
  </si>
  <si>
    <t>Pierre Cardin/皮尔卡丹</t>
  </si>
  <si>
    <t>TENGAI HOME TEXTILE/腾爱家纺</t>
  </si>
  <si>
    <t>多赫</t>
  </si>
  <si>
    <t>神气小鹿</t>
  </si>
  <si>
    <t>本诗朵</t>
  </si>
  <si>
    <t>URBAN DANCE</t>
  </si>
  <si>
    <t>皇朝家私</t>
  </si>
  <si>
    <t>泰嗨（TAIHI）</t>
  </si>
  <si>
    <t>灵缎</t>
  </si>
  <si>
    <t>MANSEN LIFE/漫森 生活</t>
  </si>
  <si>
    <t>恐龙</t>
  </si>
  <si>
    <t>OSTRICHPILLOW</t>
  </si>
  <si>
    <t>雪京</t>
  </si>
  <si>
    <t>noyoke/诺伊曼</t>
  </si>
  <si>
    <t>艺皇</t>
  </si>
  <si>
    <t>素时代</t>
  </si>
  <si>
    <t>奥牧莲</t>
  </si>
  <si>
    <t>艺可恩</t>
  </si>
  <si>
    <t>jialisi/佳丽斯</t>
  </si>
  <si>
    <t>DoloMiA（床上用品）</t>
  </si>
  <si>
    <t>A－FONTANE/雅芳婷</t>
  </si>
  <si>
    <t>suoman/索满</t>
  </si>
  <si>
    <t>susan/苏杉</t>
  </si>
  <si>
    <t>佳顺百盛</t>
  </si>
  <si>
    <t>米兜家纺</t>
  </si>
  <si>
    <t>槿目 JINWOOD</t>
  </si>
  <si>
    <t>LIFE HOME</t>
  </si>
  <si>
    <t>蚕宝之家</t>
  </si>
  <si>
    <t>远莱梦娜</t>
  </si>
  <si>
    <t>Phenix/凤凰</t>
  </si>
  <si>
    <t>Kaseen/开诚</t>
  </si>
  <si>
    <t>鼎艺居</t>
  </si>
  <si>
    <t>NEW</t>
  </si>
  <si>
    <t>中棉尚品</t>
  </si>
  <si>
    <t>罗兰</t>
  </si>
  <si>
    <t>SHAN SHUI SILK/山水丝绸</t>
  </si>
  <si>
    <t>棉伴侣</t>
  </si>
  <si>
    <t>博莱家纺</t>
  </si>
  <si>
    <t>小保被</t>
  </si>
  <si>
    <t>伊诺恩</t>
  </si>
  <si>
    <t>坤诗兰</t>
  </si>
  <si>
    <t>靓居</t>
  </si>
  <si>
    <t>zunrong/尊荣</t>
  </si>
  <si>
    <t>HIPAY/惠派</t>
  </si>
  <si>
    <t>思莱宜</t>
  </si>
  <si>
    <t>顷然</t>
  </si>
  <si>
    <t>金加瀛</t>
  </si>
  <si>
    <t>北极秋</t>
  </si>
  <si>
    <t>YESHON/雁皇</t>
  </si>
  <si>
    <t>忆恋莱</t>
  </si>
  <si>
    <t>不老的爷爷</t>
  </si>
  <si>
    <t>雪天鹅</t>
  </si>
  <si>
    <t>royal latex</t>
  </si>
  <si>
    <t>江南古韵</t>
  </si>
  <si>
    <t>久鑫</t>
  </si>
  <si>
    <t>Sleepezbedz/睡眠易</t>
  </si>
  <si>
    <t>四眼兔</t>
  </si>
  <si>
    <t>恒媛家居</t>
  </si>
  <si>
    <t>织写</t>
  </si>
  <si>
    <t>若兰朵 RUOLANDUO</t>
  </si>
  <si>
    <t>疆戈棉</t>
  </si>
  <si>
    <t>HUALUNOLAY/华伦欧莱</t>
  </si>
  <si>
    <t>JIFANPAUL/纪梵保罗</t>
  </si>
  <si>
    <t>仟嘉</t>
  </si>
  <si>
    <t>宜家</t>
  </si>
  <si>
    <t>Jone Naer\娇奈尔</t>
  </si>
  <si>
    <t>ROWHOLLY</t>
  </si>
  <si>
    <t>雅兰</t>
  </si>
  <si>
    <t>ZIOEXEOR/织袖</t>
  </si>
  <si>
    <t>钱皇丝绸</t>
  </si>
  <si>
    <t>Gnzpire/金织堡</t>
  </si>
  <si>
    <t>BDREAMIER/火炬羽绒</t>
  </si>
  <si>
    <t>简恋</t>
  </si>
  <si>
    <t>ARTDECO</t>
  </si>
  <si>
    <t>CASABLANCA/卡撒天娇</t>
  </si>
  <si>
    <t>腾泰</t>
  </si>
  <si>
    <t>绒妹妹</t>
  </si>
  <si>
    <t>Kissleep/吻眠</t>
  </si>
  <si>
    <t>棉柔姿</t>
  </si>
  <si>
    <t>鑫缘</t>
  </si>
  <si>
    <t>朴念（床上用品）</t>
  </si>
  <si>
    <t>ZVE/佐薇</t>
  </si>
  <si>
    <t>尊誉（床上用品）</t>
  </si>
  <si>
    <t>mengchao/梦巢家纺</t>
  </si>
  <si>
    <t>DUNLOPILLO/邓禄普</t>
  </si>
  <si>
    <t>无品牌</t>
  </si>
  <si>
    <t>寐江南</t>
  </si>
  <si>
    <t>怡蔓婷</t>
  </si>
  <si>
    <t>富安那</t>
  </si>
  <si>
    <t>诺雪丝曼</t>
  </si>
  <si>
    <t>SUSA/苏莎家纺</t>
  </si>
  <si>
    <t>香思缦</t>
  </si>
  <si>
    <t>QingMei Textile/晴美</t>
  </si>
  <si>
    <t>泰象牌</t>
  </si>
  <si>
    <t>XYJ</t>
  </si>
  <si>
    <t>意尔嫚</t>
  </si>
  <si>
    <t>噫眠</t>
  </si>
  <si>
    <t>SHUIXINGHOME</t>
  </si>
  <si>
    <t>AUSGOLDENMIX</t>
  </si>
  <si>
    <t>黄一恒/黄一恒</t>
  </si>
  <si>
    <t>霏霏雨</t>
  </si>
  <si>
    <t>浓浓爱</t>
  </si>
  <si>
    <t>千薰草</t>
  </si>
  <si>
    <t>斯坦梅兹</t>
  </si>
  <si>
    <t>恒洽</t>
  </si>
  <si>
    <t>DIRoyal</t>
  </si>
  <si>
    <t>8h</t>
  </si>
  <si>
    <t>鹊鸿</t>
  </si>
  <si>
    <t>华夫格</t>
  </si>
  <si>
    <t>一棵橡树</t>
  </si>
  <si>
    <t>GUTA/顾她</t>
  </si>
  <si>
    <t>LXRXDD</t>
  </si>
  <si>
    <t>jace</t>
  </si>
  <si>
    <t>QEONYEIR/寝映</t>
  </si>
  <si>
    <t>希尔顿</t>
  </si>
  <si>
    <t>浩象</t>
  </si>
  <si>
    <t>巧娘娘</t>
  </si>
  <si>
    <t>古法蚕姬</t>
  </si>
  <si>
    <t>浦鑫布艺</t>
  </si>
  <si>
    <t>MJ/米家</t>
  </si>
  <si>
    <t>iS LIVING/依丝丽雯</t>
  </si>
  <si>
    <t>牧羽王子</t>
  </si>
  <si>
    <t>橘子皮</t>
  </si>
  <si>
    <t>绵初</t>
  </si>
  <si>
    <t>周妈妈</t>
  </si>
  <si>
    <t>aeromax/奥罗玛斯</t>
  </si>
  <si>
    <t>梦巢</t>
  </si>
  <si>
    <t>Silkworm poetry/蚕诗</t>
  </si>
  <si>
    <t>然牌</t>
  </si>
  <si>
    <t>BERKSHIRE LIFE</t>
  </si>
  <si>
    <t>适禾</t>
  </si>
  <si>
    <t>PAUL SENDEER</t>
  </si>
  <si>
    <t>DORRIN NESSIN/朵琳奈森</t>
  </si>
  <si>
    <t>媚彤</t>
  </si>
  <si>
    <t>燕姐</t>
  </si>
  <si>
    <t>Naturtex</t>
  </si>
  <si>
    <t>HUADN</t>
  </si>
  <si>
    <t>阳光美居</t>
  </si>
  <si>
    <t>卓芙丽</t>
  </si>
  <si>
    <t>一默</t>
  </si>
  <si>
    <t>晨景</t>
  </si>
  <si>
    <t>艳阳天</t>
  </si>
  <si>
    <t>品棉匠</t>
  </si>
  <si>
    <t>草莓</t>
  </si>
  <si>
    <t>瑞凤</t>
  </si>
  <si>
    <t>美迹</t>
  </si>
  <si>
    <t>hotel grand</t>
  </si>
  <si>
    <t>赤晨</t>
  </si>
  <si>
    <t>优居恋</t>
  </si>
  <si>
    <t>ROYALSUNSO/皇家胜世</t>
  </si>
  <si>
    <t>CRIA 可瑞乐</t>
  </si>
  <si>
    <t>炽宏</t>
  </si>
  <si>
    <t>AUSTRALIA</t>
  </si>
  <si>
    <t>邹瑞</t>
  </si>
  <si>
    <t>Anmino/安敏诺</t>
  </si>
  <si>
    <t>REMIND</t>
  </si>
  <si>
    <t>YILIANLAI/忆恋莱</t>
  </si>
  <si>
    <t>xiuhuafuren/绣花夫人</t>
  </si>
  <si>
    <t>熙元</t>
  </si>
  <si>
    <t>御厢格</t>
  </si>
  <si>
    <t>5200</t>
  </si>
  <si>
    <t>yulian/御莲</t>
  </si>
  <si>
    <t>One's Member</t>
  </si>
  <si>
    <t>M&amp;middot;J BABY/梦洁宝贝</t>
  </si>
  <si>
    <t>水叮当</t>
  </si>
  <si>
    <t>MISS LAPIN</t>
  </si>
  <si>
    <t>茗洋</t>
  </si>
  <si>
    <t>TripPal</t>
  </si>
  <si>
    <t>I－Will/艾维</t>
  </si>
  <si>
    <t>喜临门</t>
  </si>
  <si>
    <t>唐艺</t>
  </si>
  <si>
    <t>清悠居</t>
  </si>
  <si>
    <t>悠享</t>
  </si>
  <si>
    <t>洁麦雅（居家布艺）</t>
  </si>
  <si>
    <t>蒂雅</t>
  </si>
  <si>
    <t>UCONI/尤可尼</t>
  </si>
  <si>
    <t>0431</t>
  </si>
  <si>
    <t>Wensli/万事利</t>
  </si>
  <si>
    <t>芒魅</t>
  </si>
  <si>
    <t>Joes/乔德</t>
  </si>
  <si>
    <t>缦依纶</t>
  </si>
  <si>
    <t>优悦眠</t>
  </si>
  <si>
    <t>HODO HOME/红豆优家</t>
  </si>
  <si>
    <t>神弘源</t>
  </si>
  <si>
    <t>棉香匠人</t>
  </si>
  <si>
    <t>gongzige</t>
  </si>
  <si>
    <t>GOLDEN TREE/金橡树</t>
  </si>
  <si>
    <t>槿目（JINWOOD）</t>
  </si>
  <si>
    <t>舒逸思</t>
  </si>
  <si>
    <t>陌上问蚕</t>
  </si>
  <si>
    <t>裕泰祥</t>
  </si>
  <si>
    <t>hello day</t>
  </si>
  <si>
    <t>慕棠（床上用品）</t>
  </si>
  <si>
    <t>梨梦生活</t>
  </si>
  <si>
    <t>梦卡琳 DREAM KARIN</t>
  </si>
  <si>
    <t>嫣婷</t>
  </si>
  <si>
    <t>雅西亚</t>
  </si>
  <si>
    <t>梦喜缘</t>
  </si>
  <si>
    <t>moxy/慕悉</t>
  </si>
  <si>
    <t>欧丝薇拉</t>
  </si>
  <si>
    <t>造卧</t>
  </si>
  <si>
    <t>本屋创品</t>
  </si>
  <si>
    <t>PLANTINUM/铂睿·极简美学</t>
  </si>
  <si>
    <t>艾思奥</t>
  </si>
  <si>
    <t>幸福树</t>
  </si>
  <si>
    <t>曲映媄</t>
  </si>
  <si>
    <t>皮尔罗兰</t>
  </si>
  <si>
    <t>赤影</t>
  </si>
  <si>
    <t>薇安卡</t>
  </si>
  <si>
    <t>娇拉汀</t>
  </si>
  <si>
    <t>赫玛琪</t>
  </si>
  <si>
    <t>大朴</t>
  </si>
  <si>
    <t>半侣</t>
  </si>
  <si>
    <t>玉之缘</t>
  </si>
  <si>
    <t>Erwin Rommel</t>
  </si>
  <si>
    <t>秋草香</t>
  </si>
  <si>
    <t>YANYANTIAN/艳阳天</t>
  </si>
  <si>
    <t>紫优晗</t>
  </si>
  <si>
    <t>zhendao/枕岛</t>
  </si>
  <si>
    <t>PARATEX</t>
  </si>
  <si>
    <t>Globon/格兰·贝恩</t>
  </si>
  <si>
    <t>一缕阳光</t>
  </si>
  <si>
    <t>兰枕</t>
  </si>
  <si>
    <t>欢美</t>
  </si>
  <si>
    <t>牧老大</t>
  </si>
  <si>
    <t>苏迷</t>
  </si>
  <si>
    <t>棉妞</t>
  </si>
  <si>
    <t>NiSHiKaWa/西川</t>
  </si>
  <si>
    <t>Bravo/馨而乐</t>
  </si>
  <si>
    <t>熊博士</t>
  </si>
  <si>
    <t>JoneNaer\/娇奈尔</t>
  </si>
  <si>
    <t>001</t>
  </si>
  <si>
    <t>云品</t>
  </si>
  <si>
    <t>舍马</t>
  </si>
  <si>
    <t>eral mian/眠野</t>
  </si>
  <si>
    <t>维妮丝</t>
  </si>
  <si>
    <t>小黄鸭</t>
  </si>
  <si>
    <t>MOERAE/莫伊莱</t>
  </si>
  <si>
    <t>兰精天丝</t>
  </si>
  <si>
    <t>极有家</t>
  </si>
  <si>
    <t>唯窝</t>
  </si>
  <si>
    <t>ZPPSN</t>
  </si>
  <si>
    <t>友创</t>
  </si>
  <si>
    <t>鸭鸭</t>
  </si>
  <si>
    <t>supima</t>
  </si>
  <si>
    <t>曼之迪</t>
  </si>
  <si>
    <t>蔚蓝</t>
  </si>
  <si>
    <t>麦毯毯</t>
  </si>
  <si>
    <t>巢尔</t>
  </si>
  <si>
    <t>本初</t>
  </si>
  <si>
    <t>OUSHILUO/欧诗罗</t>
  </si>
  <si>
    <t>水星家纺婚庆馆</t>
  </si>
  <si>
    <t>Doga/豆荚</t>
  </si>
  <si>
    <t>天山雪域</t>
  </si>
  <si>
    <t>yijuke/宜居客</t>
  </si>
  <si>
    <t>缦翎（MANLING）</t>
  </si>
  <si>
    <t>壮马骑士</t>
  </si>
  <si>
    <t>海马</t>
  </si>
  <si>
    <t>ZHIO</t>
  </si>
  <si>
    <t>君缦</t>
  </si>
  <si>
    <t>JO MALONE</t>
  </si>
  <si>
    <t>PEEL FOREST/果皮森林</t>
  </si>
  <si>
    <t>HKU</t>
  </si>
  <si>
    <t>维羽</t>
  </si>
  <si>
    <t>锦颖</t>
  </si>
  <si>
    <t>澜羽</t>
  </si>
  <si>
    <t>Vinci/达芬奇</t>
  </si>
  <si>
    <t>浙锦</t>
  </si>
  <si>
    <t>奕东利</t>
  </si>
  <si>
    <t>珂罗雅</t>
  </si>
  <si>
    <t>莱赛尔</t>
  </si>
  <si>
    <t>知梦人 zhimengren</t>
  </si>
  <si>
    <t>qeeboo/qeeboo</t>
  </si>
  <si>
    <t>皇格美</t>
  </si>
  <si>
    <t>桐桑</t>
  </si>
  <si>
    <t>珍罗兰</t>
  </si>
  <si>
    <t>Uncle Bomb</t>
  </si>
  <si>
    <t>秋涛园</t>
  </si>
  <si>
    <t>佰士喜</t>
  </si>
  <si>
    <t>胜比得宝</t>
  </si>
  <si>
    <t>品乐</t>
  </si>
  <si>
    <t>青诗兰悦</t>
  </si>
  <si>
    <t>梦泊莱</t>
  </si>
  <si>
    <t>朵悦美</t>
  </si>
  <si>
    <t>可若瑞娜</t>
  </si>
  <si>
    <t>JSY LATEX</t>
  </si>
  <si>
    <t>兰羽舒</t>
  </si>
  <si>
    <t>梅尔卡茨（Merkatz）</t>
  </si>
  <si>
    <t>华夏希尔顿</t>
  </si>
  <si>
    <t>SEONRAN/森岚</t>
  </si>
  <si>
    <t>三足鸟</t>
  </si>
  <si>
    <t>櫟丝御锦</t>
  </si>
  <si>
    <t>新景泰</t>
  </si>
  <si>
    <t>DEVIDS</t>
  </si>
  <si>
    <t>天竺良品</t>
  </si>
  <si>
    <t>柳伊（Liuei）</t>
  </si>
  <si>
    <t>国莹</t>
  </si>
  <si>
    <t>Sleepy.CAT</t>
  </si>
  <si>
    <t>乐工家适</t>
  </si>
  <si>
    <t>引潮</t>
  </si>
  <si>
    <t>棉意暖</t>
  </si>
  <si>
    <t>LAICA/莱卡</t>
  </si>
  <si>
    <t>麦坡</t>
  </si>
  <si>
    <t>富玖</t>
  </si>
  <si>
    <t>艺博云天</t>
  </si>
  <si>
    <t>诗洛维</t>
  </si>
  <si>
    <t>亚贝罗</t>
  </si>
  <si>
    <t>梦洁家居</t>
  </si>
  <si>
    <t>中海</t>
  </si>
  <si>
    <t>歌萝</t>
  </si>
  <si>
    <t>米苏</t>
  </si>
  <si>
    <t>楼兰佳人</t>
  </si>
  <si>
    <t>汉高哈里斯</t>
  </si>
  <si>
    <t>莫代尔</t>
  </si>
  <si>
    <t>KissDream</t>
  </si>
  <si>
    <t>Krupp Corp</t>
  </si>
  <si>
    <t>思家恋家</t>
  </si>
  <si>
    <t>康巢</t>
  </si>
  <si>
    <t>闲秋</t>
  </si>
  <si>
    <t>乐裘</t>
  </si>
  <si>
    <t>西域暖阳</t>
  </si>
  <si>
    <t>俞兆林</t>
  </si>
  <si>
    <t>也许布舍</t>
  </si>
  <si>
    <t>凯仕豪</t>
  </si>
  <si>
    <t>Full Rich/富丽真金</t>
  </si>
  <si>
    <t>GLA</t>
  </si>
  <si>
    <t>藤莱</t>
  </si>
  <si>
    <t>颈友</t>
  </si>
  <si>
    <t>潮百佳（床上用品）</t>
  </si>
  <si>
    <t>苗氏</t>
  </si>
  <si>
    <t>洛丽丝</t>
  </si>
  <si>
    <t>和玥</t>
  </si>
  <si>
    <t>暖姐姐（床上用品）</t>
  </si>
  <si>
    <t>品柔</t>
  </si>
  <si>
    <t>恒橡梦</t>
  </si>
  <si>
    <t>曼水晶</t>
  </si>
  <si>
    <t>慕梵</t>
  </si>
  <si>
    <t>李奶奶</t>
  </si>
  <si>
    <t>蓝色海岸</t>
  </si>
  <si>
    <t>绎生活</t>
  </si>
  <si>
    <t>木蘭摇</t>
  </si>
  <si>
    <t>丽莎</t>
  </si>
  <si>
    <t>Freetex</t>
  </si>
  <si>
    <t>essonio</t>
  </si>
  <si>
    <t>弥敦道尔 MIDUNDAOER</t>
  </si>
  <si>
    <t>卡美伦</t>
  </si>
  <si>
    <t>唯雅诺</t>
  </si>
  <si>
    <t>羽泽</t>
  </si>
  <si>
    <t>香奈</t>
  </si>
  <si>
    <t>ROMAN ISLAND/罗曼岛</t>
  </si>
  <si>
    <t>Ceconcert</t>
  </si>
  <si>
    <t>梦寐以求（居家布艺）</t>
  </si>
  <si>
    <t>Eskimo/爱斯基摩人</t>
  </si>
  <si>
    <t>-GaoYuan-/皋缘</t>
  </si>
  <si>
    <t>yftee/英非特</t>
  </si>
  <si>
    <t>玉沙</t>
  </si>
  <si>
    <t>希尔特康洁</t>
  </si>
  <si>
    <t>花韵诗</t>
  </si>
  <si>
    <t>伊汐寝饰</t>
  </si>
  <si>
    <t>西慧</t>
  </si>
  <si>
    <t>MERHALC/铭爱和</t>
  </si>
  <si>
    <t>斯得福</t>
  </si>
  <si>
    <t>裴娇</t>
  </si>
  <si>
    <t>Back2/脊态</t>
  </si>
  <si>
    <t>辑里</t>
  </si>
  <si>
    <t>法诗婷</t>
  </si>
  <si>
    <t>维克多（VCD）</t>
  </si>
  <si>
    <t>MOEEJJI/慕际</t>
  </si>
  <si>
    <t>伊生情</t>
  </si>
  <si>
    <t>同床同梦</t>
  </si>
  <si>
    <t>沅姿</t>
  </si>
  <si>
    <t>梦瑞童</t>
  </si>
  <si>
    <t>PRO－LOVE/谷之爱</t>
  </si>
  <si>
    <t>卡·菲·伦</t>
  </si>
  <si>
    <t>JYP/疆艺品</t>
  </si>
  <si>
    <t>nittaya</t>
  </si>
  <si>
    <t>秋思</t>
  </si>
  <si>
    <t>沐山春</t>
  </si>
  <si>
    <t>枕水人家</t>
  </si>
  <si>
    <t>童梦佳</t>
  </si>
  <si>
    <t>BOLINRONG/博琳绒</t>
  </si>
  <si>
    <t>mat republic</t>
  </si>
  <si>
    <t>wanyun/万韵</t>
  </si>
  <si>
    <t>水晶家纺官</t>
  </si>
  <si>
    <t>爱梦巢</t>
  </si>
  <si>
    <t>颜汐（床上用品）</t>
  </si>
  <si>
    <t>金丽苑</t>
  </si>
  <si>
    <t>森欧</t>
  </si>
  <si>
    <t>乔洛芙</t>
  </si>
  <si>
    <t>真爱美家</t>
  </si>
  <si>
    <t>绿益（床上用品）</t>
  </si>
  <si>
    <t>鲜羽</t>
  </si>
  <si>
    <t>妙菲</t>
  </si>
  <si>
    <t>雅道</t>
  </si>
  <si>
    <t>嫁伊</t>
  </si>
  <si>
    <t>蚕晨</t>
  </si>
  <si>
    <t>KingArthur/阿瑟王</t>
  </si>
  <si>
    <t>娅美朵</t>
  </si>
  <si>
    <t>COSSEAL/科适</t>
  </si>
  <si>
    <t>皇后娘娘</t>
  </si>
  <si>
    <t>优眠公主</t>
  </si>
  <si>
    <t>花韩韵</t>
  </si>
  <si>
    <t>DNDN</t>
  </si>
  <si>
    <t>阿香</t>
  </si>
  <si>
    <t>可韵（CORY）</t>
  </si>
  <si>
    <t>BOMIAN/铂眠</t>
  </si>
  <si>
    <t>泰立眠</t>
  </si>
  <si>
    <t>卡丝迪尔 KISS DEAR</t>
  </si>
  <si>
    <t>尚得居</t>
  </si>
  <si>
    <t>沃顿（床上用品）</t>
  </si>
  <si>
    <t>DEEP SOMNUSERS/深眠者</t>
  </si>
  <si>
    <t>雯雯妈</t>
  </si>
  <si>
    <t>福艾</t>
  </si>
  <si>
    <t>美怡涵</t>
  </si>
  <si>
    <t>Deesse/迪埃赛诗</t>
  </si>
  <si>
    <t>彩娅</t>
  </si>
  <si>
    <t>开诚家纺艺术家</t>
  </si>
  <si>
    <t>冬暖夏凉</t>
  </si>
  <si>
    <t>Vincere</t>
  </si>
  <si>
    <t>YALU HOME/雅鹿居家</t>
  </si>
  <si>
    <t>whinny/惠谊</t>
  </si>
  <si>
    <t>圣唯棉</t>
  </si>
  <si>
    <t>THE RITZ-CARLTON/丽思卡尔顿</t>
  </si>
  <si>
    <t>HS/鸿升</t>
  </si>
  <si>
    <t>觉轻松</t>
  </si>
  <si>
    <t>ByLURE</t>
  </si>
  <si>
    <t>賀蘭山（HELANMOUNTAIN）</t>
  </si>
  <si>
    <t>爱维欧</t>
  </si>
  <si>
    <t>伊诗曼</t>
  </si>
  <si>
    <t>太阳国</t>
  </si>
  <si>
    <t>无宜良品</t>
  </si>
  <si>
    <t>MR.SLEEP/觉先生</t>
  </si>
  <si>
    <t>simmons/席梦思</t>
  </si>
  <si>
    <t>疆小梦</t>
  </si>
  <si>
    <t>蒲恋</t>
  </si>
  <si>
    <t>Harbor House</t>
  </si>
  <si>
    <t>菠萝斑马</t>
  </si>
  <si>
    <t>亿只羊</t>
  </si>
  <si>
    <t>淮远丝坊</t>
  </si>
  <si>
    <t>上仁</t>
  </si>
  <si>
    <t>卡秋莎</t>
  </si>
  <si>
    <t>洛恩</t>
  </si>
  <si>
    <t>妙姿</t>
  </si>
  <si>
    <t>安优贝</t>
  </si>
  <si>
    <t>法莎尼亚</t>
  </si>
  <si>
    <t>享孕</t>
  </si>
  <si>
    <t>CRIA</t>
  </si>
  <si>
    <t>一品舒</t>
  </si>
  <si>
    <t>NITORI</t>
  </si>
  <si>
    <t>DECLEOR/东辰家纺</t>
  </si>
  <si>
    <t>布団工房</t>
  </si>
  <si>
    <t>拾爱</t>
  </si>
  <si>
    <t>Colorumbrella/彩色伞</t>
  </si>
  <si>
    <t>明珠小棉匠</t>
  </si>
  <si>
    <t>置顶</t>
  </si>
  <si>
    <t>诗艺</t>
  </si>
  <si>
    <t>佳丽斯</t>
  </si>
  <si>
    <t>IAAEUU</t>
  </si>
  <si>
    <t>珍诗奴（床上用品）</t>
  </si>
  <si>
    <t>Donghaang/东虹</t>
  </si>
  <si>
    <t>伊莎利国际家纺</t>
  </si>
  <si>
    <t>能见度（住宅家具）</t>
  </si>
  <si>
    <t>丝享</t>
  </si>
  <si>
    <t>帝唐尚品</t>
  </si>
  <si>
    <t>Merino/美丽诺</t>
  </si>
  <si>
    <t>眠度</t>
  </si>
  <si>
    <t>纱达人</t>
  </si>
  <si>
    <t>艾洛琳</t>
  </si>
  <si>
    <t>清奈</t>
  </si>
  <si>
    <t>科娜</t>
  </si>
  <si>
    <t>阳光花语</t>
  </si>
  <si>
    <t>艾莱依</t>
  </si>
  <si>
    <t>百灵达（Behringer）</t>
  </si>
  <si>
    <t>塔里木</t>
  </si>
  <si>
    <t>绮丽儿</t>
  </si>
  <si>
    <t>心香宜（床上用品）</t>
  </si>
  <si>
    <t>圣夫岛</t>
  </si>
  <si>
    <t>华西</t>
  </si>
  <si>
    <t>莱美秋</t>
  </si>
  <si>
    <t>如云（床上用品）</t>
  </si>
  <si>
    <t>蔓小棉</t>
  </si>
  <si>
    <t>懒熊特拉雷</t>
  </si>
  <si>
    <t>DONGLINLAO/冬羚鸟</t>
  </si>
  <si>
    <t>绒梦雪</t>
  </si>
  <si>
    <t>蚕之语</t>
  </si>
  <si>
    <t>Pacific Coast/派赛菲特</t>
  </si>
  <si>
    <t>JASKUNTING/佳斯昆汀</t>
  </si>
  <si>
    <t>顾她</t>
  </si>
  <si>
    <t>叠丰</t>
  </si>
  <si>
    <t>SARAHYA/莎莱雅</t>
  </si>
  <si>
    <t>金号</t>
  </si>
  <si>
    <t>梦之蜜</t>
  </si>
  <si>
    <t>健暖乐</t>
  </si>
  <si>
    <t>纺先生</t>
  </si>
  <si>
    <t>桑绣</t>
  </si>
  <si>
    <t>寝言寝语</t>
  </si>
  <si>
    <t>娇暖</t>
  </si>
  <si>
    <t>蝶丝茜</t>
  </si>
  <si>
    <t>Jago/佳奥</t>
  </si>
  <si>
    <t>荷娜</t>
  </si>
  <si>
    <t>大强</t>
  </si>
  <si>
    <t>Beyond Kids/博洋宝贝</t>
  </si>
  <si>
    <t>sandman</t>
  </si>
  <si>
    <t>重力解放</t>
  </si>
  <si>
    <t>陀曼思（TUOMANSI）</t>
  </si>
  <si>
    <t>沐梵</t>
  </si>
  <si>
    <t>P．Health/碧荷</t>
  </si>
  <si>
    <t>薇缇梦</t>
  </si>
  <si>
    <t>comma</t>
  </si>
  <si>
    <t>曦语</t>
  </si>
  <si>
    <t>纺梦人</t>
  </si>
  <si>
    <t>凯聪</t>
  </si>
  <si>
    <t>缇妮娅</t>
  </si>
  <si>
    <t>兰叙</t>
  </si>
  <si>
    <t>Dashuai/大帅</t>
  </si>
  <si>
    <t>LONBAU/龙宝生活</t>
  </si>
  <si>
    <t>法芙彩</t>
  </si>
  <si>
    <t>视目优</t>
  </si>
  <si>
    <t>无品牌（无注册商标）</t>
  </si>
  <si>
    <t>轩诗鹿</t>
  </si>
  <si>
    <t>英氏</t>
  </si>
  <si>
    <t>质+</t>
  </si>
  <si>
    <t>大漠优棉</t>
  </si>
  <si>
    <t>罗绵</t>
  </si>
  <si>
    <t>吉祥宝贝</t>
  </si>
  <si>
    <t>浮力</t>
  </si>
  <si>
    <t>桑小圆</t>
  </si>
  <si>
    <t>云感</t>
  </si>
  <si>
    <t>左町</t>
  </si>
  <si>
    <t>优恋</t>
  </si>
  <si>
    <t>神之韵家纺</t>
  </si>
  <si>
    <t>江南怡莎</t>
  </si>
  <si>
    <t>雀语</t>
  </si>
  <si>
    <t>ROCOCO/洛可可</t>
  </si>
  <si>
    <t>Homeleom</t>
  </si>
  <si>
    <t>Rumere Luxe</t>
  </si>
  <si>
    <t>艾咪</t>
  </si>
  <si>
    <t>云朵柔</t>
  </si>
  <si>
    <t>良耜</t>
  </si>
  <si>
    <t>聪贝素</t>
  </si>
  <si>
    <t>Uchino/内野</t>
  </si>
  <si>
    <t>海皙兰</t>
  </si>
  <si>
    <t>宁好（ninghao）</t>
  </si>
  <si>
    <t>金色胡杨</t>
  </si>
  <si>
    <t>天丝</t>
  </si>
  <si>
    <t>卡莎琳</t>
  </si>
  <si>
    <t>数据排名说明：
时间：2023年1月1日-2023年12月31日
平台：阿里（天猫淘宝）
类目：阿里平台床上用品类目</t>
  </si>
  <si>
    <t>total A表</t>
  </si>
  <si>
    <t>10个类目</t>
  </si>
  <si>
    <t>重点类目销额占比</t>
  </si>
  <si>
    <t>重点类目2023年销额（百万）</t>
  </si>
  <si>
    <t>品牌名</t>
  </si>
  <si>
    <t>alias_all_bid</t>
  </si>
  <si>
    <t>2023
阿里
床上用品
类目销量</t>
  </si>
  <si>
    <t>2023
阿里
床上用品
类目销额</t>
  </si>
  <si>
    <t>2023
阿里
重点类目销量</t>
  </si>
  <si>
    <t>2023
阿里
重点类目销额</t>
  </si>
  <si>
    <t>10类目占比</t>
  </si>
  <si>
    <t>Ainokang/艾诺康</t>
  </si>
  <si>
    <t>百年锦坊</t>
  </si>
  <si>
    <t>博怡康</t>
  </si>
  <si>
    <t>9类目占比</t>
  </si>
  <si>
    <t>类目名</t>
  </si>
  <si>
    <t>类目排名</t>
  </si>
  <si>
    <t>销售额排名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</si>
</sst>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_ "/>
    <numFmt numFmtId="177" formatCode="#,##0.00_ "/>
    <numFmt numFmtId="178" formatCode="0.0%"/>
    <numFmt numFmtId="179" formatCode="0.00_);[Red]\(0.00\)"/>
  </numFmts>
  <fonts count="7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43" fontId="1" fillId="0" borderId="0">
      <alignment vertical="center"/>
    </xf>
    <xf numFmtId="9" fontId="1" fillId="0" borderId="0">
      <alignment vertical="center"/>
    </xf>
  </cellStyleXfs>
  <cellXfs count="70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9" borderId="0" xfId="0" applyFont="1" applyFill="1" applyAlignment="1">
      <alignment horizontal="center" vertical="center" wrapText="1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10" borderId="0" xfId="0" applyFill="1" applyAlignment="1">
      <alignment vertical="center"/>
    </xf>
    <xf numFmtId="1" fontId="0" fillId="6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10" fontId="5" fillId="8" borderId="0" xfId="0" applyNumberFormat="1" applyFont="1" applyFill="1" applyAlignment="1">
      <alignment horizontal="center" vertical="center" wrapText="1"/>
    </xf>
    <xf numFmtId="0" fontId="0" fillId="0" borderId="0" xfId="0" applyAlignment="1"/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179" fontId="0" fillId="0" borderId="0" xfId="0" applyNumberFormat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 wrapText="1"/>
    </xf>
    <xf numFmtId="179" fontId="5" fillId="9" borderId="0" xfId="0" applyNumberFormat="1" applyFont="1" applyFill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6" fontId="0" fillId="6" borderId="0" xfId="0" applyNumberFormat="1" applyFill="1" applyAlignment="1">
      <alignment vertical="center"/>
    </xf>
    <xf numFmtId="177" fontId="0" fillId="6" borderId="0" xfId="0" applyNumberFormat="1" applyFill="1" applyAlignment="1">
      <alignment vertical="center"/>
    </xf>
    <xf numFmtId="179" fontId="0" fillId="0" borderId="0" xfId="1" applyNumberFormat="1" applyFont="1" applyAlignment="1">
      <alignment horizontal="center" vertical="center"/>
    </xf>
    <xf numFmtId="178" fontId="0" fillId="0" borderId="0" xfId="2" applyNumberFormat="1" applyFont="1" applyAlignment="1">
      <alignment vertical="center"/>
    </xf>
    <xf numFmtId="178" fontId="0" fillId="6" borderId="0" xfId="2" applyNumberFormat="1" applyFont="1" applyFill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5" fillId="0" borderId="9" xfId="0" applyFont="1" applyBorder="1" applyAlignment="1">
      <alignment horizontal="left" vertical="center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>
      <alignment horizontal="left" vertical="center"/>
    </xf>
    <xf numFmtId="179" fontId="0" fillId="0" borderId="9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8"/>
  <sheetViews>
    <sheetView workbookViewId="0">
      <selection activeCell="D16" sqref="D16"/>
    </sheetView>
  </sheetViews>
  <sheetFormatPr defaultRowHeight="15.75" x14ac:dyDescent="0.25"/>
  <sheetData>
    <row r="5" spans="2:2" x14ac:dyDescent="0.25">
      <c r="B5" t="s">
        <v>0</v>
      </c>
    </row>
    <row r="6" spans="2:2" x14ac:dyDescent="0.25">
      <c r="B6" t="s">
        <v>1</v>
      </c>
    </row>
    <row r="8" spans="2:2" x14ac:dyDescent="0.25">
      <c r="B8" t="s">
        <v>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53"/>
  <sheetViews>
    <sheetView workbookViewId="0">
      <selection activeCell="B1" sqref="B1:B1048576"/>
    </sheetView>
  </sheetViews>
  <sheetFormatPr defaultColWidth="11.125" defaultRowHeight="15.75" x14ac:dyDescent="0.25"/>
  <sheetData>
    <row r="1" spans="1:35" x14ac:dyDescent="0.25">
      <c r="A1" t="s">
        <v>1090</v>
      </c>
      <c r="B1" t="s">
        <v>6</v>
      </c>
      <c r="E1" t="s">
        <v>1090</v>
      </c>
      <c r="F1" t="s">
        <v>7</v>
      </c>
      <c r="I1" t="s">
        <v>1090</v>
      </c>
      <c r="J1" t="s">
        <v>8</v>
      </c>
      <c r="M1" t="s">
        <v>1090</v>
      </c>
      <c r="N1" t="s">
        <v>9</v>
      </c>
      <c r="Q1" t="s">
        <v>1090</v>
      </c>
      <c r="R1" t="s">
        <v>10</v>
      </c>
      <c r="U1" t="s">
        <v>1090</v>
      </c>
      <c r="V1" t="s">
        <v>11</v>
      </c>
      <c r="Y1" t="s">
        <v>1090</v>
      </c>
      <c r="Z1" t="s">
        <v>12</v>
      </c>
      <c r="AC1" t="s">
        <v>1090</v>
      </c>
      <c r="AD1" t="s">
        <v>13</v>
      </c>
      <c r="AG1" t="s">
        <v>1090</v>
      </c>
      <c r="AH1" t="s">
        <v>14</v>
      </c>
    </row>
    <row r="2" spans="1:35" x14ac:dyDescent="0.25">
      <c r="A2" t="s">
        <v>1091</v>
      </c>
      <c r="B2">
        <v>6</v>
      </c>
      <c r="C2">
        <v>6</v>
      </c>
      <c r="E2" t="s">
        <v>1091</v>
      </c>
      <c r="F2">
        <v>3</v>
      </c>
      <c r="G2">
        <v>8</v>
      </c>
      <c r="I2" t="s">
        <v>1091</v>
      </c>
      <c r="J2">
        <v>10</v>
      </c>
      <c r="K2">
        <v>8</v>
      </c>
      <c r="M2" t="s">
        <v>1091</v>
      </c>
      <c r="N2">
        <v>10</v>
      </c>
      <c r="O2">
        <v>6</v>
      </c>
      <c r="Q2" t="s">
        <v>1091</v>
      </c>
      <c r="R2">
        <v>14</v>
      </c>
      <c r="S2">
        <v>5</v>
      </c>
      <c r="U2" t="s">
        <v>1091</v>
      </c>
      <c r="V2">
        <v>17</v>
      </c>
      <c r="W2">
        <v>10</v>
      </c>
      <c r="Y2" t="s">
        <v>1091</v>
      </c>
      <c r="Z2">
        <v>19</v>
      </c>
      <c r="AA2">
        <v>22</v>
      </c>
      <c r="AC2" t="s">
        <v>1091</v>
      </c>
      <c r="AD2">
        <v>38</v>
      </c>
      <c r="AE2">
        <v>45</v>
      </c>
      <c r="AG2" t="s">
        <v>1091</v>
      </c>
      <c r="AH2">
        <v>48</v>
      </c>
      <c r="AI2">
        <v>53</v>
      </c>
    </row>
    <row r="3" spans="1:35" x14ac:dyDescent="0.25">
      <c r="A3" t="s">
        <v>161</v>
      </c>
      <c r="B3" t="s">
        <v>162</v>
      </c>
      <c r="C3" t="s">
        <v>1092</v>
      </c>
      <c r="E3" t="s">
        <v>161</v>
      </c>
      <c r="F3" t="s">
        <v>162</v>
      </c>
      <c r="G3" t="s">
        <v>1092</v>
      </c>
      <c r="I3" t="s">
        <v>161</v>
      </c>
      <c r="J3" t="s">
        <v>162</v>
      </c>
      <c r="K3" t="s">
        <v>1092</v>
      </c>
      <c r="M3" t="s">
        <v>161</v>
      </c>
      <c r="N3" t="s">
        <v>162</v>
      </c>
      <c r="O3" t="s">
        <v>1092</v>
      </c>
      <c r="Q3" t="s">
        <v>161</v>
      </c>
      <c r="R3" t="s">
        <v>162</v>
      </c>
      <c r="S3" t="s">
        <v>1092</v>
      </c>
      <c r="U3" t="s">
        <v>161</v>
      </c>
      <c r="V3" t="s">
        <v>162</v>
      </c>
      <c r="W3" t="s">
        <v>1092</v>
      </c>
      <c r="Y3" t="s">
        <v>161</v>
      </c>
      <c r="Z3" t="s">
        <v>162</v>
      </c>
      <c r="AA3" t="s">
        <v>1092</v>
      </c>
      <c r="AC3" t="s">
        <v>161</v>
      </c>
      <c r="AD3" t="s">
        <v>162</v>
      </c>
      <c r="AE3" t="s">
        <v>1092</v>
      </c>
      <c r="AG3" t="s">
        <v>161</v>
      </c>
      <c r="AH3" t="s">
        <v>162</v>
      </c>
      <c r="AI3" t="s">
        <v>1092</v>
      </c>
    </row>
    <row r="4" spans="1:35" x14ac:dyDescent="0.25">
      <c r="A4" t="s">
        <v>164</v>
      </c>
      <c r="B4">
        <v>1</v>
      </c>
      <c r="C4">
        <v>1</v>
      </c>
      <c r="E4" t="s">
        <v>164</v>
      </c>
      <c r="F4">
        <v>1</v>
      </c>
      <c r="G4">
        <v>1</v>
      </c>
      <c r="I4" t="s">
        <v>165</v>
      </c>
      <c r="J4">
        <v>3</v>
      </c>
      <c r="K4">
        <v>1</v>
      </c>
      <c r="M4" t="s">
        <v>166</v>
      </c>
      <c r="N4">
        <v>4</v>
      </c>
      <c r="O4">
        <v>1</v>
      </c>
      <c r="Q4" t="s">
        <v>165</v>
      </c>
      <c r="R4">
        <v>1</v>
      </c>
      <c r="S4">
        <v>1</v>
      </c>
      <c r="U4" t="s">
        <v>167</v>
      </c>
      <c r="V4">
        <v>1</v>
      </c>
      <c r="W4">
        <v>1</v>
      </c>
      <c r="Y4" t="s">
        <v>165</v>
      </c>
      <c r="Z4">
        <v>2</v>
      </c>
      <c r="AA4">
        <v>1</v>
      </c>
      <c r="AC4" t="s">
        <v>168</v>
      </c>
      <c r="AD4">
        <v>2</v>
      </c>
      <c r="AE4">
        <v>1</v>
      </c>
      <c r="AG4" t="s">
        <v>165</v>
      </c>
      <c r="AH4">
        <v>1</v>
      </c>
      <c r="AI4">
        <v>1</v>
      </c>
    </row>
    <row r="5" spans="1:35" x14ac:dyDescent="0.25">
      <c r="A5" t="s">
        <v>169</v>
      </c>
      <c r="B5">
        <v>2</v>
      </c>
      <c r="C5">
        <v>3</v>
      </c>
      <c r="E5" t="s">
        <v>170</v>
      </c>
      <c r="F5">
        <v>2</v>
      </c>
      <c r="G5">
        <v>16</v>
      </c>
      <c r="I5" t="s">
        <v>171</v>
      </c>
      <c r="J5">
        <v>4</v>
      </c>
      <c r="K5">
        <v>2</v>
      </c>
      <c r="M5" t="s">
        <v>164</v>
      </c>
      <c r="N5">
        <v>3</v>
      </c>
      <c r="O5">
        <v>2</v>
      </c>
      <c r="Q5" t="s">
        <v>167</v>
      </c>
      <c r="R5">
        <v>2</v>
      </c>
      <c r="S5">
        <v>2</v>
      </c>
      <c r="U5" t="s">
        <v>172</v>
      </c>
      <c r="V5">
        <v>2</v>
      </c>
      <c r="W5">
        <v>2</v>
      </c>
      <c r="Y5" t="s">
        <v>167</v>
      </c>
      <c r="Z5">
        <v>1</v>
      </c>
      <c r="AA5">
        <v>2</v>
      </c>
      <c r="AC5" t="s">
        <v>167</v>
      </c>
      <c r="AD5">
        <v>1</v>
      </c>
      <c r="AE5">
        <v>2</v>
      </c>
      <c r="AG5" t="s">
        <v>164</v>
      </c>
      <c r="AH5">
        <v>10</v>
      </c>
      <c r="AI5">
        <v>2</v>
      </c>
    </row>
    <row r="6" spans="1:35" x14ac:dyDescent="0.25">
      <c r="A6" t="s">
        <v>166</v>
      </c>
      <c r="B6">
        <v>3</v>
      </c>
      <c r="C6">
        <v>2</v>
      </c>
      <c r="E6" t="s">
        <v>173</v>
      </c>
      <c r="F6">
        <v>3</v>
      </c>
      <c r="G6">
        <v>8</v>
      </c>
      <c r="I6" t="s">
        <v>167</v>
      </c>
      <c r="J6">
        <v>5</v>
      </c>
      <c r="K6">
        <v>3</v>
      </c>
      <c r="M6" t="s">
        <v>174</v>
      </c>
      <c r="N6">
        <v>8</v>
      </c>
      <c r="O6">
        <v>3</v>
      </c>
      <c r="Q6" t="s">
        <v>175</v>
      </c>
      <c r="R6">
        <v>5</v>
      </c>
      <c r="S6">
        <v>3</v>
      </c>
      <c r="U6" t="s">
        <v>165</v>
      </c>
      <c r="V6">
        <v>6</v>
      </c>
      <c r="W6">
        <v>3</v>
      </c>
      <c r="Y6" t="s">
        <v>164</v>
      </c>
      <c r="Z6">
        <v>6</v>
      </c>
      <c r="AA6">
        <v>3</v>
      </c>
      <c r="AC6" t="s">
        <v>176</v>
      </c>
      <c r="AD6">
        <v>27</v>
      </c>
      <c r="AE6">
        <v>3</v>
      </c>
      <c r="AG6" t="s">
        <v>166</v>
      </c>
      <c r="AH6">
        <v>16</v>
      </c>
      <c r="AI6">
        <v>3</v>
      </c>
    </row>
    <row r="7" spans="1:35" x14ac:dyDescent="0.25">
      <c r="A7" t="s">
        <v>177</v>
      </c>
      <c r="B7">
        <v>4</v>
      </c>
      <c r="C7">
        <v>4</v>
      </c>
      <c r="E7" t="s">
        <v>178</v>
      </c>
      <c r="F7">
        <v>4</v>
      </c>
      <c r="G7">
        <v>3</v>
      </c>
      <c r="I7" t="s">
        <v>179</v>
      </c>
      <c r="J7">
        <v>7</v>
      </c>
      <c r="K7">
        <v>4</v>
      </c>
      <c r="M7" t="s">
        <v>177</v>
      </c>
      <c r="N7">
        <v>5</v>
      </c>
      <c r="O7">
        <v>4</v>
      </c>
      <c r="Q7" t="s">
        <v>171</v>
      </c>
      <c r="R7">
        <v>4</v>
      </c>
      <c r="S7">
        <v>4</v>
      </c>
      <c r="U7" t="s">
        <v>180</v>
      </c>
      <c r="V7">
        <v>4</v>
      </c>
      <c r="W7">
        <v>4</v>
      </c>
      <c r="Y7" t="s">
        <v>181</v>
      </c>
      <c r="Z7">
        <v>5</v>
      </c>
      <c r="AA7">
        <v>4</v>
      </c>
      <c r="AC7" t="s">
        <v>174</v>
      </c>
      <c r="AD7">
        <v>43</v>
      </c>
      <c r="AE7">
        <v>4</v>
      </c>
      <c r="AG7" t="s">
        <v>182</v>
      </c>
      <c r="AH7">
        <v>3</v>
      </c>
      <c r="AI7">
        <v>4</v>
      </c>
    </row>
    <row r="8" spans="1:35" x14ac:dyDescent="0.25">
      <c r="A8" t="s">
        <v>183</v>
      </c>
      <c r="B8">
        <v>5</v>
      </c>
      <c r="C8">
        <v>5</v>
      </c>
      <c r="E8" t="s">
        <v>184</v>
      </c>
      <c r="F8">
        <v>5</v>
      </c>
      <c r="G8">
        <v>2</v>
      </c>
      <c r="I8" t="s">
        <v>182</v>
      </c>
      <c r="J8">
        <v>8</v>
      </c>
      <c r="K8">
        <v>5</v>
      </c>
      <c r="M8" t="s">
        <v>169</v>
      </c>
      <c r="N8">
        <v>7</v>
      </c>
      <c r="O8">
        <v>5</v>
      </c>
      <c r="Q8" t="s">
        <v>173</v>
      </c>
      <c r="R8">
        <v>14</v>
      </c>
      <c r="S8">
        <v>5</v>
      </c>
      <c r="U8" t="s">
        <v>185</v>
      </c>
      <c r="V8">
        <v>7</v>
      </c>
      <c r="W8">
        <v>5</v>
      </c>
      <c r="Y8" t="s">
        <v>166</v>
      </c>
      <c r="Z8">
        <v>11</v>
      </c>
      <c r="AA8">
        <v>5</v>
      </c>
      <c r="AC8" t="s">
        <v>186</v>
      </c>
      <c r="AD8">
        <v>21</v>
      </c>
      <c r="AE8">
        <v>5</v>
      </c>
      <c r="AG8" t="s">
        <v>187</v>
      </c>
      <c r="AH8">
        <v>6</v>
      </c>
      <c r="AI8">
        <v>5</v>
      </c>
    </row>
    <row r="9" spans="1:35" x14ac:dyDescent="0.25">
      <c r="A9" t="s">
        <v>173</v>
      </c>
      <c r="B9">
        <v>6</v>
      </c>
      <c r="C9">
        <v>6</v>
      </c>
      <c r="E9" t="s">
        <v>188</v>
      </c>
      <c r="F9">
        <v>6</v>
      </c>
      <c r="G9">
        <v>25</v>
      </c>
      <c r="I9" t="s">
        <v>189</v>
      </c>
      <c r="J9">
        <v>2</v>
      </c>
      <c r="K9">
        <v>6</v>
      </c>
      <c r="M9" t="s">
        <v>190</v>
      </c>
      <c r="N9">
        <v>1</v>
      </c>
      <c r="O9">
        <v>6</v>
      </c>
      <c r="Q9" t="s">
        <v>179</v>
      </c>
      <c r="R9">
        <v>6</v>
      </c>
      <c r="S9">
        <v>6</v>
      </c>
      <c r="U9" t="s">
        <v>191</v>
      </c>
      <c r="V9">
        <v>3</v>
      </c>
      <c r="W9">
        <v>6</v>
      </c>
      <c r="Y9" t="s">
        <v>192</v>
      </c>
      <c r="Z9">
        <v>25</v>
      </c>
      <c r="AA9">
        <v>6</v>
      </c>
      <c r="AC9" t="s">
        <v>164</v>
      </c>
      <c r="AD9">
        <v>5</v>
      </c>
      <c r="AE9">
        <v>6</v>
      </c>
      <c r="AG9" t="s">
        <v>179</v>
      </c>
      <c r="AH9">
        <v>4</v>
      </c>
      <c r="AI9">
        <v>6</v>
      </c>
    </row>
    <row r="10" spans="1:35" x14ac:dyDescent="0.25">
      <c r="A10" t="s">
        <v>193</v>
      </c>
      <c r="B10">
        <v>7</v>
      </c>
      <c r="C10">
        <v>8</v>
      </c>
      <c r="E10" t="s">
        <v>166</v>
      </c>
      <c r="F10">
        <v>7</v>
      </c>
      <c r="G10">
        <v>4</v>
      </c>
      <c r="I10" t="s">
        <v>164</v>
      </c>
      <c r="J10">
        <v>21</v>
      </c>
      <c r="K10">
        <v>7</v>
      </c>
      <c r="M10" t="s">
        <v>194</v>
      </c>
      <c r="N10">
        <v>11</v>
      </c>
      <c r="O10">
        <v>7</v>
      </c>
      <c r="Q10" t="s">
        <v>195</v>
      </c>
      <c r="R10">
        <v>3</v>
      </c>
      <c r="S10">
        <v>7</v>
      </c>
      <c r="U10" t="s">
        <v>196</v>
      </c>
      <c r="V10">
        <v>8</v>
      </c>
      <c r="W10">
        <v>7</v>
      </c>
      <c r="Y10" t="s">
        <v>177</v>
      </c>
      <c r="Z10">
        <v>12</v>
      </c>
      <c r="AA10">
        <v>7</v>
      </c>
      <c r="AC10" t="s">
        <v>166</v>
      </c>
      <c r="AD10">
        <v>10</v>
      </c>
      <c r="AE10">
        <v>7</v>
      </c>
      <c r="AG10" t="s">
        <v>177</v>
      </c>
      <c r="AH10">
        <v>12</v>
      </c>
      <c r="AI10">
        <v>7</v>
      </c>
    </row>
    <row r="11" spans="1:35" x14ac:dyDescent="0.25">
      <c r="A11" t="s">
        <v>197</v>
      </c>
      <c r="B11">
        <v>8</v>
      </c>
      <c r="C11">
        <v>10</v>
      </c>
      <c r="E11" t="s">
        <v>198</v>
      </c>
      <c r="F11">
        <v>8</v>
      </c>
      <c r="G11">
        <v>11</v>
      </c>
      <c r="I11" t="s">
        <v>173</v>
      </c>
      <c r="J11">
        <v>10</v>
      </c>
      <c r="K11">
        <v>8</v>
      </c>
      <c r="M11" t="s">
        <v>167</v>
      </c>
      <c r="N11">
        <v>2</v>
      </c>
      <c r="O11">
        <v>8</v>
      </c>
      <c r="Q11" t="s">
        <v>182</v>
      </c>
      <c r="R11">
        <v>7</v>
      </c>
      <c r="S11">
        <v>8</v>
      </c>
      <c r="U11" t="s">
        <v>164</v>
      </c>
      <c r="V11">
        <v>19</v>
      </c>
      <c r="W11">
        <v>8</v>
      </c>
      <c r="Y11" t="s">
        <v>199</v>
      </c>
      <c r="Z11">
        <v>7</v>
      </c>
      <c r="AA11">
        <v>8</v>
      </c>
      <c r="AC11" t="s">
        <v>200</v>
      </c>
      <c r="AD11">
        <v>24</v>
      </c>
      <c r="AE11">
        <v>8</v>
      </c>
      <c r="AG11" t="s">
        <v>167</v>
      </c>
      <c r="AH11">
        <v>2</v>
      </c>
      <c r="AI11">
        <v>8</v>
      </c>
    </row>
    <row r="12" spans="1:35" x14ac:dyDescent="0.25">
      <c r="A12" t="s">
        <v>201</v>
      </c>
      <c r="B12">
        <v>9</v>
      </c>
      <c r="C12">
        <v>7</v>
      </c>
      <c r="E12" t="s">
        <v>177</v>
      </c>
      <c r="F12">
        <v>9</v>
      </c>
      <c r="G12">
        <v>1</v>
      </c>
      <c r="I12" t="s">
        <v>202</v>
      </c>
      <c r="J12">
        <v>6</v>
      </c>
      <c r="K12">
        <v>9</v>
      </c>
      <c r="M12" t="s">
        <v>165</v>
      </c>
      <c r="N12">
        <v>6</v>
      </c>
      <c r="O12">
        <v>9</v>
      </c>
      <c r="Q12" t="s">
        <v>203</v>
      </c>
      <c r="R12">
        <v>45</v>
      </c>
      <c r="S12">
        <v>9</v>
      </c>
      <c r="U12" t="s">
        <v>171</v>
      </c>
      <c r="V12">
        <v>9</v>
      </c>
      <c r="W12">
        <v>9</v>
      </c>
      <c r="Y12" t="s">
        <v>171</v>
      </c>
      <c r="Z12">
        <v>8</v>
      </c>
      <c r="AA12">
        <v>9</v>
      </c>
      <c r="AC12" t="s">
        <v>204</v>
      </c>
      <c r="AD12">
        <v>32</v>
      </c>
      <c r="AE12">
        <v>9</v>
      </c>
      <c r="AG12" t="s">
        <v>205</v>
      </c>
      <c r="AH12">
        <v>20</v>
      </c>
      <c r="AI12">
        <v>9</v>
      </c>
    </row>
    <row r="13" spans="1:35" x14ac:dyDescent="0.25">
      <c r="A13" t="s">
        <v>165</v>
      </c>
      <c r="B13">
        <v>10</v>
      </c>
      <c r="C13">
        <v>11</v>
      </c>
      <c r="E13" t="s">
        <v>206</v>
      </c>
      <c r="F13">
        <v>10</v>
      </c>
      <c r="G13">
        <v>5</v>
      </c>
      <c r="I13" t="s">
        <v>185</v>
      </c>
      <c r="J13">
        <v>16</v>
      </c>
      <c r="K13">
        <v>10</v>
      </c>
      <c r="M13" t="s">
        <v>207</v>
      </c>
      <c r="N13">
        <v>12</v>
      </c>
      <c r="O13">
        <v>10</v>
      </c>
      <c r="Q13" t="s">
        <v>208</v>
      </c>
      <c r="R13">
        <v>10</v>
      </c>
      <c r="S13">
        <v>10</v>
      </c>
      <c r="U13" t="s">
        <v>173</v>
      </c>
      <c r="V13">
        <v>17</v>
      </c>
      <c r="W13">
        <v>10</v>
      </c>
      <c r="Y13" t="s">
        <v>209</v>
      </c>
      <c r="Z13">
        <v>3</v>
      </c>
      <c r="AA13">
        <v>10</v>
      </c>
      <c r="AC13" t="s">
        <v>210</v>
      </c>
      <c r="AD13">
        <v>22</v>
      </c>
      <c r="AE13">
        <v>10</v>
      </c>
      <c r="AG13" t="s">
        <v>185</v>
      </c>
      <c r="AH13">
        <v>5</v>
      </c>
      <c r="AI13">
        <v>10</v>
      </c>
    </row>
    <row r="14" spans="1:35" x14ac:dyDescent="0.25">
      <c r="A14" t="s">
        <v>211</v>
      </c>
      <c r="B14">
        <v>11</v>
      </c>
      <c r="C14">
        <v>17</v>
      </c>
      <c r="E14" t="s">
        <v>212</v>
      </c>
      <c r="F14">
        <v>11</v>
      </c>
      <c r="G14">
        <v>30</v>
      </c>
      <c r="I14" t="s">
        <v>213</v>
      </c>
      <c r="J14">
        <v>1</v>
      </c>
      <c r="K14">
        <v>11</v>
      </c>
      <c r="M14" t="s">
        <v>210</v>
      </c>
      <c r="N14">
        <v>17</v>
      </c>
      <c r="O14">
        <v>11</v>
      </c>
      <c r="Q14" t="s">
        <v>214</v>
      </c>
      <c r="R14">
        <v>19</v>
      </c>
      <c r="S14">
        <v>11</v>
      </c>
      <c r="U14" t="s">
        <v>215</v>
      </c>
      <c r="V14">
        <v>5</v>
      </c>
      <c r="W14">
        <v>11</v>
      </c>
      <c r="Y14" t="s">
        <v>179</v>
      </c>
      <c r="Z14">
        <v>9</v>
      </c>
      <c r="AA14">
        <v>11</v>
      </c>
      <c r="AC14" t="s">
        <v>177</v>
      </c>
      <c r="AD14">
        <v>8</v>
      </c>
      <c r="AE14">
        <v>11</v>
      </c>
      <c r="AG14" t="s">
        <v>171</v>
      </c>
      <c r="AH14">
        <v>7</v>
      </c>
      <c r="AI14">
        <v>11</v>
      </c>
    </row>
    <row r="15" spans="1:35" x14ac:dyDescent="0.25">
      <c r="A15" t="s">
        <v>216</v>
      </c>
      <c r="B15">
        <v>12</v>
      </c>
      <c r="C15">
        <v>32</v>
      </c>
      <c r="E15" t="s">
        <v>169</v>
      </c>
      <c r="F15">
        <v>12</v>
      </c>
      <c r="G15">
        <v>7</v>
      </c>
      <c r="I15" t="s">
        <v>199</v>
      </c>
      <c r="J15">
        <v>17</v>
      </c>
      <c r="K15">
        <v>12</v>
      </c>
      <c r="M15" t="s">
        <v>217</v>
      </c>
      <c r="N15">
        <v>9</v>
      </c>
      <c r="O15">
        <v>12</v>
      </c>
      <c r="Q15" t="s">
        <v>218</v>
      </c>
      <c r="R15">
        <v>9</v>
      </c>
      <c r="S15">
        <v>12</v>
      </c>
      <c r="U15" t="s">
        <v>177</v>
      </c>
      <c r="V15">
        <v>23</v>
      </c>
      <c r="W15">
        <v>12</v>
      </c>
      <c r="Y15" t="s">
        <v>219</v>
      </c>
      <c r="Z15">
        <v>24</v>
      </c>
      <c r="AA15">
        <v>12</v>
      </c>
      <c r="AC15" t="s">
        <v>171</v>
      </c>
      <c r="AD15">
        <v>3</v>
      </c>
      <c r="AE15">
        <v>12</v>
      </c>
      <c r="AG15" t="s">
        <v>169</v>
      </c>
      <c r="AH15">
        <v>25</v>
      </c>
      <c r="AI15">
        <v>12</v>
      </c>
    </row>
    <row r="16" spans="1:35" x14ac:dyDescent="0.25">
      <c r="A16" t="s">
        <v>207</v>
      </c>
      <c r="B16">
        <v>13</v>
      </c>
      <c r="C16">
        <v>9</v>
      </c>
      <c r="E16" t="s">
        <v>165</v>
      </c>
      <c r="F16">
        <v>13</v>
      </c>
      <c r="G16">
        <v>14</v>
      </c>
      <c r="I16" t="s">
        <v>220</v>
      </c>
      <c r="J16">
        <v>13</v>
      </c>
      <c r="K16">
        <v>13</v>
      </c>
      <c r="M16" t="s">
        <v>221</v>
      </c>
      <c r="N16">
        <v>23</v>
      </c>
      <c r="O16">
        <v>13</v>
      </c>
      <c r="Q16" t="s">
        <v>222</v>
      </c>
      <c r="R16">
        <v>49</v>
      </c>
      <c r="S16">
        <v>13</v>
      </c>
      <c r="U16" t="s">
        <v>223</v>
      </c>
      <c r="V16">
        <v>14</v>
      </c>
      <c r="W16">
        <v>13</v>
      </c>
      <c r="Y16" t="s">
        <v>189</v>
      </c>
      <c r="Z16">
        <v>4</v>
      </c>
      <c r="AA16">
        <v>13</v>
      </c>
      <c r="AC16" t="s">
        <v>169</v>
      </c>
      <c r="AD16">
        <v>12</v>
      </c>
      <c r="AE16">
        <v>13</v>
      </c>
      <c r="AG16" t="s">
        <v>207</v>
      </c>
      <c r="AH16">
        <v>23</v>
      </c>
      <c r="AI16">
        <v>13</v>
      </c>
    </row>
    <row r="17" spans="1:35" x14ac:dyDescent="0.25">
      <c r="A17" t="s">
        <v>185</v>
      </c>
      <c r="B17">
        <v>14</v>
      </c>
      <c r="C17">
        <v>20</v>
      </c>
      <c r="E17" t="s">
        <v>207</v>
      </c>
      <c r="F17">
        <v>14</v>
      </c>
      <c r="G17">
        <v>12</v>
      </c>
      <c r="I17" t="s">
        <v>208</v>
      </c>
      <c r="J17">
        <v>22</v>
      </c>
      <c r="K17">
        <v>14</v>
      </c>
      <c r="M17" t="s">
        <v>224</v>
      </c>
      <c r="N17">
        <v>16</v>
      </c>
      <c r="O17">
        <v>14</v>
      </c>
      <c r="Q17" t="s">
        <v>225</v>
      </c>
      <c r="R17">
        <v>25</v>
      </c>
      <c r="S17">
        <v>14</v>
      </c>
      <c r="U17" t="s">
        <v>226</v>
      </c>
      <c r="V17">
        <v>32</v>
      </c>
      <c r="W17">
        <v>14</v>
      </c>
      <c r="Y17" t="s">
        <v>169</v>
      </c>
      <c r="Z17">
        <v>20</v>
      </c>
      <c r="AA17">
        <v>14</v>
      </c>
      <c r="AC17" t="s">
        <v>227</v>
      </c>
      <c r="AD17">
        <v>49</v>
      </c>
      <c r="AE17">
        <v>14</v>
      </c>
      <c r="AG17" t="s">
        <v>228</v>
      </c>
      <c r="AH17">
        <v>13</v>
      </c>
      <c r="AI17">
        <v>14</v>
      </c>
    </row>
    <row r="18" spans="1:35" x14ac:dyDescent="0.25">
      <c r="A18" t="s">
        <v>167</v>
      </c>
      <c r="B18">
        <v>15</v>
      </c>
      <c r="C18">
        <v>22</v>
      </c>
      <c r="E18" t="s">
        <v>229</v>
      </c>
      <c r="F18">
        <v>15</v>
      </c>
      <c r="G18">
        <v>17</v>
      </c>
      <c r="I18" t="s">
        <v>230</v>
      </c>
      <c r="J18">
        <v>9</v>
      </c>
      <c r="K18">
        <v>15</v>
      </c>
      <c r="M18" t="s">
        <v>183</v>
      </c>
      <c r="N18">
        <v>13</v>
      </c>
      <c r="O18">
        <v>15</v>
      </c>
      <c r="Q18" t="s">
        <v>231</v>
      </c>
      <c r="R18">
        <v>8</v>
      </c>
      <c r="S18">
        <v>15</v>
      </c>
      <c r="U18" t="s">
        <v>166</v>
      </c>
      <c r="V18">
        <v>34</v>
      </c>
      <c r="W18">
        <v>15</v>
      </c>
      <c r="Y18" t="s">
        <v>207</v>
      </c>
      <c r="Z18">
        <v>23</v>
      </c>
      <c r="AA18">
        <v>15</v>
      </c>
      <c r="AC18" t="s">
        <v>232</v>
      </c>
      <c r="AD18">
        <v>13</v>
      </c>
      <c r="AE18">
        <v>15</v>
      </c>
      <c r="AG18" t="s">
        <v>233</v>
      </c>
      <c r="AH18">
        <v>26</v>
      </c>
      <c r="AI18">
        <v>15</v>
      </c>
    </row>
    <row r="19" spans="1:35" x14ac:dyDescent="0.25">
      <c r="A19" t="s">
        <v>205</v>
      </c>
      <c r="B19">
        <v>16</v>
      </c>
      <c r="C19">
        <v>13</v>
      </c>
      <c r="E19" t="s">
        <v>234</v>
      </c>
      <c r="F19">
        <v>16</v>
      </c>
      <c r="G19">
        <v>10</v>
      </c>
      <c r="I19" t="s">
        <v>177</v>
      </c>
      <c r="J19">
        <v>28</v>
      </c>
      <c r="K19">
        <v>16</v>
      </c>
      <c r="M19" t="s">
        <v>173</v>
      </c>
      <c r="N19">
        <v>10</v>
      </c>
      <c r="O19">
        <v>16</v>
      </c>
      <c r="Q19" t="s">
        <v>177</v>
      </c>
      <c r="R19">
        <v>18</v>
      </c>
      <c r="S19">
        <v>16</v>
      </c>
      <c r="U19" t="s">
        <v>235</v>
      </c>
      <c r="V19">
        <v>18</v>
      </c>
      <c r="W19">
        <v>16</v>
      </c>
      <c r="Y19" t="s">
        <v>183</v>
      </c>
      <c r="Z19">
        <v>22</v>
      </c>
      <c r="AA19">
        <v>16</v>
      </c>
      <c r="AC19" t="s">
        <v>236</v>
      </c>
      <c r="AD19">
        <v>6</v>
      </c>
      <c r="AE19">
        <v>16</v>
      </c>
      <c r="AG19" t="s">
        <v>237</v>
      </c>
      <c r="AH19">
        <v>21</v>
      </c>
      <c r="AI19">
        <v>16</v>
      </c>
    </row>
    <row r="20" spans="1:35" x14ac:dyDescent="0.25">
      <c r="A20" t="s">
        <v>238</v>
      </c>
      <c r="B20">
        <v>17</v>
      </c>
      <c r="C20">
        <v>12</v>
      </c>
      <c r="E20" t="s">
        <v>239</v>
      </c>
      <c r="F20">
        <v>17</v>
      </c>
      <c r="G20">
        <v>15</v>
      </c>
      <c r="I20" t="s">
        <v>181</v>
      </c>
      <c r="J20">
        <v>20</v>
      </c>
      <c r="K20">
        <v>17</v>
      </c>
      <c r="M20" t="s">
        <v>240</v>
      </c>
      <c r="N20">
        <v>18</v>
      </c>
      <c r="O20">
        <v>17</v>
      </c>
      <c r="Q20" t="s">
        <v>164</v>
      </c>
      <c r="R20">
        <v>22</v>
      </c>
      <c r="S20">
        <v>17</v>
      </c>
      <c r="U20" t="s">
        <v>193</v>
      </c>
      <c r="V20">
        <v>24</v>
      </c>
      <c r="W20">
        <v>17</v>
      </c>
      <c r="Y20" t="s">
        <v>182</v>
      </c>
      <c r="Z20">
        <v>13</v>
      </c>
      <c r="AA20">
        <v>17</v>
      </c>
      <c r="AC20" t="s">
        <v>241</v>
      </c>
      <c r="AD20">
        <v>4</v>
      </c>
      <c r="AE20">
        <v>17</v>
      </c>
      <c r="AG20" t="s">
        <v>242</v>
      </c>
      <c r="AH20">
        <v>29</v>
      </c>
      <c r="AI20">
        <v>17</v>
      </c>
    </row>
    <row r="21" spans="1:35" x14ac:dyDescent="0.25">
      <c r="A21" t="s">
        <v>243</v>
      </c>
      <c r="B21">
        <v>18</v>
      </c>
      <c r="C21">
        <v>19</v>
      </c>
      <c r="E21" t="s">
        <v>244</v>
      </c>
      <c r="F21">
        <v>18</v>
      </c>
      <c r="G21">
        <v>20</v>
      </c>
      <c r="I21" t="s">
        <v>245</v>
      </c>
      <c r="J21">
        <v>19</v>
      </c>
      <c r="K21">
        <v>18</v>
      </c>
      <c r="M21" t="s">
        <v>168</v>
      </c>
      <c r="N21">
        <v>24</v>
      </c>
      <c r="O21">
        <v>18</v>
      </c>
      <c r="Q21" t="s">
        <v>246</v>
      </c>
      <c r="R21">
        <v>17</v>
      </c>
      <c r="S21">
        <v>18</v>
      </c>
      <c r="U21" t="s">
        <v>247</v>
      </c>
      <c r="V21">
        <v>26</v>
      </c>
      <c r="W21">
        <v>18</v>
      </c>
      <c r="Y21" t="s">
        <v>229</v>
      </c>
      <c r="Z21">
        <v>33</v>
      </c>
      <c r="AA21">
        <v>18</v>
      </c>
      <c r="AC21" t="s">
        <v>248</v>
      </c>
      <c r="AD21">
        <v>53</v>
      </c>
      <c r="AE21">
        <v>18</v>
      </c>
      <c r="AG21" t="s">
        <v>201</v>
      </c>
      <c r="AH21">
        <v>22</v>
      </c>
      <c r="AI21">
        <v>18</v>
      </c>
    </row>
    <row r="22" spans="1:35" x14ac:dyDescent="0.25">
      <c r="A22" t="s">
        <v>249</v>
      </c>
      <c r="B22">
        <v>19</v>
      </c>
      <c r="C22">
        <v>33</v>
      </c>
      <c r="E22" t="s">
        <v>192</v>
      </c>
      <c r="F22">
        <v>19</v>
      </c>
      <c r="G22">
        <v>18</v>
      </c>
      <c r="I22" t="s">
        <v>231</v>
      </c>
      <c r="J22">
        <v>11</v>
      </c>
      <c r="K22">
        <v>19</v>
      </c>
      <c r="M22" t="s">
        <v>250</v>
      </c>
      <c r="N22">
        <v>32</v>
      </c>
      <c r="O22">
        <v>19</v>
      </c>
      <c r="Q22">
        <v>917</v>
      </c>
      <c r="R22">
        <v>15</v>
      </c>
      <c r="S22">
        <v>19</v>
      </c>
      <c r="U22" t="s">
        <v>251</v>
      </c>
      <c r="V22">
        <v>15</v>
      </c>
      <c r="W22">
        <v>19</v>
      </c>
      <c r="Y22" t="s">
        <v>224</v>
      </c>
      <c r="Z22">
        <v>30</v>
      </c>
      <c r="AA22">
        <v>19</v>
      </c>
      <c r="AC22" t="s">
        <v>252</v>
      </c>
      <c r="AD22">
        <v>30</v>
      </c>
      <c r="AE22">
        <v>19</v>
      </c>
      <c r="AG22" t="s">
        <v>208</v>
      </c>
      <c r="AH22">
        <v>11</v>
      </c>
      <c r="AI22">
        <v>19</v>
      </c>
    </row>
    <row r="23" spans="1:35" x14ac:dyDescent="0.25">
      <c r="A23" t="s">
        <v>253</v>
      </c>
      <c r="B23">
        <v>20</v>
      </c>
      <c r="C23">
        <v>21</v>
      </c>
      <c r="E23" t="s">
        <v>254</v>
      </c>
      <c r="F23">
        <v>20</v>
      </c>
      <c r="G23">
        <v>24</v>
      </c>
      <c r="I23" t="s">
        <v>255</v>
      </c>
      <c r="J23">
        <v>15</v>
      </c>
      <c r="K23">
        <v>20</v>
      </c>
      <c r="M23" t="s">
        <v>256</v>
      </c>
      <c r="N23">
        <v>27</v>
      </c>
      <c r="O23">
        <v>20</v>
      </c>
      <c r="Q23" t="s">
        <v>248</v>
      </c>
      <c r="R23">
        <v>52</v>
      </c>
      <c r="S23">
        <v>20</v>
      </c>
      <c r="U23" t="s">
        <v>257</v>
      </c>
      <c r="V23">
        <v>10</v>
      </c>
      <c r="W23">
        <v>20</v>
      </c>
      <c r="Y23" t="s">
        <v>201</v>
      </c>
      <c r="Z23">
        <v>26</v>
      </c>
      <c r="AA23">
        <v>20</v>
      </c>
      <c r="AC23" t="s">
        <v>258</v>
      </c>
      <c r="AD23">
        <v>9</v>
      </c>
      <c r="AE23">
        <v>20</v>
      </c>
      <c r="AG23" t="s">
        <v>259</v>
      </c>
      <c r="AH23">
        <v>32</v>
      </c>
      <c r="AI23">
        <v>20</v>
      </c>
    </row>
    <row r="24" spans="1:35" x14ac:dyDescent="0.25">
      <c r="A24" t="s">
        <v>199</v>
      </c>
      <c r="B24">
        <v>21</v>
      </c>
      <c r="C24">
        <v>29</v>
      </c>
      <c r="E24" t="s">
        <v>260</v>
      </c>
      <c r="F24">
        <v>21</v>
      </c>
      <c r="G24">
        <v>9</v>
      </c>
      <c r="I24" t="s">
        <v>228</v>
      </c>
      <c r="J24">
        <v>26</v>
      </c>
      <c r="K24">
        <v>21</v>
      </c>
      <c r="M24" t="s">
        <v>239</v>
      </c>
      <c r="N24">
        <v>21</v>
      </c>
      <c r="O24">
        <v>21</v>
      </c>
      <c r="Q24" t="s">
        <v>261</v>
      </c>
      <c r="R24">
        <v>13</v>
      </c>
      <c r="S24">
        <v>21</v>
      </c>
      <c r="U24" t="s">
        <v>262</v>
      </c>
      <c r="V24">
        <v>12</v>
      </c>
      <c r="W24">
        <v>21</v>
      </c>
      <c r="Y24" t="s">
        <v>228</v>
      </c>
      <c r="Z24">
        <v>21</v>
      </c>
      <c r="AA24">
        <v>21</v>
      </c>
      <c r="AC24" t="s">
        <v>263</v>
      </c>
      <c r="AD24">
        <v>46</v>
      </c>
      <c r="AE24">
        <v>21</v>
      </c>
      <c r="AG24" t="s">
        <v>264</v>
      </c>
      <c r="AH24">
        <v>14</v>
      </c>
      <c r="AI24">
        <v>21</v>
      </c>
    </row>
    <row r="25" spans="1:35" x14ac:dyDescent="0.25">
      <c r="A25" t="s">
        <v>265</v>
      </c>
      <c r="B25">
        <v>22</v>
      </c>
      <c r="C25">
        <v>18</v>
      </c>
      <c r="E25" t="s">
        <v>167</v>
      </c>
      <c r="F25">
        <v>22</v>
      </c>
      <c r="G25">
        <v>41</v>
      </c>
      <c r="I25" t="s">
        <v>266</v>
      </c>
      <c r="J25">
        <v>30</v>
      </c>
      <c r="K25">
        <v>22</v>
      </c>
      <c r="M25" t="s">
        <v>205</v>
      </c>
      <c r="N25">
        <v>25</v>
      </c>
      <c r="O25">
        <v>22</v>
      </c>
      <c r="Q25" t="s">
        <v>267</v>
      </c>
      <c r="R25">
        <v>32</v>
      </c>
      <c r="S25">
        <v>22</v>
      </c>
      <c r="U25" t="s">
        <v>199</v>
      </c>
      <c r="V25">
        <v>21</v>
      </c>
      <c r="W25">
        <v>22</v>
      </c>
      <c r="Y25" t="s">
        <v>173</v>
      </c>
      <c r="Z25">
        <v>19</v>
      </c>
      <c r="AA25">
        <v>22</v>
      </c>
      <c r="AC25" t="s">
        <v>268</v>
      </c>
      <c r="AD25">
        <v>17</v>
      </c>
      <c r="AE25">
        <v>22</v>
      </c>
      <c r="AG25" t="s">
        <v>192</v>
      </c>
      <c r="AH25">
        <v>35</v>
      </c>
      <c r="AI25">
        <v>22</v>
      </c>
    </row>
    <row r="26" spans="1:35" x14ac:dyDescent="0.25">
      <c r="A26" t="s">
        <v>181</v>
      </c>
      <c r="B26">
        <v>23</v>
      </c>
      <c r="C26">
        <v>31</v>
      </c>
      <c r="E26" t="s">
        <v>205</v>
      </c>
      <c r="F26">
        <v>23</v>
      </c>
      <c r="G26">
        <v>23</v>
      </c>
      <c r="I26" t="s">
        <v>261</v>
      </c>
      <c r="J26">
        <v>24</v>
      </c>
      <c r="K26">
        <v>23</v>
      </c>
      <c r="M26" t="s">
        <v>269</v>
      </c>
      <c r="N26">
        <v>20</v>
      </c>
      <c r="O26">
        <v>23</v>
      </c>
      <c r="Q26" t="s">
        <v>270</v>
      </c>
      <c r="R26">
        <v>24</v>
      </c>
      <c r="S26">
        <v>23</v>
      </c>
      <c r="U26" t="s">
        <v>271</v>
      </c>
      <c r="V26">
        <v>16</v>
      </c>
      <c r="W26">
        <v>23</v>
      </c>
      <c r="Y26" t="s">
        <v>272</v>
      </c>
      <c r="Z26">
        <v>18</v>
      </c>
      <c r="AA26">
        <v>23</v>
      </c>
      <c r="AC26" t="s">
        <v>224</v>
      </c>
      <c r="AD26">
        <v>20</v>
      </c>
      <c r="AE26">
        <v>23</v>
      </c>
      <c r="AG26" t="s">
        <v>273</v>
      </c>
      <c r="AH26">
        <v>33</v>
      </c>
      <c r="AI26">
        <v>23</v>
      </c>
    </row>
    <row r="27" spans="1:35" x14ac:dyDescent="0.25">
      <c r="A27">
        <v>431</v>
      </c>
      <c r="B27">
        <v>24</v>
      </c>
      <c r="C27">
        <v>36</v>
      </c>
      <c r="E27" t="s">
        <v>183</v>
      </c>
      <c r="F27">
        <v>24</v>
      </c>
      <c r="G27">
        <v>21</v>
      </c>
      <c r="I27" t="s">
        <v>209</v>
      </c>
      <c r="J27">
        <v>18</v>
      </c>
      <c r="K27">
        <v>24</v>
      </c>
      <c r="M27" t="s">
        <v>243</v>
      </c>
      <c r="N27">
        <v>22</v>
      </c>
      <c r="O27">
        <v>24</v>
      </c>
      <c r="Q27" t="s">
        <v>174</v>
      </c>
      <c r="R27">
        <v>51</v>
      </c>
      <c r="S27">
        <v>24</v>
      </c>
      <c r="U27" t="s">
        <v>274</v>
      </c>
      <c r="V27">
        <v>13</v>
      </c>
      <c r="W27">
        <v>24</v>
      </c>
      <c r="Y27" t="s">
        <v>204</v>
      </c>
      <c r="Z27">
        <v>39</v>
      </c>
      <c r="AA27">
        <v>24</v>
      </c>
      <c r="AC27" t="s">
        <v>179</v>
      </c>
      <c r="AD27">
        <v>14</v>
      </c>
      <c r="AE27">
        <v>24</v>
      </c>
      <c r="AG27" t="s">
        <v>275</v>
      </c>
      <c r="AH27">
        <v>15</v>
      </c>
      <c r="AI27">
        <v>24</v>
      </c>
    </row>
    <row r="28" spans="1:35" x14ac:dyDescent="0.25">
      <c r="A28" t="s">
        <v>276</v>
      </c>
      <c r="B28">
        <v>25</v>
      </c>
      <c r="C28">
        <v>24</v>
      </c>
      <c r="E28" t="s">
        <v>277</v>
      </c>
      <c r="F28">
        <v>25</v>
      </c>
      <c r="G28">
        <v>36</v>
      </c>
      <c r="I28" t="s">
        <v>278</v>
      </c>
      <c r="J28">
        <v>25</v>
      </c>
      <c r="K28">
        <v>25</v>
      </c>
      <c r="M28" t="s">
        <v>279</v>
      </c>
      <c r="N28">
        <v>14</v>
      </c>
      <c r="O28">
        <v>25</v>
      </c>
      <c r="Q28" t="s">
        <v>199</v>
      </c>
      <c r="R28">
        <v>16</v>
      </c>
      <c r="S28">
        <v>25</v>
      </c>
      <c r="U28" t="s">
        <v>280</v>
      </c>
      <c r="V28">
        <v>20</v>
      </c>
      <c r="W28">
        <v>25</v>
      </c>
      <c r="Y28" t="s">
        <v>281</v>
      </c>
      <c r="Z28">
        <v>51</v>
      </c>
      <c r="AA28">
        <v>25</v>
      </c>
      <c r="AC28" t="s">
        <v>185</v>
      </c>
      <c r="AD28">
        <v>11</v>
      </c>
      <c r="AE28">
        <v>25</v>
      </c>
      <c r="AG28" t="s">
        <v>282</v>
      </c>
      <c r="AH28">
        <v>27</v>
      </c>
      <c r="AI28">
        <v>25</v>
      </c>
    </row>
    <row r="29" spans="1:35" x14ac:dyDescent="0.25">
      <c r="A29" t="s">
        <v>283</v>
      </c>
      <c r="B29">
        <v>26</v>
      </c>
      <c r="C29">
        <v>14</v>
      </c>
      <c r="E29" t="s">
        <v>284</v>
      </c>
      <c r="F29">
        <v>26</v>
      </c>
      <c r="G29">
        <v>33</v>
      </c>
      <c r="I29" t="s">
        <v>275</v>
      </c>
      <c r="J29">
        <v>31</v>
      </c>
      <c r="K29">
        <v>26</v>
      </c>
      <c r="M29" t="s">
        <v>285</v>
      </c>
      <c r="N29">
        <v>19</v>
      </c>
      <c r="O29">
        <v>26</v>
      </c>
      <c r="Q29" t="s">
        <v>183</v>
      </c>
      <c r="R29">
        <v>31</v>
      </c>
      <c r="S29">
        <v>26</v>
      </c>
      <c r="U29" t="s">
        <v>181</v>
      </c>
      <c r="V29">
        <v>22</v>
      </c>
      <c r="W29">
        <v>26</v>
      </c>
      <c r="Y29" t="s">
        <v>286</v>
      </c>
      <c r="Z29">
        <v>29</v>
      </c>
      <c r="AA29">
        <v>26</v>
      </c>
      <c r="AC29" t="s">
        <v>279</v>
      </c>
      <c r="AD29">
        <v>38</v>
      </c>
      <c r="AE29">
        <v>26</v>
      </c>
      <c r="AG29" t="s">
        <v>286</v>
      </c>
      <c r="AH29">
        <v>28</v>
      </c>
      <c r="AI29">
        <v>26</v>
      </c>
    </row>
    <row r="30" spans="1:35" x14ac:dyDescent="0.25">
      <c r="A30" t="s">
        <v>287</v>
      </c>
      <c r="B30">
        <v>27</v>
      </c>
      <c r="C30">
        <v>15</v>
      </c>
      <c r="E30" t="s">
        <v>174</v>
      </c>
      <c r="F30">
        <v>27</v>
      </c>
      <c r="G30">
        <v>13</v>
      </c>
      <c r="I30" t="s">
        <v>288</v>
      </c>
      <c r="J30">
        <v>34</v>
      </c>
      <c r="K30">
        <v>27</v>
      </c>
      <c r="M30" t="s">
        <v>201</v>
      </c>
      <c r="N30">
        <v>31</v>
      </c>
      <c r="O30">
        <v>27</v>
      </c>
      <c r="Q30" t="s">
        <v>169</v>
      </c>
      <c r="R30">
        <v>28</v>
      </c>
      <c r="S30">
        <v>27</v>
      </c>
      <c r="U30" t="s">
        <v>289</v>
      </c>
      <c r="V30">
        <v>11</v>
      </c>
      <c r="W30">
        <v>27</v>
      </c>
      <c r="Y30" t="s">
        <v>261</v>
      </c>
      <c r="Z30">
        <v>15</v>
      </c>
      <c r="AA30">
        <v>27</v>
      </c>
      <c r="AC30" t="s">
        <v>199</v>
      </c>
      <c r="AD30">
        <v>15</v>
      </c>
      <c r="AE30">
        <v>27</v>
      </c>
      <c r="AG30" t="s">
        <v>222</v>
      </c>
      <c r="AH30">
        <v>46</v>
      </c>
      <c r="AI30">
        <v>27</v>
      </c>
    </row>
    <row r="31" spans="1:35" x14ac:dyDescent="0.25">
      <c r="A31" t="s">
        <v>171</v>
      </c>
      <c r="B31">
        <v>28</v>
      </c>
      <c r="C31">
        <v>35</v>
      </c>
      <c r="E31" t="s">
        <v>290</v>
      </c>
      <c r="F31">
        <v>28</v>
      </c>
      <c r="G31">
        <v>27</v>
      </c>
      <c r="I31" t="s">
        <v>169</v>
      </c>
      <c r="J31">
        <v>42</v>
      </c>
      <c r="K31">
        <v>28</v>
      </c>
      <c r="M31" t="s">
        <v>291</v>
      </c>
      <c r="N31">
        <v>28</v>
      </c>
      <c r="O31">
        <v>28</v>
      </c>
      <c r="Q31" t="s">
        <v>292</v>
      </c>
      <c r="R31">
        <v>39</v>
      </c>
      <c r="S31">
        <v>28</v>
      </c>
      <c r="U31" t="s">
        <v>293</v>
      </c>
      <c r="V31">
        <v>28</v>
      </c>
      <c r="W31">
        <v>28</v>
      </c>
      <c r="Y31" t="s">
        <v>185</v>
      </c>
      <c r="Z31">
        <v>16</v>
      </c>
      <c r="AA31">
        <v>28</v>
      </c>
      <c r="AC31" t="s">
        <v>183</v>
      </c>
      <c r="AD31">
        <v>33</v>
      </c>
      <c r="AE31">
        <v>28</v>
      </c>
      <c r="AG31" t="s">
        <v>294</v>
      </c>
      <c r="AH31">
        <v>30</v>
      </c>
      <c r="AI31">
        <v>28</v>
      </c>
    </row>
    <row r="32" spans="1:35" x14ac:dyDescent="0.25">
      <c r="A32" t="s">
        <v>295</v>
      </c>
      <c r="B32">
        <v>29</v>
      </c>
      <c r="C32">
        <v>16</v>
      </c>
      <c r="E32" t="s">
        <v>296</v>
      </c>
      <c r="F32">
        <v>29</v>
      </c>
      <c r="G32">
        <v>19</v>
      </c>
      <c r="I32" t="s">
        <v>297</v>
      </c>
      <c r="J32">
        <v>36</v>
      </c>
      <c r="K32">
        <v>29</v>
      </c>
      <c r="M32" t="s">
        <v>298</v>
      </c>
      <c r="N32">
        <v>34</v>
      </c>
      <c r="O32">
        <v>29</v>
      </c>
      <c r="Q32" t="s">
        <v>299</v>
      </c>
      <c r="R32">
        <v>11</v>
      </c>
      <c r="S32">
        <v>29</v>
      </c>
      <c r="U32">
        <v>3</v>
      </c>
      <c r="V32">
        <v>33</v>
      </c>
      <c r="W32">
        <v>29</v>
      </c>
      <c r="Y32" t="s">
        <v>205</v>
      </c>
      <c r="Z32">
        <v>37</v>
      </c>
      <c r="AA32">
        <v>29</v>
      </c>
      <c r="AC32" t="s">
        <v>300</v>
      </c>
      <c r="AD32">
        <v>47</v>
      </c>
      <c r="AE32">
        <v>29</v>
      </c>
      <c r="AG32" t="s">
        <v>272</v>
      </c>
      <c r="AH32">
        <v>19</v>
      </c>
      <c r="AI32">
        <v>29</v>
      </c>
    </row>
    <row r="33" spans="1:35" x14ac:dyDescent="0.25">
      <c r="A33" t="s">
        <v>301</v>
      </c>
      <c r="B33">
        <v>30</v>
      </c>
      <c r="C33">
        <v>23</v>
      </c>
      <c r="E33" t="s">
        <v>302</v>
      </c>
      <c r="F33">
        <v>30</v>
      </c>
      <c r="G33">
        <v>32</v>
      </c>
      <c r="I33" t="s">
        <v>293</v>
      </c>
      <c r="J33">
        <v>33</v>
      </c>
      <c r="K33">
        <v>30</v>
      </c>
      <c r="M33" t="s">
        <v>303</v>
      </c>
      <c r="N33">
        <v>30</v>
      </c>
      <c r="O33">
        <v>30</v>
      </c>
      <c r="Q33" t="s">
        <v>304</v>
      </c>
      <c r="R33">
        <v>12</v>
      </c>
      <c r="S33">
        <v>30</v>
      </c>
      <c r="U33" t="s">
        <v>305</v>
      </c>
      <c r="V33">
        <v>37</v>
      </c>
      <c r="W33">
        <v>30</v>
      </c>
      <c r="Y33" t="s">
        <v>243</v>
      </c>
      <c r="Z33">
        <v>27</v>
      </c>
      <c r="AA33">
        <v>30</v>
      </c>
      <c r="AC33" t="s">
        <v>306</v>
      </c>
      <c r="AD33">
        <v>44</v>
      </c>
      <c r="AE33">
        <v>30</v>
      </c>
      <c r="AG33" t="s">
        <v>261</v>
      </c>
      <c r="AH33">
        <v>17</v>
      </c>
      <c r="AI33">
        <v>30</v>
      </c>
    </row>
    <row r="34" spans="1:35" x14ac:dyDescent="0.25">
      <c r="A34" t="s">
        <v>267</v>
      </c>
      <c r="B34">
        <v>31</v>
      </c>
      <c r="C34">
        <v>28</v>
      </c>
      <c r="E34" t="s">
        <v>307</v>
      </c>
      <c r="F34">
        <v>31</v>
      </c>
      <c r="G34">
        <v>35</v>
      </c>
      <c r="I34" t="s">
        <v>195</v>
      </c>
      <c r="J34">
        <v>39</v>
      </c>
      <c r="K34">
        <v>31</v>
      </c>
      <c r="M34" t="s">
        <v>292</v>
      </c>
      <c r="N34">
        <v>36</v>
      </c>
      <c r="O34">
        <v>31</v>
      </c>
      <c r="Q34" t="s">
        <v>308</v>
      </c>
      <c r="R34">
        <v>48</v>
      </c>
      <c r="S34">
        <v>31</v>
      </c>
      <c r="U34" t="s">
        <v>182</v>
      </c>
      <c r="V34">
        <v>27</v>
      </c>
      <c r="W34">
        <v>31</v>
      </c>
      <c r="Y34" t="s">
        <v>275</v>
      </c>
      <c r="Z34">
        <v>17</v>
      </c>
      <c r="AA34">
        <v>31</v>
      </c>
      <c r="AC34" t="s">
        <v>309</v>
      </c>
      <c r="AD34">
        <v>28</v>
      </c>
      <c r="AE34">
        <v>31</v>
      </c>
      <c r="AG34" t="s">
        <v>310</v>
      </c>
      <c r="AH34">
        <v>47</v>
      </c>
      <c r="AI34">
        <v>31</v>
      </c>
    </row>
    <row r="35" spans="1:35" x14ac:dyDescent="0.25">
      <c r="A35" t="s">
        <v>247</v>
      </c>
      <c r="B35">
        <v>32</v>
      </c>
      <c r="C35">
        <v>38</v>
      </c>
      <c r="E35" t="s">
        <v>193</v>
      </c>
      <c r="F35">
        <v>32</v>
      </c>
      <c r="G35">
        <v>38</v>
      </c>
      <c r="I35" t="s">
        <v>311</v>
      </c>
      <c r="J35">
        <v>14</v>
      </c>
      <c r="K35">
        <v>32</v>
      </c>
      <c r="M35" t="s">
        <v>253</v>
      </c>
      <c r="N35">
        <v>35</v>
      </c>
      <c r="O35">
        <v>32</v>
      </c>
      <c r="Q35" t="s">
        <v>166</v>
      </c>
      <c r="R35">
        <v>34</v>
      </c>
      <c r="S35">
        <v>32</v>
      </c>
      <c r="U35" t="s">
        <v>312</v>
      </c>
      <c r="V35">
        <v>29</v>
      </c>
      <c r="W35">
        <v>32</v>
      </c>
      <c r="Y35" t="s">
        <v>282</v>
      </c>
      <c r="Z35">
        <v>35</v>
      </c>
      <c r="AA35">
        <v>32</v>
      </c>
      <c r="AC35" t="s">
        <v>181</v>
      </c>
      <c r="AD35">
        <v>26</v>
      </c>
      <c r="AE35">
        <v>32</v>
      </c>
      <c r="AG35" t="s">
        <v>183</v>
      </c>
      <c r="AH35">
        <v>31</v>
      </c>
      <c r="AI35">
        <v>32</v>
      </c>
    </row>
    <row r="36" spans="1:35" x14ac:dyDescent="0.25">
      <c r="A36" t="s">
        <v>313</v>
      </c>
      <c r="B36">
        <v>33</v>
      </c>
      <c r="C36">
        <v>27</v>
      </c>
      <c r="E36" t="s">
        <v>273</v>
      </c>
      <c r="F36">
        <v>33</v>
      </c>
      <c r="G36">
        <v>40</v>
      </c>
      <c r="I36">
        <v>917</v>
      </c>
      <c r="J36">
        <v>37</v>
      </c>
      <c r="K36">
        <v>33</v>
      </c>
      <c r="M36" t="s">
        <v>314</v>
      </c>
      <c r="N36">
        <v>29</v>
      </c>
      <c r="O36">
        <v>33</v>
      </c>
      <c r="Q36" t="s">
        <v>275</v>
      </c>
      <c r="R36">
        <v>21</v>
      </c>
      <c r="S36">
        <v>33</v>
      </c>
      <c r="U36" t="s">
        <v>169</v>
      </c>
      <c r="V36">
        <v>44</v>
      </c>
      <c r="W36">
        <v>33</v>
      </c>
      <c r="Y36" t="s">
        <v>213</v>
      </c>
      <c r="Z36">
        <v>10</v>
      </c>
      <c r="AA36">
        <v>33</v>
      </c>
      <c r="AC36" t="s">
        <v>165</v>
      </c>
      <c r="AD36">
        <v>45</v>
      </c>
      <c r="AE36">
        <v>33</v>
      </c>
      <c r="AG36" t="s">
        <v>315</v>
      </c>
      <c r="AH36">
        <v>40</v>
      </c>
      <c r="AI36">
        <v>33</v>
      </c>
    </row>
    <row r="37" spans="1:35" x14ac:dyDescent="0.25">
      <c r="A37" t="s">
        <v>239</v>
      </c>
      <c r="B37">
        <v>34</v>
      </c>
      <c r="C37">
        <v>34</v>
      </c>
      <c r="E37" t="s">
        <v>316</v>
      </c>
      <c r="F37">
        <v>34</v>
      </c>
      <c r="G37">
        <v>34</v>
      </c>
      <c r="I37" t="s">
        <v>317</v>
      </c>
      <c r="J37">
        <v>23</v>
      </c>
      <c r="K37">
        <v>34</v>
      </c>
      <c r="M37" t="s">
        <v>318</v>
      </c>
      <c r="N37">
        <v>33</v>
      </c>
      <c r="O37">
        <v>34</v>
      </c>
      <c r="Q37" t="s">
        <v>319</v>
      </c>
      <c r="R37">
        <v>37</v>
      </c>
      <c r="S37">
        <v>34</v>
      </c>
      <c r="U37" t="s">
        <v>236</v>
      </c>
      <c r="V37">
        <v>30</v>
      </c>
      <c r="W37">
        <v>34</v>
      </c>
      <c r="Y37" t="s">
        <v>320</v>
      </c>
      <c r="Z37">
        <v>32</v>
      </c>
      <c r="AA37">
        <v>34</v>
      </c>
      <c r="AC37" t="s">
        <v>321</v>
      </c>
      <c r="AD37">
        <v>48</v>
      </c>
      <c r="AE37">
        <v>34</v>
      </c>
      <c r="AG37" t="s">
        <v>174</v>
      </c>
      <c r="AH37">
        <v>49</v>
      </c>
      <c r="AI37">
        <v>34</v>
      </c>
    </row>
    <row r="38" spans="1:35" x14ac:dyDescent="0.25">
      <c r="A38" t="s">
        <v>322</v>
      </c>
      <c r="B38">
        <v>35</v>
      </c>
      <c r="C38">
        <v>25</v>
      </c>
      <c r="E38" t="s">
        <v>323</v>
      </c>
      <c r="F38">
        <v>35</v>
      </c>
      <c r="G38">
        <v>26</v>
      </c>
      <c r="I38" t="s">
        <v>175</v>
      </c>
      <c r="J38">
        <v>38</v>
      </c>
      <c r="K38">
        <v>35</v>
      </c>
      <c r="M38" t="s">
        <v>324</v>
      </c>
      <c r="N38">
        <v>37</v>
      </c>
      <c r="O38">
        <v>35</v>
      </c>
      <c r="Q38" t="s">
        <v>325</v>
      </c>
      <c r="R38">
        <v>26</v>
      </c>
      <c r="S38">
        <v>35</v>
      </c>
      <c r="U38" t="s">
        <v>326</v>
      </c>
      <c r="V38">
        <v>36</v>
      </c>
      <c r="W38">
        <v>35</v>
      </c>
      <c r="Y38" t="s">
        <v>238</v>
      </c>
      <c r="Z38">
        <v>44</v>
      </c>
      <c r="AA38">
        <v>35</v>
      </c>
      <c r="AC38" t="s">
        <v>207</v>
      </c>
      <c r="AD38">
        <v>42</v>
      </c>
      <c r="AE38">
        <v>35</v>
      </c>
      <c r="AG38" t="s">
        <v>199</v>
      </c>
      <c r="AH38">
        <v>18</v>
      </c>
      <c r="AI38">
        <v>35</v>
      </c>
    </row>
    <row r="39" spans="1:35" x14ac:dyDescent="0.25">
      <c r="A39" t="s">
        <v>327</v>
      </c>
      <c r="B39">
        <v>36</v>
      </c>
      <c r="C39">
        <v>45</v>
      </c>
      <c r="E39" t="s">
        <v>250</v>
      </c>
      <c r="F39">
        <v>36</v>
      </c>
      <c r="G39">
        <v>22</v>
      </c>
      <c r="I39" t="s">
        <v>328</v>
      </c>
      <c r="J39">
        <v>27</v>
      </c>
      <c r="K39">
        <v>36</v>
      </c>
      <c r="M39" t="s">
        <v>329</v>
      </c>
      <c r="N39">
        <v>39</v>
      </c>
      <c r="O39">
        <v>36</v>
      </c>
      <c r="Q39" t="s">
        <v>330</v>
      </c>
      <c r="R39">
        <v>54</v>
      </c>
      <c r="S39">
        <v>36</v>
      </c>
      <c r="U39" t="s">
        <v>331</v>
      </c>
      <c r="V39">
        <v>25</v>
      </c>
      <c r="W39">
        <v>36</v>
      </c>
      <c r="Y39" t="s">
        <v>210</v>
      </c>
      <c r="Z39">
        <v>48</v>
      </c>
      <c r="AA39">
        <v>36</v>
      </c>
      <c r="AC39" t="s">
        <v>228</v>
      </c>
      <c r="AD39">
        <v>31</v>
      </c>
      <c r="AE39">
        <v>36</v>
      </c>
      <c r="AG39" t="s">
        <v>332</v>
      </c>
      <c r="AH39">
        <v>36</v>
      </c>
      <c r="AI39">
        <v>36</v>
      </c>
    </row>
    <row r="40" spans="1:35" x14ac:dyDescent="0.25">
      <c r="A40">
        <v>3</v>
      </c>
      <c r="B40">
        <v>37</v>
      </c>
      <c r="C40">
        <v>41</v>
      </c>
      <c r="E40" t="s">
        <v>333</v>
      </c>
      <c r="F40">
        <v>37</v>
      </c>
      <c r="G40">
        <v>29</v>
      </c>
      <c r="I40" t="s">
        <v>282</v>
      </c>
      <c r="J40">
        <v>44</v>
      </c>
      <c r="K40">
        <v>37</v>
      </c>
      <c r="M40" t="s">
        <v>222</v>
      </c>
      <c r="N40">
        <v>38</v>
      </c>
      <c r="O40">
        <v>37</v>
      </c>
      <c r="Q40" t="s">
        <v>204</v>
      </c>
      <c r="R40">
        <v>40</v>
      </c>
      <c r="S40">
        <v>37</v>
      </c>
      <c r="U40" t="s">
        <v>272</v>
      </c>
      <c r="V40">
        <v>43</v>
      </c>
      <c r="W40">
        <v>37</v>
      </c>
      <c r="Y40" t="s">
        <v>273</v>
      </c>
      <c r="Z40">
        <v>41</v>
      </c>
      <c r="AA40">
        <v>37</v>
      </c>
      <c r="AC40" t="s">
        <v>272</v>
      </c>
      <c r="AD40">
        <v>18</v>
      </c>
      <c r="AE40">
        <v>37</v>
      </c>
      <c r="AG40" t="s">
        <v>225</v>
      </c>
      <c r="AH40">
        <v>41</v>
      </c>
      <c r="AI40">
        <v>37</v>
      </c>
    </row>
    <row r="41" spans="1:35" x14ac:dyDescent="0.25">
      <c r="A41" t="s">
        <v>273</v>
      </c>
      <c r="B41">
        <v>38</v>
      </c>
      <c r="C41">
        <v>40</v>
      </c>
      <c r="E41" t="s">
        <v>334</v>
      </c>
      <c r="F41">
        <v>38</v>
      </c>
      <c r="G41">
        <v>28</v>
      </c>
      <c r="I41" t="s">
        <v>335</v>
      </c>
      <c r="J41">
        <v>35</v>
      </c>
      <c r="K41">
        <v>38</v>
      </c>
      <c r="M41" t="s">
        <v>273</v>
      </c>
      <c r="N41">
        <v>42</v>
      </c>
      <c r="O41">
        <v>38</v>
      </c>
      <c r="Q41" t="s">
        <v>272</v>
      </c>
      <c r="R41">
        <v>27</v>
      </c>
      <c r="S41">
        <v>38</v>
      </c>
      <c r="U41" t="s">
        <v>336</v>
      </c>
      <c r="V41">
        <v>42</v>
      </c>
      <c r="W41">
        <v>38</v>
      </c>
      <c r="Y41" t="s">
        <v>323</v>
      </c>
      <c r="Z41">
        <v>53</v>
      </c>
      <c r="AA41">
        <v>38</v>
      </c>
      <c r="AC41" t="s">
        <v>337</v>
      </c>
      <c r="AD41">
        <v>36</v>
      </c>
      <c r="AE41">
        <v>38</v>
      </c>
      <c r="AG41" t="s">
        <v>338</v>
      </c>
      <c r="AH41">
        <v>48</v>
      </c>
      <c r="AI41">
        <v>38</v>
      </c>
    </row>
    <row r="42" spans="1:35" x14ac:dyDescent="0.25">
      <c r="A42" t="s">
        <v>339</v>
      </c>
      <c r="B42">
        <v>39</v>
      </c>
      <c r="C42">
        <v>37</v>
      </c>
      <c r="E42" t="s">
        <v>201</v>
      </c>
      <c r="F42">
        <v>39</v>
      </c>
      <c r="G42">
        <v>43</v>
      </c>
      <c r="I42" t="s">
        <v>205</v>
      </c>
      <c r="J42">
        <v>49</v>
      </c>
      <c r="K42">
        <v>39</v>
      </c>
      <c r="M42" t="s">
        <v>204</v>
      </c>
      <c r="N42">
        <v>40</v>
      </c>
      <c r="O42">
        <v>39</v>
      </c>
      <c r="Q42" t="s">
        <v>238</v>
      </c>
      <c r="R42">
        <v>35</v>
      </c>
      <c r="S42">
        <v>39</v>
      </c>
      <c r="U42" t="s">
        <v>327</v>
      </c>
      <c r="V42">
        <v>31</v>
      </c>
      <c r="W42">
        <v>39</v>
      </c>
      <c r="Y42" t="s">
        <v>208</v>
      </c>
      <c r="Z42">
        <v>28</v>
      </c>
      <c r="AA42">
        <v>39</v>
      </c>
      <c r="AC42" t="s">
        <v>205</v>
      </c>
      <c r="AD42">
        <v>37</v>
      </c>
      <c r="AE42">
        <v>39</v>
      </c>
      <c r="AG42" t="s">
        <v>189</v>
      </c>
      <c r="AH42">
        <v>8</v>
      </c>
      <c r="AI42">
        <v>39</v>
      </c>
    </row>
    <row r="43" spans="1:35" x14ac:dyDescent="0.25">
      <c r="A43" t="s">
        <v>323</v>
      </c>
      <c r="B43">
        <v>40</v>
      </c>
      <c r="C43">
        <v>26</v>
      </c>
      <c r="E43" t="s">
        <v>340</v>
      </c>
      <c r="F43">
        <v>40</v>
      </c>
      <c r="G43">
        <v>31</v>
      </c>
      <c r="I43" t="s">
        <v>272</v>
      </c>
      <c r="J43">
        <v>41</v>
      </c>
      <c r="K43">
        <v>40</v>
      </c>
      <c r="M43" t="s">
        <v>287</v>
      </c>
      <c r="N43">
        <v>41</v>
      </c>
      <c r="O43">
        <v>40</v>
      </c>
      <c r="Q43" t="s">
        <v>341</v>
      </c>
      <c r="R43">
        <v>20</v>
      </c>
      <c r="S43">
        <v>40</v>
      </c>
      <c r="U43" t="s">
        <v>207</v>
      </c>
      <c r="V43">
        <v>48</v>
      </c>
      <c r="W43">
        <v>40</v>
      </c>
      <c r="Y43" t="s">
        <v>239</v>
      </c>
      <c r="Z43">
        <v>40</v>
      </c>
      <c r="AA43">
        <v>40</v>
      </c>
      <c r="AC43" t="s">
        <v>175</v>
      </c>
      <c r="AD43">
        <v>25</v>
      </c>
      <c r="AE43">
        <v>40</v>
      </c>
      <c r="AG43" t="s">
        <v>342</v>
      </c>
      <c r="AH43">
        <v>37</v>
      </c>
      <c r="AI43">
        <v>40</v>
      </c>
    </row>
    <row r="44" spans="1:35" x14ac:dyDescent="0.25">
      <c r="A44" t="s">
        <v>272</v>
      </c>
      <c r="B44">
        <v>41</v>
      </c>
      <c r="C44">
        <v>44</v>
      </c>
      <c r="E44" t="s">
        <v>337</v>
      </c>
      <c r="F44">
        <v>41</v>
      </c>
      <c r="G44">
        <v>54</v>
      </c>
      <c r="I44" t="s">
        <v>343</v>
      </c>
      <c r="J44">
        <v>29</v>
      </c>
      <c r="K44">
        <v>41</v>
      </c>
      <c r="M44" t="s">
        <v>170</v>
      </c>
      <c r="N44">
        <v>15</v>
      </c>
      <c r="O44">
        <v>41</v>
      </c>
      <c r="Q44" t="s">
        <v>344</v>
      </c>
      <c r="R44">
        <v>43</v>
      </c>
      <c r="S44">
        <v>41</v>
      </c>
      <c r="U44" t="s">
        <v>228</v>
      </c>
      <c r="V44">
        <v>40</v>
      </c>
      <c r="W44">
        <v>41</v>
      </c>
      <c r="Y44" t="s">
        <v>222</v>
      </c>
      <c r="Z44">
        <v>54</v>
      </c>
      <c r="AA44">
        <v>41</v>
      </c>
      <c r="AC44" t="s">
        <v>345</v>
      </c>
      <c r="AD44">
        <v>51</v>
      </c>
      <c r="AE44">
        <v>41</v>
      </c>
      <c r="AG44" t="s">
        <v>346</v>
      </c>
      <c r="AH44">
        <v>24</v>
      </c>
      <c r="AI44">
        <v>41</v>
      </c>
    </row>
    <row r="45" spans="1:35" x14ac:dyDescent="0.25">
      <c r="A45" t="s">
        <v>224</v>
      </c>
      <c r="B45">
        <v>42</v>
      </c>
      <c r="C45">
        <v>42</v>
      </c>
      <c r="E45">
        <v>3</v>
      </c>
      <c r="F45">
        <v>42</v>
      </c>
      <c r="G45">
        <v>50</v>
      </c>
      <c r="I45" t="s">
        <v>201</v>
      </c>
      <c r="J45">
        <v>43</v>
      </c>
      <c r="K45">
        <v>42</v>
      </c>
      <c r="M45" t="s">
        <v>323</v>
      </c>
      <c r="N45">
        <v>49</v>
      </c>
      <c r="O45">
        <v>42</v>
      </c>
      <c r="Q45" t="s">
        <v>205</v>
      </c>
      <c r="R45">
        <v>44</v>
      </c>
      <c r="S45">
        <v>42</v>
      </c>
      <c r="U45" t="s">
        <v>347</v>
      </c>
      <c r="V45">
        <v>39</v>
      </c>
      <c r="W45">
        <v>42</v>
      </c>
      <c r="Y45" t="s">
        <v>348</v>
      </c>
      <c r="Z45">
        <v>55</v>
      </c>
      <c r="AA45">
        <v>42</v>
      </c>
      <c r="AC45" t="s">
        <v>202</v>
      </c>
      <c r="AD45">
        <v>7</v>
      </c>
      <c r="AE45">
        <v>42</v>
      </c>
      <c r="AG45" t="s">
        <v>349</v>
      </c>
      <c r="AH45">
        <v>42</v>
      </c>
      <c r="AI45">
        <v>42</v>
      </c>
    </row>
    <row r="46" spans="1:35" x14ac:dyDescent="0.25">
      <c r="A46" t="s">
        <v>350</v>
      </c>
      <c r="B46">
        <v>43</v>
      </c>
      <c r="C46">
        <v>39</v>
      </c>
      <c r="E46" t="s">
        <v>253</v>
      </c>
      <c r="F46">
        <v>43</v>
      </c>
      <c r="G46">
        <v>46</v>
      </c>
      <c r="I46" t="s">
        <v>351</v>
      </c>
      <c r="J46">
        <v>12</v>
      </c>
      <c r="K46">
        <v>43</v>
      </c>
      <c r="M46" t="s">
        <v>171</v>
      </c>
      <c r="N46">
        <v>44</v>
      </c>
      <c r="O46">
        <v>43</v>
      </c>
      <c r="Q46" t="s">
        <v>211</v>
      </c>
      <c r="R46">
        <v>29</v>
      </c>
      <c r="S46">
        <v>43</v>
      </c>
      <c r="U46" t="s">
        <v>352</v>
      </c>
      <c r="V46">
        <v>38</v>
      </c>
      <c r="W46">
        <v>43</v>
      </c>
      <c r="Y46" t="s">
        <v>168</v>
      </c>
      <c r="Z46">
        <v>49</v>
      </c>
      <c r="AA46">
        <v>43</v>
      </c>
      <c r="AC46" t="s">
        <v>353</v>
      </c>
      <c r="AD46">
        <v>50</v>
      </c>
      <c r="AE46">
        <v>43</v>
      </c>
      <c r="AG46" t="s">
        <v>213</v>
      </c>
      <c r="AH46">
        <v>9</v>
      </c>
      <c r="AI46">
        <v>43</v>
      </c>
    </row>
    <row r="47" spans="1:35" x14ac:dyDescent="0.25">
      <c r="A47" t="s">
        <v>354</v>
      </c>
      <c r="B47">
        <v>44</v>
      </c>
      <c r="C47">
        <v>30</v>
      </c>
      <c r="E47" t="s">
        <v>243</v>
      </c>
      <c r="F47">
        <v>44</v>
      </c>
      <c r="G47">
        <v>47</v>
      </c>
      <c r="I47" t="s">
        <v>219</v>
      </c>
      <c r="J47">
        <v>40</v>
      </c>
      <c r="K47">
        <v>44</v>
      </c>
      <c r="M47" t="s">
        <v>348</v>
      </c>
      <c r="N47">
        <v>50</v>
      </c>
      <c r="O47">
        <v>44</v>
      </c>
      <c r="Q47" t="s">
        <v>355</v>
      </c>
      <c r="R47">
        <v>33</v>
      </c>
      <c r="S47">
        <v>44</v>
      </c>
      <c r="U47" t="s">
        <v>356</v>
      </c>
      <c r="V47">
        <v>41</v>
      </c>
      <c r="W47">
        <v>44</v>
      </c>
      <c r="Y47" t="s">
        <v>305</v>
      </c>
      <c r="Z47">
        <v>43</v>
      </c>
      <c r="AA47">
        <v>44</v>
      </c>
      <c r="AC47" t="s">
        <v>282</v>
      </c>
      <c r="AD47">
        <v>34</v>
      </c>
      <c r="AE47">
        <v>44</v>
      </c>
      <c r="AG47" t="s">
        <v>250</v>
      </c>
      <c r="AH47">
        <v>53</v>
      </c>
      <c r="AI47">
        <v>44</v>
      </c>
    </row>
    <row r="48" spans="1:35" x14ac:dyDescent="0.25">
      <c r="A48" t="s">
        <v>320</v>
      </c>
      <c r="B48">
        <v>45</v>
      </c>
      <c r="C48">
        <v>47</v>
      </c>
      <c r="E48" t="s">
        <v>287</v>
      </c>
      <c r="F48">
        <v>45</v>
      </c>
      <c r="G48">
        <v>39</v>
      </c>
      <c r="I48" t="s">
        <v>357</v>
      </c>
      <c r="J48">
        <v>46</v>
      </c>
      <c r="K48">
        <v>45</v>
      </c>
      <c r="M48">
        <v>431</v>
      </c>
      <c r="N48">
        <v>43</v>
      </c>
      <c r="O48">
        <v>45</v>
      </c>
      <c r="Q48" t="s">
        <v>237</v>
      </c>
      <c r="R48">
        <v>36</v>
      </c>
      <c r="S48">
        <v>45</v>
      </c>
      <c r="U48" t="s">
        <v>201</v>
      </c>
      <c r="V48">
        <v>47</v>
      </c>
      <c r="W48">
        <v>45</v>
      </c>
      <c r="Y48" t="s">
        <v>346</v>
      </c>
      <c r="Z48">
        <v>34</v>
      </c>
      <c r="AA48">
        <v>45</v>
      </c>
      <c r="AC48" t="s">
        <v>173</v>
      </c>
      <c r="AD48">
        <v>39</v>
      </c>
      <c r="AE48">
        <v>45</v>
      </c>
      <c r="AG48" t="s">
        <v>323</v>
      </c>
      <c r="AH48">
        <v>52</v>
      </c>
      <c r="AI48">
        <v>45</v>
      </c>
    </row>
    <row r="49" spans="1:35" x14ac:dyDescent="0.25">
      <c r="A49" t="s">
        <v>225</v>
      </c>
      <c r="B49">
        <v>46</v>
      </c>
      <c r="C49">
        <v>43</v>
      </c>
      <c r="E49" t="s">
        <v>348</v>
      </c>
      <c r="F49">
        <v>46</v>
      </c>
      <c r="G49">
        <v>37</v>
      </c>
      <c r="I49" t="s">
        <v>358</v>
      </c>
      <c r="J49">
        <v>55</v>
      </c>
      <c r="K49">
        <v>46</v>
      </c>
      <c r="M49" t="s">
        <v>267</v>
      </c>
      <c r="N49">
        <v>54</v>
      </c>
      <c r="O49">
        <v>46</v>
      </c>
      <c r="Q49" t="s">
        <v>185</v>
      </c>
      <c r="R49">
        <v>30</v>
      </c>
      <c r="S49">
        <v>46</v>
      </c>
      <c r="U49" t="s">
        <v>323</v>
      </c>
      <c r="V49">
        <v>55</v>
      </c>
      <c r="W49">
        <v>46</v>
      </c>
      <c r="Y49" t="s">
        <v>259</v>
      </c>
      <c r="Z49">
        <v>50</v>
      </c>
      <c r="AA49">
        <v>46</v>
      </c>
      <c r="AC49" t="s">
        <v>189</v>
      </c>
      <c r="AD49">
        <v>19</v>
      </c>
      <c r="AE49">
        <v>46</v>
      </c>
      <c r="AG49" t="s">
        <v>305</v>
      </c>
      <c r="AH49">
        <v>38</v>
      </c>
      <c r="AI49">
        <v>46</v>
      </c>
    </row>
    <row r="50" spans="1:35" x14ac:dyDescent="0.25">
      <c r="A50" t="s">
        <v>219</v>
      </c>
      <c r="B50">
        <v>47</v>
      </c>
      <c r="C50">
        <v>49</v>
      </c>
      <c r="E50" t="s">
        <v>349</v>
      </c>
      <c r="F50">
        <v>47</v>
      </c>
      <c r="G50">
        <v>45</v>
      </c>
      <c r="I50" t="s">
        <v>359</v>
      </c>
      <c r="J50">
        <v>45</v>
      </c>
      <c r="K50">
        <v>47</v>
      </c>
      <c r="M50" t="s">
        <v>238</v>
      </c>
      <c r="N50">
        <v>48</v>
      </c>
      <c r="O50">
        <v>47</v>
      </c>
      <c r="Q50" t="s">
        <v>360</v>
      </c>
      <c r="R50">
        <v>55</v>
      </c>
      <c r="S50">
        <v>47</v>
      </c>
      <c r="U50" t="s">
        <v>179</v>
      </c>
      <c r="V50">
        <v>45</v>
      </c>
      <c r="W50">
        <v>47</v>
      </c>
      <c r="Y50" t="s">
        <v>361</v>
      </c>
      <c r="Z50">
        <v>42</v>
      </c>
      <c r="AA50">
        <v>47</v>
      </c>
      <c r="AC50" t="s">
        <v>243</v>
      </c>
      <c r="AD50">
        <v>40</v>
      </c>
      <c r="AE50">
        <v>47</v>
      </c>
      <c r="AG50" t="s">
        <v>287</v>
      </c>
      <c r="AH50">
        <v>51</v>
      </c>
      <c r="AI50">
        <v>47</v>
      </c>
    </row>
    <row r="51" spans="1:35" x14ac:dyDescent="0.25">
      <c r="A51" t="s">
        <v>214</v>
      </c>
      <c r="B51">
        <v>48</v>
      </c>
      <c r="C51">
        <v>48</v>
      </c>
      <c r="E51" t="s">
        <v>210</v>
      </c>
      <c r="F51">
        <v>48</v>
      </c>
      <c r="G51">
        <v>42</v>
      </c>
      <c r="I51" t="s">
        <v>362</v>
      </c>
      <c r="J51">
        <v>48</v>
      </c>
      <c r="K51">
        <v>48</v>
      </c>
      <c r="M51" t="s">
        <v>211</v>
      </c>
      <c r="N51">
        <v>46</v>
      </c>
      <c r="O51">
        <v>48</v>
      </c>
      <c r="Q51" t="s">
        <v>201</v>
      </c>
      <c r="R51">
        <v>41</v>
      </c>
      <c r="S51">
        <v>48</v>
      </c>
      <c r="U51" t="s">
        <v>205</v>
      </c>
      <c r="V51">
        <v>52</v>
      </c>
      <c r="W51">
        <v>48</v>
      </c>
      <c r="Y51" t="s">
        <v>264</v>
      </c>
      <c r="Z51">
        <v>31</v>
      </c>
      <c r="AA51">
        <v>48</v>
      </c>
      <c r="AC51" t="s">
        <v>209</v>
      </c>
      <c r="AD51">
        <v>16</v>
      </c>
      <c r="AE51">
        <v>48</v>
      </c>
      <c r="AG51" t="s">
        <v>210</v>
      </c>
      <c r="AH51">
        <v>50</v>
      </c>
      <c r="AI51">
        <v>48</v>
      </c>
    </row>
    <row r="52" spans="1:35" x14ac:dyDescent="0.25">
      <c r="A52" t="s">
        <v>348</v>
      </c>
      <c r="B52">
        <v>49</v>
      </c>
      <c r="C52">
        <v>46</v>
      </c>
      <c r="E52" t="s">
        <v>238</v>
      </c>
      <c r="F52">
        <v>49</v>
      </c>
      <c r="G52">
        <v>48</v>
      </c>
      <c r="I52" t="s">
        <v>363</v>
      </c>
      <c r="J52">
        <v>32</v>
      </c>
      <c r="K52">
        <v>49</v>
      </c>
      <c r="M52" t="s">
        <v>337</v>
      </c>
      <c r="N52">
        <v>26</v>
      </c>
      <c r="O52">
        <v>49</v>
      </c>
      <c r="Q52" t="s">
        <v>332</v>
      </c>
      <c r="R52">
        <v>47</v>
      </c>
      <c r="S52">
        <v>49</v>
      </c>
      <c r="U52" t="s">
        <v>320</v>
      </c>
      <c r="V52">
        <v>35</v>
      </c>
      <c r="W52">
        <v>49</v>
      </c>
      <c r="Y52" t="s">
        <v>364</v>
      </c>
      <c r="Z52">
        <v>45</v>
      </c>
      <c r="AA52">
        <v>49</v>
      </c>
      <c r="AC52" t="s">
        <v>182</v>
      </c>
      <c r="AD52">
        <v>35</v>
      </c>
      <c r="AE52">
        <v>49</v>
      </c>
      <c r="AG52" t="s">
        <v>238</v>
      </c>
      <c r="AH52">
        <v>45</v>
      </c>
      <c r="AI52">
        <v>49</v>
      </c>
    </row>
    <row r="53" spans="1:35" x14ac:dyDescent="0.25">
      <c r="A53" t="s">
        <v>189</v>
      </c>
      <c r="B53">
        <v>50</v>
      </c>
      <c r="C53">
        <v>51</v>
      </c>
      <c r="E53" t="s">
        <v>224</v>
      </c>
      <c r="F53">
        <v>50</v>
      </c>
      <c r="G53">
        <v>49</v>
      </c>
      <c r="I53" t="s">
        <v>237</v>
      </c>
      <c r="J53">
        <v>50</v>
      </c>
      <c r="K53">
        <v>50</v>
      </c>
      <c r="M53">
        <v>3</v>
      </c>
      <c r="N53">
        <v>47</v>
      </c>
      <c r="O53">
        <v>50</v>
      </c>
      <c r="Q53" t="s">
        <v>228</v>
      </c>
      <c r="R53">
        <v>42</v>
      </c>
      <c r="S53">
        <v>50</v>
      </c>
      <c r="U53" t="s">
        <v>224</v>
      </c>
      <c r="V53">
        <v>54</v>
      </c>
      <c r="W53">
        <v>50</v>
      </c>
      <c r="Y53" t="s">
        <v>237</v>
      </c>
      <c r="Z53">
        <v>47</v>
      </c>
      <c r="AA53">
        <v>50</v>
      </c>
      <c r="AC53" t="s">
        <v>365</v>
      </c>
      <c r="AD53">
        <v>23</v>
      </c>
      <c r="AE53">
        <v>50</v>
      </c>
      <c r="AG53" t="s">
        <v>214</v>
      </c>
      <c r="AH53">
        <v>39</v>
      </c>
      <c r="AI53">
        <v>50</v>
      </c>
    </row>
    <row r="54" spans="1:35" x14ac:dyDescent="0.25">
      <c r="A54" t="s">
        <v>250</v>
      </c>
      <c r="B54">
        <v>51</v>
      </c>
      <c r="C54">
        <v>50</v>
      </c>
      <c r="E54">
        <v>431</v>
      </c>
      <c r="F54">
        <v>51</v>
      </c>
      <c r="G54">
        <v>53</v>
      </c>
      <c r="I54" t="s">
        <v>214</v>
      </c>
      <c r="J54">
        <v>47</v>
      </c>
      <c r="K54">
        <v>51</v>
      </c>
      <c r="M54" t="s">
        <v>199</v>
      </c>
      <c r="N54">
        <v>45</v>
      </c>
      <c r="O54">
        <v>51</v>
      </c>
      <c r="Q54" t="s">
        <v>259</v>
      </c>
      <c r="R54">
        <v>50</v>
      </c>
      <c r="S54">
        <v>51</v>
      </c>
      <c r="U54" t="s">
        <v>220</v>
      </c>
      <c r="V54">
        <v>46</v>
      </c>
      <c r="W54">
        <v>51</v>
      </c>
      <c r="Y54" t="s">
        <v>311</v>
      </c>
      <c r="Z54">
        <v>14</v>
      </c>
      <c r="AA54">
        <v>51</v>
      </c>
      <c r="AC54" t="s">
        <v>360</v>
      </c>
      <c r="AD54">
        <v>55</v>
      </c>
      <c r="AE54">
        <v>51</v>
      </c>
      <c r="AG54" t="s">
        <v>181</v>
      </c>
      <c r="AH54">
        <v>34</v>
      </c>
      <c r="AI54">
        <v>51</v>
      </c>
    </row>
    <row r="55" spans="1:35" x14ac:dyDescent="0.25">
      <c r="A55" t="s">
        <v>182</v>
      </c>
      <c r="B55">
        <v>52</v>
      </c>
      <c r="C55">
        <v>53</v>
      </c>
      <c r="E55" t="s">
        <v>211</v>
      </c>
      <c r="F55">
        <v>52</v>
      </c>
      <c r="G55">
        <v>51</v>
      </c>
      <c r="I55" t="s">
        <v>166</v>
      </c>
      <c r="J55">
        <v>54</v>
      </c>
      <c r="K55">
        <v>52</v>
      </c>
      <c r="M55" t="s">
        <v>276</v>
      </c>
      <c r="N55">
        <v>55</v>
      </c>
      <c r="O55">
        <v>52</v>
      </c>
      <c r="Q55" t="s">
        <v>264</v>
      </c>
      <c r="R55">
        <v>38</v>
      </c>
      <c r="S55">
        <v>52</v>
      </c>
      <c r="U55" t="s">
        <v>219</v>
      </c>
      <c r="V55">
        <v>51</v>
      </c>
      <c r="W55">
        <v>52</v>
      </c>
      <c r="Y55" t="s">
        <v>211</v>
      </c>
      <c r="Z55">
        <v>36</v>
      </c>
      <c r="AA55">
        <v>52</v>
      </c>
      <c r="AC55" t="s">
        <v>201</v>
      </c>
      <c r="AD55">
        <v>41</v>
      </c>
      <c r="AE55">
        <v>52</v>
      </c>
      <c r="AG55" t="s">
        <v>239</v>
      </c>
      <c r="AH55">
        <v>44</v>
      </c>
      <c r="AI55">
        <v>52</v>
      </c>
    </row>
    <row r="56" spans="1:35" x14ac:dyDescent="0.25">
      <c r="A56" t="s">
        <v>236</v>
      </c>
      <c r="B56">
        <v>53</v>
      </c>
      <c r="C56">
        <v>52</v>
      </c>
      <c r="E56" t="s">
        <v>197</v>
      </c>
      <c r="F56">
        <v>53</v>
      </c>
      <c r="G56">
        <v>55</v>
      </c>
      <c r="I56" t="s">
        <v>305</v>
      </c>
      <c r="J56">
        <v>52</v>
      </c>
      <c r="K56">
        <v>53</v>
      </c>
      <c r="M56" t="s">
        <v>219</v>
      </c>
      <c r="N56">
        <v>53</v>
      </c>
      <c r="O56">
        <v>53</v>
      </c>
      <c r="Q56" t="s">
        <v>343</v>
      </c>
      <c r="R56">
        <v>23</v>
      </c>
      <c r="S56">
        <v>53</v>
      </c>
      <c r="U56" t="s">
        <v>183</v>
      </c>
      <c r="V56">
        <v>53</v>
      </c>
      <c r="W56">
        <v>53</v>
      </c>
      <c r="Y56" t="s">
        <v>236</v>
      </c>
      <c r="Z56">
        <v>38</v>
      </c>
      <c r="AA56">
        <v>53</v>
      </c>
      <c r="AC56" t="s">
        <v>208</v>
      </c>
      <c r="AD56">
        <v>29</v>
      </c>
      <c r="AE56">
        <v>53</v>
      </c>
      <c r="AG56" t="s">
        <v>173</v>
      </c>
      <c r="AH56">
        <v>43</v>
      </c>
      <c r="AI56">
        <v>53</v>
      </c>
    </row>
    <row r="57" spans="1:35" x14ac:dyDescent="0.25">
      <c r="A57" t="s">
        <v>231</v>
      </c>
      <c r="B57">
        <v>54</v>
      </c>
      <c r="C57">
        <v>54</v>
      </c>
      <c r="E57" t="s">
        <v>221</v>
      </c>
      <c r="F57">
        <v>54</v>
      </c>
      <c r="G57">
        <v>44</v>
      </c>
      <c r="I57" t="s">
        <v>207</v>
      </c>
      <c r="J57">
        <v>51</v>
      </c>
      <c r="K57">
        <v>54</v>
      </c>
      <c r="M57" t="s">
        <v>228</v>
      </c>
      <c r="N57">
        <v>51</v>
      </c>
      <c r="O57">
        <v>54</v>
      </c>
      <c r="Q57" t="s">
        <v>210</v>
      </c>
      <c r="R57">
        <v>53</v>
      </c>
      <c r="S57">
        <v>54</v>
      </c>
      <c r="U57" t="s">
        <v>275</v>
      </c>
      <c r="V57">
        <v>50</v>
      </c>
      <c r="W57">
        <v>54</v>
      </c>
      <c r="Y57" t="s">
        <v>225</v>
      </c>
      <c r="Z57">
        <v>52</v>
      </c>
      <c r="AA57">
        <v>54</v>
      </c>
      <c r="AC57" t="s">
        <v>1088</v>
      </c>
      <c r="AD57">
        <v>54</v>
      </c>
      <c r="AE57">
        <v>54</v>
      </c>
      <c r="AG57" t="s">
        <v>188</v>
      </c>
      <c r="AH57">
        <v>55</v>
      </c>
      <c r="AI57">
        <v>54</v>
      </c>
    </row>
    <row r="58" spans="1:35" x14ac:dyDescent="0.25">
      <c r="A58" t="s">
        <v>308</v>
      </c>
      <c r="B58">
        <v>55</v>
      </c>
      <c r="C58">
        <v>55</v>
      </c>
      <c r="E58" t="s">
        <v>286</v>
      </c>
      <c r="F58">
        <v>55</v>
      </c>
      <c r="G58">
        <v>52</v>
      </c>
      <c r="I58" t="s">
        <v>294</v>
      </c>
      <c r="J58">
        <v>53</v>
      </c>
      <c r="K58">
        <v>55</v>
      </c>
      <c r="M58" t="s">
        <v>272</v>
      </c>
      <c r="N58">
        <v>52</v>
      </c>
      <c r="O58">
        <v>55</v>
      </c>
      <c r="Q58" t="s">
        <v>200</v>
      </c>
      <c r="R58">
        <v>46</v>
      </c>
      <c r="S58">
        <v>55</v>
      </c>
      <c r="U58" t="s">
        <v>261</v>
      </c>
      <c r="V58">
        <v>49</v>
      </c>
      <c r="W58">
        <v>55</v>
      </c>
      <c r="Y58" t="s">
        <v>195</v>
      </c>
      <c r="Z58">
        <v>46</v>
      </c>
      <c r="AA58">
        <v>55</v>
      </c>
      <c r="AC58" t="s">
        <v>260</v>
      </c>
      <c r="AD58">
        <v>52</v>
      </c>
      <c r="AE58">
        <v>55</v>
      </c>
      <c r="AG58" t="s">
        <v>330</v>
      </c>
      <c r="AH58">
        <v>54</v>
      </c>
      <c r="AI58">
        <v>55</v>
      </c>
    </row>
    <row r="59" spans="1:35" x14ac:dyDescent="0.25">
      <c r="E59" t="s">
        <v>168</v>
      </c>
      <c r="F59">
        <v>56</v>
      </c>
      <c r="G59">
        <v>56</v>
      </c>
      <c r="I59" t="s">
        <v>236</v>
      </c>
      <c r="J59">
        <v>56</v>
      </c>
      <c r="K59">
        <v>56</v>
      </c>
      <c r="M59" t="s">
        <v>259</v>
      </c>
      <c r="N59">
        <v>56</v>
      </c>
      <c r="O59">
        <v>56</v>
      </c>
      <c r="Q59" t="s">
        <v>282</v>
      </c>
      <c r="R59">
        <v>56</v>
      </c>
      <c r="S59">
        <v>56</v>
      </c>
      <c r="U59" t="s">
        <v>342</v>
      </c>
      <c r="V59">
        <v>56</v>
      </c>
      <c r="W59">
        <v>56</v>
      </c>
      <c r="Y59" t="s">
        <v>294</v>
      </c>
      <c r="Z59">
        <v>56</v>
      </c>
      <c r="AA59">
        <v>56</v>
      </c>
      <c r="AC59" t="s">
        <v>197</v>
      </c>
      <c r="AD59">
        <v>56</v>
      </c>
      <c r="AE59">
        <v>56</v>
      </c>
      <c r="AG59">
        <v>3</v>
      </c>
      <c r="AH59">
        <v>56</v>
      </c>
      <c r="AI59">
        <v>56</v>
      </c>
    </row>
    <row r="60" spans="1:35" x14ac:dyDescent="0.25">
      <c r="E60" t="s">
        <v>219</v>
      </c>
      <c r="F60">
        <v>57</v>
      </c>
      <c r="G60">
        <v>57</v>
      </c>
      <c r="I60" t="s">
        <v>346</v>
      </c>
      <c r="J60">
        <v>57</v>
      </c>
      <c r="K60">
        <v>57</v>
      </c>
      <c r="M60" t="s">
        <v>197</v>
      </c>
      <c r="N60">
        <v>57</v>
      </c>
      <c r="O60">
        <v>57</v>
      </c>
      <c r="Q60" t="s">
        <v>349</v>
      </c>
      <c r="R60">
        <v>57</v>
      </c>
      <c r="S60">
        <v>57</v>
      </c>
      <c r="U60" t="s">
        <v>287</v>
      </c>
      <c r="V60">
        <v>57</v>
      </c>
      <c r="W60">
        <v>57</v>
      </c>
      <c r="Y60" t="s">
        <v>342</v>
      </c>
      <c r="Z60">
        <v>57</v>
      </c>
      <c r="AA60">
        <v>57</v>
      </c>
      <c r="AC60" t="s">
        <v>1087</v>
      </c>
      <c r="AD60">
        <v>57</v>
      </c>
      <c r="AE60">
        <v>57</v>
      </c>
      <c r="AG60" t="s">
        <v>266</v>
      </c>
      <c r="AH60">
        <v>57</v>
      </c>
      <c r="AI60">
        <v>57</v>
      </c>
    </row>
    <row r="61" spans="1:35" x14ac:dyDescent="0.25">
      <c r="E61" t="s">
        <v>204</v>
      </c>
      <c r="F61">
        <v>58</v>
      </c>
      <c r="G61">
        <v>58</v>
      </c>
      <c r="I61" t="s">
        <v>239</v>
      </c>
      <c r="J61">
        <v>58</v>
      </c>
      <c r="K61">
        <v>58</v>
      </c>
      <c r="M61" t="s">
        <v>332</v>
      </c>
      <c r="N61">
        <v>58</v>
      </c>
      <c r="O61">
        <v>58</v>
      </c>
      <c r="Q61" t="s">
        <v>209</v>
      </c>
      <c r="R61">
        <v>58</v>
      </c>
      <c r="S61">
        <v>58</v>
      </c>
      <c r="U61" t="s">
        <v>357</v>
      </c>
      <c r="V61">
        <v>58</v>
      </c>
      <c r="W61">
        <v>58</v>
      </c>
      <c r="Y61" t="s">
        <v>214</v>
      </c>
      <c r="Z61">
        <v>58</v>
      </c>
      <c r="AA61">
        <v>58</v>
      </c>
      <c r="AC61" t="s">
        <v>238</v>
      </c>
      <c r="AD61">
        <v>58</v>
      </c>
      <c r="AE61">
        <v>58</v>
      </c>
      <c r="AG61" t="s">
        <v>224</v>
      </c>
      <c r="AH61">
        <v>58</v>
      </c>
      <c r="AI61">
        <v>58</v>
      </c>
    </row>
    <row r="62" spans="1:35" x14ac:dyDescent="0.25">
      <c r="E62" t="s">
        <v>199</v>
      </c>
      <c r="F62">
        <v>59</v>
      </c>
      <c r="G62">
        <v>59</v>
      </c>
      <c r="I62" t="s">
        <v>273</v>
      </c>
      <c r="J62">
        <v>59</v>
      </c>
      <c r="K62">
        <v>59</v>
      </c>
      <c r="M62" t="s">
        <v>260</v>
      </c>
      <c r="N62">
        <v>59</v>
      </c>
      <c r="O62">
        <v>59</v>
      </c>
      <c r="Q62" t="s">
        <v>348</v>
      </c>
      <c r="R62">
        <v>59</v>
      </c>
      <c r="S62">
        <v>59</v>
      </c>
      <c r="U62" t="s">
        <v>203</v>
      </c>
      <c r="V62">
        <v>59</v>
      </c>
      <c r="W62">
        <v>59</v>
      </c>
      <c r="Y62" t="s">
        <v>175</v>
      </c>
      <c r="Z62">
        <v>59</v>
      </c>
      <c r="AA62">
        <v>59</v>
      </c>
      <c r="AC62" t="s">
        <v>194</v>
      </c>
      <c r="AD62">
        <v>59</v>
      </c>
      <c r="AE62">
        <v>59</v>
      </c>
      <c r="AG62" t="s">
        <v>209</v>
      </c>
      <c r="AH62">
        <v>59</v>
      </c>
      <c r="AI62">
        <v>59</v>
      </c>
    </row>
    <row r="63" spans="1:35" x14ac:dyDescent="0.25">
      <c r="E63" t="s">
        <v>226</v>
      </c>
      <c r="F63">
        <v>60</v>
      </c>
      <c r="G63">
        <v>60</v>
      </c>
      <c r="I63" t="s">
        <v>286</v>
      </c>
      <c r="J63">
        <v>60</v>
      </c>
      <c r="K63">
        <v>60</v>
      </c>
      <c r="M63" t="s">
        <v>282</v>
      </c>
      <c r="N63">
        <v>60</v>
      </c>
      <c r="O63">
        <v>60</v>
      </c>
      <c r="Q63" t="s">
        <v>338</v>
      </c>
      <c r="R63">
        <v>60</v>
      </c>
      <c r="S63">
        <v>60</v>
      </c>
      <c r="U63" t="s">
        <v>243</v>
      </c>
      <c r="V63">
        <v>60</v>
      </c>
      <c r="W63">
        <v>60</v>
      </c>
      <c r="Y63" t="s">
        <v>203</v>
      </c>
      <c r="Z63">
        <v>60</v>
      </c>
      <c r="AA63">
        <v>60</v>
      </c>
      <c r="AC63" t="s">
        <v>1086</v>
      </c>
      <c r="AD63">
        <v>60</v>
      </c>
      <c r="AE63">
        <v>60</v>
      </c>
      <c r="AG63" t="s">
        <v>267</v>
      </c>
      <c r="AH63">
        <v>60</v>
      </c>
      <c r="AI63">
        <v>60</v>
      </c>
    </row>
    <row r="64" spans="1:35" x14ac:dyDescent="0.25">
      <c r="E64" t="s">
        <v>203</v>
      </c>
      <c r="F64">
        <v>61</v>
      </c>
      <c r="G64">
        <v>61</v>
      </c>
      <c r="I64" t="s">
        <v>224</v>
      </c>
      <c r="J64">
        <v>61</v>
      </c>
      <c r="K64">
        <v>61</v>
      </c>
      <c r="M64" t="s">
        <v>176</v>
      </c>
      <c r="N64">
        <v>61</v>
      </c>
      <c r="O64">
        <v>61</v>
      </c>
      <c r="Q64" t="s">
        <v>286</v>
      </c>
      <c r="R64">
        <v>61</v>
      </c>
      <c r="S64">
        <v>61</v>
      </c>
      <c r="U64" t="s">
        <v>294</v>
      </c>
      <c r="V64">
        <v>61</v>
      </c>
      <c r="W64">
        <v>61</v>
      </c>
      <c r="Y64" t="s">
        <v>220</v>
      </c>
      <c r="Z64">
        <v>61</v>
      </c>
      <c r="AA64">
        <v>61</v>
      </c>
      <c r="AC64" t="s">
        <v>292</v>
      </c>
      <c r="AD64">
        <v>61</v>
      </c>
      <c r="AE64">
        <v>61</v>
      </c>
      <c r="AG64" t="s">
        <v>335</v>
      </c>
      <c r="AH64">
        <v>61</v>
      </c>
      <c r="AI64">
        <v>61</v>
      </c>
    </row>
    <row r="65" spans="5:35" x14ac:dyDescent="0.25">
      <c r="E65" t="s">
        <v>259</v>
      </c>
      <c r="F65">
        <v>62</v>
      </c>
      <c r="G65">
        <v>62</v>
      </c>
      <c r="I65" t="s">
        <v>347</v>
      </c>
      <c r="J65">
        <v>62</v>
      </c>
      <c r="K65">
        <v>62</v>
      </c>
      <c r="M65" t="s">
        <v>225</v>
      </c>
      <c r="N65">
        <v>62</v>
      </c>
      <c r="O65">
        <v>62</v>
      </c>
      <c r="Q65" t="s">
        <v>207</v>
      </c>
      <c r="R65">
        <v>62</v>
      </c>
      <c r="S65">
        <v>62</v>
      </c>
      <c r="U65" t="s">
        <v>189</v>
      </c>
      <c r="V65">
        <v>62</v>
      </c>
      <c r="W65">
        <v>62</v>
      </c>
      <c r="Y65" t="s">
        <v>197</v>
      </c>
      <c r="Z65">
        <v>62</v>
      </c>
      <c r="AA65">
        <v>62</v>
      </c>
      <c r="AC65" t="s">
        <v>261</v>
      </c>
      <c r="AD65">
        <v>62</v>
      </c>
      <c r="AE65">
        <v>62</v>
      </c>
      <c r="AG65" t="s">
        <v>219</v>
      </c>
      <c r="AH65">
        <v>62</v>
      </c>
      <c r="AI65">
        <v>62</v>
      </c>
    </row>
    <row r="66" spans="5:35" x14ac:dyDescent="0.25">
      <c r="E66" t="s">
        <v>236</v>
      </c>
      <c r="F66">
        <v>63</v>
      </c>
      <c r="G66">
        <v>63</v>
      </c>
      <c r="I66" t="s">
        <v>174</v>
      </c>
      <c r="J66">
        <v>63</v>
      </c>
      <c r="K66">
        <v>63</v>
      </c>
      <c r="M66" t="s">
        <v>320</v>
      </c>
      <c r="N66">
        <v>63</v>
      </c>
      <c r="O66">
        <v>63</v>
      </c>
      <c r="Q66" t="s">
        <v>287</v>
      </c>
      <c r="R66">
        <v>63</v>
      </c>
      <c r="S66">
        <v>63</v>
      </c>
      <c r="U66">
        <v>917</v>
      </c>
      <c r="V66">
        <v>63</v>
      </c>
      <c r="W66">
        <v>63</v>
      </c>
      <c r="Y66" t="s">
        <v>231</v>
      </c>
      <c r="Z66">
        <v>63</v>
      </c>
      <c r="AA66">
        <v>63</v>
      </c>
      <c r="AC66" t="s">
        <v>239</v>
      </c>
      <c r="AD66">
        <v>63</v>
      </c>
      <c r="AE66">
        <v>63</v>
      </c>
      <c r="AG66" t="s">
        <v>203</v>
      </c>
      <c r="AH66">
        <v>63</v>
      </c>
      <c r="AI66">
        <v>63</v>
      </c>
    </row>
    <row r="67" spans="5:35" x14ac:dyDescent="0.25">
      <c r="E67" t="s">
        <v>308</v>
      </c>
      <c r="F67">
        <v>64</v>
      </c>
      <c r="G67">
        <v>64</v>
      </c>
      <c r="I67" t="s">
        <v>183</v>
      </c>
      <c r="J67">
        <v>64</v>
      </c>
      <c r="K67">
        <v>64</v>
      </c>
      <c r="M67" t="s">
        <v>358</v>
      </c>
      <c r="N67">
        <v>64</v>
      </c>
      <c r="O67">
        <v>64</v>
      </c>
      <c r="Q67" t="s">
        <v>219</v>
      </c>
      <c r="R67">
        <v>64</v>
      </c>
      <c r="S67">
        <v>64</v>
      </c>
      <c r="U67">
        <v>431</v>
      </c>
      <c r="V67">
        <v>64</v>
      </c>
      <c r="W67">
        <v>64</v>
      </c>
      <c r="Y67" t="s">
        <v>188</v>
      </c>
      <c r="Z67">
        <v>64</v>
      </c>
      <c r="AA67">
        <v>64</v>
      </c>
      <c r="AC67" t="s">
        <v>320</v>
      </c>
      <c r="AD67">
        <v>64</v>
      </c>
      <c r="AE67">
        <v>64</v>
      </c>
      <c r="AG67" t="s">
        <v>220</v>
      </c>
      <c r="AH67">
        <v>64</v>
      </c>
      <c r="AI67">
        <v>64</v>
      </c>
    </row>
    <row r="68" spans="5:35" x14ac:dyDescent="0.25">
      <c r="E68" t="s">
        <v>225</v>
      </c>
      <c r="F68">
        <v>65</v>
      </c>
      <c r="G68">
        <v>65</v>
      </c>
      <c r="I68" t="s">
        <v>172</v>
      </c>
      <c r="J68">
        <v>65</v>
      </c>
      <c r="K68">
        <v>65</v>
      </c>
      <c r="M68" t="s">
        <v>327</v>
      </c>
      <c r="N68">
        <v>65</v>
      </c>
      <c r="O68">
        <v>65</v>
      </c>
      <c r="Q68" t="s">
        <v>273</v>
      </c>
      <c r="R68">
        <v>65</v>
      </c>
      <c r="S68">
        <v>65</v>
      </c>
      <c r="U68" t="s">
        <v>245</v>
      </c>
      <c r="V68">
        <v>65</v>
      </c>
      <c r="W68">
        <v>65</v>
      </c>
      <c r="Y68" t="s">
        <v>253</v>
      </c>
      <c r="Z68">
        <v>65</v>
      </c>
      <c r="AA68">
        <v>65</v>
      </c>
      <c r="AC68" t="s">
        <v>226</v>
      </c>
      <c r="AD68">
        <v>65</v>
      </c>
      <c r="AE68">
        <v>65</v>
      </c>
      <c r="AG68" t="s">
        <v>344</v>
      </c>
      <c r="AH68">
        <v>65</v>
      </c>
      <c r="AI68">
        <v>65</v>
      </c>
    </row>
    <row r="69" spans="5:35" x14ac:dyDescent="0.25">
      <c r="E69" t="s">
        <v>228</v>
      </c>
      <c r="F69">
        <v>66</v>
      </c>
      <c r="G69">
        <v>66</v>
      </c>
      <c r="I69" t="s">
        <v>204</v>
      </c>
      <c r="J69">
        <v>66</v>
      </c>
      <c r="K69">
        <v>66</v>
      </c>
      <c r="M69" t="s">
        <v>295</v>
      </c>
      <c r="N69">
        <v>66</v>
      </c>
      <c r="O69">
        <v>66</v>
      </c>
      <c r="Q69" t="s">
        <v>333</v>
      </c>
      <c r="R69">
        <v>66</v>
      </c>
      <c r="S69">
        <v>66</v>
      </c>
      <c r="U69" t="s">
        <v>297</v>
      </c>
      <c r="V69">
        <v>66</v>
      </c>
      <c r="W69">
        <v>66</v>
      </c>
      <c r="Y69" t="s">
        <v>202</v>
      </c>
      <c r="Z69">
        <v>66</v>
      </c>
      <c r="AA69">
        <v>66</v>
      </c>
      <c r="AC69" t="s">
        <v>275</v>
      </c>
      <c r="AD69">
        <v>66</v>
      </c>
      <c r="AE69">
        <v>66</v>
      </c>
      <c r="AG69" t="s">
        <v>253</v>
      </c>
      <c r="AH69">
        <v>66</v>
      </c>
      <c r="AI69">
        <v>66</v>
      </c>
    </row>
    <row r="70" spans="5:35" x14ac:dyDescent="0.25">
      <c r="E70" t="s">
        <v>332</v>
      </c>
      <c r="F70">
        <v>67</v>
      </c>
      <c r="G70">
        <v>67</v>
      </c>
      <c r="I70" t="s">
        <v>211</v>
      </c>
      <c r="J70">
        <v>67</v>
      </c>
      <c r="K70">
        <v>67</v>
      </c>
      <c r="M70" t="s">
        <v>361</v>
      </c>
      <c r="N70">
        <v>67</v>
      </c>
      <c r="O70">
        <v>67</v>
      </c>
      <c r="Q70" t="s">
        <v>189</v>
      </c>
      <c r="R70">
        <v>67</v>
      </c>
      <c r="S70">
        <v>67</v>
      </c>
      <c r="U70" t="s">
        <v>239</v>
      </c>
      <c r="V70">
        <v>67</v>
      </c>
      <c r="W70">
        <v>67</v>
      </c>
      <c r="Y70" t="s">
        <v>332</v>
      </c>
      <c r="Z70">
        <v>67</v>
      </c>
      <c r="AA70">
        <v>67</v>
      </c>
      <c r="AC70" t="s">
        <v>289</v>
      </c>
      <c r="AD70">
        <v>67</v>
      </c>
      <c r="AE70">
        <v>67</v>
      </c>
      <c r="AG70" t="s">
        <v>175</v>
      </c>
      <c r="AH70">
        <v>67</v>
      </c>
      <c r="AI70">
        <v>67</v>
      </c>
    </row>
    <row r="71" spans="5:35" x14ac:dyDescent="0.25">
      <c r="E71" t="s">
        <v>327</v>
      </c>
      <c r="F71">
        <v>68</v>
      </c>
      <c r="G71">
        <v>68</v>
      </c>
      <c r="I71" t="s">
        <v>180</v>
      </c>
      <c r="J71">
        <v>68</v>
      </c>
      <c r="K71">
        <v>68</v>
      </c>
      <c r="M71" t="s">
        <v>286</v>
      </c>
      <c r="N71">
        <v>68</v>
      </c>
      <c r="O71">
        <v>68</v>
      </c>
      <c r="Q71" t="s">
        <v>347</v>
      </c>
      <c r="R71">
        <v>68</v>
      </c>
      <c r="S71">
        <v>68</v>
      </c>
      <c r="U71" t="s">
        <v>348</v>
      </c>
      <c r="V71">
        <v>68</v>
      </c>
      <c r="W71">
        <v>68</v>
      </c>
      <c r="Y71" t="s">
        <v>347</v>
      </c>
      <c r="Z71">
        <v>68</v>
      </c>
      <c r="AA71">
        <v>68</v>
      </c>
      <c r="AC71" t="s">
        <v>221</v>
      </c>
      <c r="AD71">
        <v>68</v>
      </c>
      <c r="AE71">
        <v>68</v>
      </c>
      <c r="AG71" t="s">
        <v>231</v>
      </c>
      <c r="AH71">
        <v>68</v>
      </c>
      <c r="AI71">
        <v>68</v>
      </c>
    </row>
    <row r="72" spans="5:35" x14ac:dyDescent="0.25">
      <c r="E72" t="s">
        <v>297</v>
      </c>
      <c r="F72">
        <v>69</v>
      </c>
      <c r="G72">
        <v>69</v>
      </c>
      <c r="I72" t="s">
        <v>178</v>
      </c>
      <c r="J72">
        <v>69</v>
      </c>
      <c r="K72">
        <v>69</v>
      </c>
      <c r="M72">
        <v>917</v>
      </c>
      <c r="N72">
        <v>69</v>
      </c>
      <c r="O72">
        <v>69</v>
      </c>
      <c r="Q72" t="s">
        <v>294</v>
      </c>
      <c r="R72">
        <v>69</v>
      </c>
      <c r="S72">
        <v>69</v>
      </c>
      <c r="U72" t="s">
        <v>175</v>
      </c>
      <c r="V72">
        <v>69</v>
      </c>
      <c r="W72">
        <v>69</v>
      </c>
      <c r="Y72" t="s">
        <v>247</v>
      </c>
      <c r="Z72">
        <v>69</v>
      </c>
      <c r="AA72">
        <v>69</v>
      </c>
      <c r="AC72" t="s">
        <v>190</v>
      </c>
      <c r="AD72">
        <v>69</v>
      </c>
      <c r="AE72">
        <v>69</v>
      </c>
      <c r="AG72" t="s">
        <v>243</v>
      </c>
      <c r="AH72">
        <v>69</v>
      </c>
      <c r="AI72">
        <v>69</v>
      </c>
    </row>
    <row r="73" spans="5:35" x14ac:dyDescent="0.25">
      <c r="E73" t="s">
        <v>272</v>
      </c>
      <c r="F73">
        <v>70</v>
      </c>
      <c r="G73">
        <v>70</v>
      </c>
      <c r="I73" t="s">
        <v>197</v>
      </c>
      <c r="J73">
        <v>70</v>
      </c>
      <c r="K73">
        <v>70</v>
      </c>
      <c r="M73" t="s">
        <v>349</v>
      </c>
      <c r="N73">
        <v>70</v>
      </c>
      <c r="O73">
        <v>70</v>
      </c>
      <c r="Q73" t="s">
        <v>220</v>
      </c>
      <c r="R73">
        <v>70</v>
      </c>
      <c r="S73">
        <v>70</v>
      </c>
      <c r="U73" t="s">
        <v>264</v>
      </c>
      <c r="V73">
        <v>70</v>
      </c>
      <c r="W73">
        <v>70</v>
      </c>
      <c r="Y73" t="s">
        <v>297</v>
      </c>
      <c r="Z73">
        <v>70</v>
      </c>
      <c r="AA73">
        <v>70</v>
      </c>
      <c r="AC73" t="s">
        <v>214</v>
      </c>
      <c r="AD73">
        <v>70</v>
      </c>
      <c r="AE73">
        <v>70</v>
      </c>
      <c r="AG73" t="s">
        <v>226</v>
      </c>
      <c r="AH73">
        <v>70</v>
      </c>
      <c r="AI73">
        <v>70</v>
      </c>
    </row>
    <row r="74" spans="5:35" x14ac:dyDescent="0.25">
      <c r="E74" t="s">
        <v>261</v>
      </c>
      <c r="F74">
        <v>71</v>
      </c>
      <c r="G74">
        <v>71</v>
      </c>
      <c r="I74" t="s">
        <v>196</v>
      </c>
      <c r="J74">
        <v>71</v>
      </c>
      <c r="K74">
        <v>71</v>
      </c>
      <c r="M74" t="s">
        <v>328</v>
      </c>
      <c r="N74">
        <v>71</v>
      </c>
      <c r="O74">
        <v>71</v>
      </c>
      <c r="Q74" t="s">
        <v>305</v>
      </c>
      <c r="R74">
        <v>71</v>
      </c>
      <c r="S74">
        <v>71</v>
      </c>
      <c r="U74" t="s">
        <v>273</v>
      </c>
      <c r="V74">
        <v>71</v>
      </c>
      <c r="W74">
        <v>71</v>
      </c>
      <c r="Y74" t="s">
        <v>276</v>
      </c>
      <c r="Z74">
        <v>71</v>
      </c>
      <c r="AA74">
        <v>71</v>
      </c>
      <c r="AC74" t="s">
        <v>250</v>
      </c>
      <c r="AD74">
        <v>71</v>
      </c>
      <c r="AE74">
        <v>71</v>
      </c>
      <c r="AG74" t="s">
        <v>362</v>
      </c>
      <c r="AH74">
        <v>71</v>
      </c>
      <c r="AI74">
        <v>71</v>
      </c>
    </row>
    <row r="75" spans="5:35" x14ac:dyDescent="0.25">
      <c r="E75" t="s">
        <v>190</v>
      </c>
      <c r="F75">
        <v>72</v>
      </c>
      <c r="G75">
        <v>72</v>
      </c>
      <c r="I75" t="s">
        <v>349</v>
      </c>
      <c r="J75">
        <v>72</v>
      </c>
      <c r="K75">
        <v>72</v>
      </c>
      <c r="M75" t="s">
        <v>236</v>
      </c>
      <c r="N75">
        <v>72</v>
      </c>
      <c r="O75">
        <v>72</v>
      </c>
      <c r="Q75" t="s">
        <v>297</v>
      </c>
      <c r="R75">
        <v>72</v>
      </c>
      <c r="S75">
        <v>72</v>
      </c>
      <c r="U75" t="s">
        <v>335</v>
      </c>
      <c r="V75">
        <v>72</v>
      </c>
      <c r="W75">
        <v>72</v>
      </c>
      <c r="Y75" t="s">
        <v>191</v>
      </c>
      <c r="Z75">
        <v>72</v>
      </c>
      <c r="AA75">
        <v>72</v>
      </c>
      <c r="AC75" t="s">
        <v>286</v>
      </c>
      <c r="AD75">
        <v>72</v>
      </c>
      <c r="AE75">
        <v>72</v>
      </c>
      <c r="AG75" t="s">
        <v>357</v>
      </c>
      <c r="AH75">
        <v>72</v>
      </c>
      <c r="AI75">
        <v>72</v>
      </c>
    </row>
    <row r="76" spans="5:35" x14ac:dyDescent="0.25">
      <c r="E76" t="s">
        <v>222</v>
      </c>
      <c r="F76">
        <v>73</v>
      </c>
      <c r="G76">
        <v>73</v>
      </c>
      <c r="I76" t="s">
        <v>320</v>
      </c>
      <c r="J76">
        <v>73</v>
      </c>
      <c r="K76">
        <v>73</v>
      </c>
      <c r="M76" t="s">
        <v>214</v>
      </c>
      <c r="N76">
        <v>73</v>
      </c>
      <c r="O76">
        <v>73</v>
      </c>
      <c r="Q76" t="s">
        <v>181</v>
      </c>
      <c r="R76">
        <v>73</v>
      </c>
      <c r="S76">
        <v>73</v>
      </c>
      <c r="U76" t="s">
        <v>208</v>
      </c>
      <c r="V76">
        <v>73</v>
      </c>
      <c r="W76">
        <v>73</v>
      </c>
      <c r="Y76" t="s">
        <v>287</v>
      </c>
      <c r="Z76">
        <v>73</v>
      </c>
      <c r="AA76">
        <v>73</v>
      </c>
      <c r="AC76" t="s">
        <v>305</v>
      </c>
      <c r="AD76">
        <v>73</v>
      </c>
      <c r="AE76">
        <v>73</v>
      </c>
      <c r="AG76" t="s">
        <v>348</v>
      </c>
      <c r="AH76">
        <v>73</v>
      </c>
      <c r="AI76">
        <v>73</v>
      </c>
    </row>
    <row r="77" spans="5:35" x14ac:dyDescent="0.25">
      <c r="E77" t="s">
        <v>324</v>
      </c>
      <c r="F77">
        <v>74</v>
      </c>
      <c r="G77">
        <v>74</v>
      </c>
      <c r="I77" t="s">
        <v>184</v>
      </c>
      <c r="J77">
        <v>74</v>
      </c>
      <c r="K77">
        <v>74</v>
      </c>
      <c r="M77" t="s">
        <v>203</v>
      </c>
      <c r="N77">
        <v>74</v>
      </c>
      <c r="O77">
        <v>74</v>
      </c>
      <c r="Q77" t="s">
        <v>249</v>
      </c>
      <c r="R77">
        <v>74</v>
      </c>
      <c r="S77">
        <v>74</v>
      </c>
      <c r="U77" t="s">
        <v>197</v>
      </c>
      <c r="V77">
        <v>74</v>
      </c>
      <c r="W77">
        <v>74</v>
      </c>
      <c r="Y77" t="s">
        <v>349</v>
      </c>
      <c r="Z77">
        <v>74</v>
      </c>
      <c r="AA77">
        <v>74</v>
      </c>
      <c r="AC77" t="s">
        <v>195</v>
      </c>
      <c r="AD77">
        <v>74</v>
      </c>
      <c r="AE77">
        <v>74</v>
      </c>
      <c r="AG77" t="s">
        <v>320</v>
      </c>
      <c r="AH77">
        <v>74</v>
      </c>
      <c r="AI77">
        <v>74</v>
      </c>
    </row>
    <row r="78" spans="5:35" x14ac:dyDescent="0.25">
      <c r="E78" t="s">
        <v>276</v>
      </c>
      <c r="F78">
        <v>75</v>
      </c>
      <c r="G78">
        <v>75</v>
      </c>
      <c r="I78" t="s">
        <v>264</v>
      </c>
      <c r="J78">
        <v>75</v>
      </c>
      <c r="K78">
        <v>75</v>
      </c>
      <c r="Q78" t="s">
        <v>243</v>
      </c>
      <c r="R78">
        <v>75</v>
      </c>
      <c r="S78">
        <v>75</v>
      </c>
      <c r="U78" t="s">
        <v>344</v>
      </c>
      <c r="V78">
        <v>75</v>
      </c>
      <c r="W78">
        <v>75</v>
      </c>
      <c r="Y78" t="s">
        <v>193</v>
      </c>
      <c r="Z78">
        <v>75</v>
      </c>
      <c r="AA78">
        <v>75</v>
      </c>
      <c r="AC78" t="s">
        <v>273</v>
      </c>
      <c r="AD78">
        <v>75</v>
      </c>
      <c r="AE78">
        <v>75</v>
      </c>
      <c r="AG78" t="s">
        <v>347</v>
      </c>
      <c r="AH78">
        <v>75</v>
      </c>
      <c r="AI78">
        <v>75</v>
      </c>
    </row>
    <row r="79" spans="5:35" x14ac:dyDescent="0.25">
      <c r="E79" t="s">
        <v>361</v>
      </c>
      <c r="F79">
        <v>76</v>
      </c>
      <c r="G79">
        <v>76</v>
      </c>
      <c r="I79" t="s">
        <v>222</v>
      </c>
      <c r="J79">
        <v>76</v>
      </c>
      <c r="K79">
        <v>76</v>
      </c>
      <c r="Q79" t="s">
        <v>217</v>
      </c>
      <c r="R79">
        <v>76</v>
      </c>
      <c r="S79">
        <v>76</v>
      </c>
      <c r="U79" t="s">
        <v>338</v>
      </c>
      <c r="V79">
        <v>76</v>
      </c>
      <c r="W79">
        <v>76</v>
      </c>
      <c r="Y79" t="s">
        <v>250</v>
      </c>
      <c r="Z79">
        <v>76</v>
      </c>
      <c r="AA79">
        <v>76</v>
      </c>
      <c r="AC79" t="s">
        <v>276</v>
      </c>
      <c r="AD79">
        <v>76</v>
      </c>
      <c r="AE79">
        <v>76</v>
      </c>
      <c r="AG79" t="s">
        <v>236</v>
      </c>
      <c r="AH79">
        <v>76</v>
      </c>
      <c r="AI79">
        <v>76</v>
      </c>
    </row>
    <row r="80" spans="5:35" x14ac:dyDescent="0.25">
      <c r="E80" t="s">
        <v>267</v>
      </c>
      <c r="F80">
        <v>77</v>
      </c>
      <c r="G80">
        <v>77</v>
      </c>
      <c r="I80" t="s">
        <v>254</v>
      </c>
      <c r="J80">
        <v>77</v>
      </c>
      <c r="K80">
        <v>77</v>
      </c>
      <c r="Q80" t="s">
        <v>226</v>
      </c>
      <c r="R80">
        <v>77</v>
      </c>
      <c r="S80">
        <v>77</v>
      </c>
      <c r="U80" t="s">
        <v>211</v>
      </c>
      <c r="V80">
        <v>77</v>
      </c>
      <c r="W80">
        <v>77</v>
      </c>
      <c r="Y80">
        <v>3</v>
      </c>
      <c r="Z80">
        <v>77</v>
      </c>
      <c r="AA80">
        <v>77</v>
      </c>
      <c r="AC80" t="s">
        <v>225</v>
      </c>
      <c r="AD80">
        <v>77</v>
      </c>
      <c r="AE80">
        <v>77</v>
      </c>
      <c r="AG80" t="s">
        <v>293</v>
      </c>
      <c r="AH80">
        <v>77</v>
      </c>
      <c r="AI80">
        <v>77</v>
      </c>
    </row>
    <row r="81" spans="5:35" x14ac:dyDescent="0.25">
      <c r="E81" t="s">
        <v>263</v>
      </c>
      <c r="F81">
        <v>78</v>
      </c>
      <c r="G81">
        <v>78</v>
      </c>
      <c r="I81" t="s">
        <v>206</v>
      </c>
      <c r="J81">
        <v>78</v>
      </c>
      <c r="K81">
        <v>78</v>
      </c>
      <c r="Q81" t="s">
        <v>342</v>
      </c>
      <c r="R81">
        <v>78</v>
      </c>
      <c r="S81">
        <v>78</v>
      </c>
      <c r="U81" t="s">
        <v>222</v>
      </c>
      <c r="V81">
        <v>78</v>
      </c>
      <c r="W81">
        <v>78</v>
      </c>
      <c r="Y81" t="s">
        <v>330</v>
      </c>
      <c r="Z81">
        <v>78</v>
      </c>
      <c r="AA81">
        <v>78</v>
      </c>
      <c r="AC81" t="s">
        <v>240</v>
      </c>
      <c r="AD81">
        <v>78</v>
      </c>
      <c r="AE81">
        <v>78</v>
      </c>
      <c r="AG81" t="s">
        <v>297</v>
      </c>
      <c r="AH81">
        <v>78</v>
      </c>
      <c r="AI81">
        <v>78</v>
      </c>
    </row>
    <row r="82" spans="5:35" x14ac:dyDescent="0.25">
      <c r="E82" t="s">
        <v>182</v>
      </c>
      <c r="F82">
        <v>79</v>
      </c>
      <c r="G82">
        <v>79</v>
      </c>
      <c r="I82" t="s">
        <v>235</v>
      </c>
      <c r="J82">
        <v>79</v>
      </c>
      <c r="K82">
        <v>79</v>
      </c>
      <c r="Q82" t="s">
        <v>323</v>
      </c>
      <c r="R82">
        <v>79</v>
      </c>
      <c r="S82">
        <v>79</v>
      </c>
      <c r="U82" t="s">
        <v>255</v>
      </c>
      <c r="V82">
        <v>79</v>
      </c>
      <c r="W82">
        <v>79</v>
      </c>
      <c r="Y82" t="s">
        <v>293</v>
      </c>
      <c r="Z82">
        <v>79</v>
      </c>
      <c r="AA82">
        <v>79</v>
      </c>
      <c r="AC82" t="s">
        <v>178</v>
      </c>
      <c r="AD82">
        <v>79</v>
      </c>
      <c r="AE82">
        <v>79</v>
      </c>
      <c r="AG82" t="s">
        <v>211</v>
      </c>
      <c r="AH82">
        <v>79</v>
      </c>
      <c r="AI82">
        <v>79</v>
      </c>
    </row>
    <row r="83" spans="5:35" x14ac:dyDescent="0.25">
      <c r="E83" t="s">
        <v>320</v>
      </c>
      <c r="F83">
        <v>80</v>
      </c>
      <c r="G83">
        <v>80</v>
      </c>
      <c r="I83" t="s">
        <v>191</v>
      </c>
      <c r="J83">
        <v>80</v>
      </c>
      <c r="K83">
        <v>80</v>
      </c>
      <c r="Q83" t="s">
        <v>197</v>
      </c>
      <c r="R83">
        <v>80</v>
      </c>
      <c r="S83">
        <v>80</v>
      </c>
      <c r="U83" t="s">
        <v>237</v>
      </c>
      <c r="V83">
        <v>80</v>
      </c>
      <c r="W83">
        <v>80</v>
      </c>
      <c r="Y83" t="s">
        <v>266</v>
      </c>
      <c r="Z83">
        <v>80</v>
      </c>
      <c r="AA83">
        <v>80</v>
      </c>
      <c r="AC83" t="s">
        <v>294</v>
      </c>
      <c r="AD83">
        <v>80</v>
      </c>
      <c r="AE83">
        <v>80</v>
      </c>
      <c r="AG83" t="s">
        <v>308</v>
      </c>
      <c r="AH83">
        <v>80</v>
      </c>
      <c r="AI83">
        <v>80</v>
      </c>
    </row>
    <row r="84" spans="5:35" x14ac:dyDescent="0.25">
      <c r="E84" t="s">
        <v>175</v>
      </c>
      <c r="F84">
        <v>81</v>
      </c>
      <c r="G84">
        <v>81</v>
      </c>
      <c r="I84" t="s">
        <v>251</v>
      </c>
      <c r="J84">
        <v>81</v>
      </c>
      <c r="K84">
        <v>81</v>
      </c>
      <c r="Q84" t="s">
        <v>285</v>
      </c>
      <c r="R84">
        <v>81</v>
      </c>
      <c r="S84">
        <v>81</v>
      </c>
      <c r="U84" t="s">
        <v>202</v>
      </c>
      <c r="V84">
        <v>81</v>
      </c>
      <c r="W84">
        <v>81</v>
      </c>
      <c r="Y84" t="s">
        <v>362</v>
      </c>
      <c r="Z84">
        <v>81</v>
      </c>
      <c r="AA84">
        <v>81</v>
      </c>
      <c r="AC84" t="s">
        <v>253</v>
      </c>
      <c r="AD84">
        <v>81</v>
      </c>
      <c r="AE84">
        <v>81</v>
      </c>
      <c r="AG84" t="s">
        <v>193</v>
      </c>
      <c r="AH84">
        <v>81</v>
      </c>
      <c r="AI84">
        <v>81</v>
      </c>
    </row>
    <row r="85" spans="5:35" x14ac:dyDescent="0.25">
      <c r="E85" t="s">
        <v>342</v>
      </c>
      <c r="F85">
        <v>82</v>
      </c>
      <c r="G85">
        <v>82</v>
      </c>
      <c r="I85" t="s">
        <v>243</v>
      </c>
      <c r="J85">
        <v>82</v>
      </c>
      <c r="K85">
        <v>82</v>
      </c>
      <c r="Q85" t="s">
        <v>168</v>
      </c>
      <c r="R85">
        <v>82</v>
      </c>
      <c r="S85">
        <v>82</v>
      </c>
      <c r="U85" t="s">
        <v>362</v>
      </c>
      <c r="V85">
        <v>82</v>
      </c>
      <c r="W85">
        <v>82</v>
      </c>
      <c r="Y85" t="s">
        <v>262</v>
      </c>
      <c r="Z85">
        <v>82</v>
      </c>
      <c r="AA85">
        <v>82</v>
      </c>
      <c r="AC85" t="s">
        <v>220</v>
      </c>
      <c r="AD85">
        <v>82</v>
      </c>
      <c r="AE85">
        <v>82</v>
      </c>
      <c r="AG85" t="s">
        <v>248</v>
      </c>
      <c r="AH85">
        <v>82</v>
      </c>
      <c r="AI85">
        <v>82</v>
      </c>
    </row>
    <row r="86" spans="5:35" x14ac:dyDescent="0.25">
      <c r="E86" t="s">
        <v>338</v>
      </c>
      <c r="F86">
        <v>83</v>
      </c>
      <c r="G86">
        <v>83</v>
      </c>
      <c r="I86" t="s">
        <v>262</v>
      </c>
      <c r="J86">
        <v>83</v>
      </c>
      <c r="K86">
        <v>83</v>
      </c>
      <c r="Q86" t="s">
        <v>236</v>
      </c>
      <c r="R86">
        <v>83</v>
      </c>
      <c r="S86">
        <v>83</v>
      </c>
      <c r="U86" t="s">
        <v>308</v>
      </c>
      <c r="V86">
        <v>83</v>
      </c>
      <c r="W86">
        <v>83</v>
      </c>
      <c r="Y86" t="s">
        <v>245</v>
      </c>
      <c r="Z86">
        <v>83</v>
      </c>
      <c r="AA86">
        <v>83</v>
      </c>
      <c r="AC86" t="s">
        <v>237</v>
      </c>
      <c r="AD86">
        <v>83</v>
      </c>
      <c r="AE86">
        <v>83</v>
      </c>
      <c r="AG86" t="s">
        <v>288</v>
      </c>
      <c r="AH86">
        <v>83</v>
      </c>
      <c r="AI86">
        <v>83</v>
      </c>
    </row>
    <row r="87" spans="5:35" x14ac:dyDescent="0.25">
      <c r="E87" t="s">
        <v>217</v>
      </c>
      <c r="F87">
        <v>84</v>
      </c>
      <c r="G87">
        <v>84</v>
      </c>
      <c r="I87" t="s">
        <v>247</v>
      </c>
      <c r="J87">
        <v>84</v>
      </c>
      <c r="K87">
        <v>84</v>
      </c>
      <c r="Q87" t="s">
        <v>266</v>
      </c>
      <c r="R87">
        <v>84</v>
      </c>
      <c r="S87">
        <v>84</v>
      </c>
      <c r="U87" t="s">
        <v>292</v>
      </c>
      <c r="V87">
        <v>84</v>
      </c>
      <c r="W87">
        <v>84</v>
      </c>
      <c r="Y87" t="s">
        <v>292</v>
      </c>
      <c r="Z87">
        <v>84</v>
      </c>
      <c r="AA87">
        <v>84</v>
      </c>
      <c r="AC87" t="s">
        <v>259</v>
      </c>
      <c r="AD87">
        <v>84</v>
      </c>
      <c r="AE87">
        <v>84</v>
      </c>
      <c r="AG87" t="s">
        <v>284</v>
      </c>
      <c r="AH87">
        <v>84</v>
      </c>
      <c r="AI87">
        <v>84</v>
      </c>
    </row>
    <row r="88" spans="5:35" x14ac:dyDescent="0.25">
      <c r="E88" t="s">
        <v>282</v>
      </c>
      <c r="F88">
        <v>85</v>
      </c>
      <c r="G88">
        <v>85</v>
      </c>
      <c r="I88" t="s">
        <v>342</v>
      </c>
      <c r="J88">
        <v>85</v>
      </c>
      <c r="K88">
        <v>85</v>
      </c>
      <c r="Q88" t="s">
        <v>235</v>
      </c>
      <c r="R88">
        <v>85</v>
      </c>
      <c r="S88">
        <v>85</v>
      </c>
      <c r="U88" t="s">
        <v>214</v>
      </c>
      <c r="V88">
        <v>85</v>
      </c>
      <c r="W88">
        <v>85</v>
      </c>
      <c r="Y88" t="s">
        <v>212</v>
      </c>
      <c r="Z88">
        <v>85</v>
      </c>
      <c r="AA88">
        <v>85</v>
      </c>
      <c r="AC88" t="s">
        <v>334</v>
      </c>
      <c r="AD88">
        <v>85</v>
      </c>
      <c r="AE88">
        <v>85</v>
      </c>
      <c r="AG88" t="s">
        <v>178</v>
      </c>
      <c r="AH88">
        <v>85</v>
      </c>
      <c r="AI88">
        <v>85</v>
      </c>
    </row>
    <row r="89" spans="5:35" x14ac:dyDescent="0.25">
      <c r="E89" t="s">
        <v>171</v>
      </c>
      <c r="F89">
        <v>86</v>
      </c>
      <c r="G89">
        <v>86</v>
      </c>
      <c r="I89" t="s">
        <v>325</v>
      </c>
      <c r="J89">
        <v>86</v>
      </c>
      <c r="K89">
        <v>86</v>
      </c>
      <c r="Q89" t="s">
        <v>320</v>
      </c>
      <c r="R89">
        <v>86</v>
      </c>
      <c r="S89">
        <v>86</v>
      </c>
      <c r="U89" t="s">
        <v>253</v>
      </c>
      <c r="V89">
        <v>86</v>
      </c>
      <c r="W89">
        <v>86</v>
      </c>
      <c r="Y89" t="s">
        <v>338</v>
      </c>
      <c r="Z89">
        <v>86</v>
      </c>
      <c r="AA89">
        <v>86</v>
      </c>
      <c r="AC89" t="s">
        <v>217</v>
      </c>
      <c r="AD89">
        <v>86</v>
      </c>
      <c r="AE89">
        <v>86</v>
      </c>
      <c r="AG89" t="s">
        <v>195</v>
      </c>
      <c r="AH89">
        <v>86</v>
      </c>
      <c r="AI89">
        <v>86</v>
      </c>
    </row>
    <row r="90" spans="5:35" x14ac:dyDescent="0.25">
      <c r="E90" t="s">
        <v>325</v>
      </c>
      <c r="F90">
        <v>87</v>
      </c>
      <c r="G90">
        <v>87</v>
      </c>
      <c r="I90" t="s">
        <v>193</v>
      </c>
      <c r="J90">
        <v>87</v>
      </c>
      <c r="K90">
        <v>87</v>
      </c>
      <c r="Q90" t="s">
        <v>289</v>
      </c>
      <c r="R90">
        <v>87</v>
      </c>
      <c r="S90">
        <v>87</v>
      </c>
      <c r="U90" t="s">
        <v>250</v>
      </c>
      <c r="V90">
        <v>87</v>
      </c>
      <c r="W90">
        <v>87</v>
      </c>
      <c r="Y90" t="s">
        <v>308</v>
      </c>
      <c r="Z90">
        <v>87</v>
      </c>
      <c r="AA90">
        <v>87</v>
      </c>
      <c r="AC90" t="s">
        <v>170</v>
      </c>
      <c r="AD90">
        <v>87</v>
      </c>
      <c r="AE90">
        <v>87</v>
      </c>
      <c r="AG90" t="s">
        <v>255</v>
      </c>
      <c r="AH90">
        <v>87</v>
      </c>
      <c r="AI90">
        <v>87</v>
      </c>
    </row>
    <row r="91" spans="5:35" x14ac:dyDescent="0.25">
      <c r="E91" t="s">
        <v>214</v>
      </c>
      <c r="F91">
        <v>88</v>
      </c>
      <c r="G91">
        <v>88</v>
      </c>
      <c r="I91" t="s">
        <v>225</v>
      </c>
      <c r="J91">
        <v>88</v>
      </c>
      <c r="K91">
        <v>88</v>
      </c>
      <c r="Q91" t="s">
        <v>194</v>
      </c>
      <c r="R91">
        <v>88</v>
      </c>
      <c r="S91">
        <v>88</v>
      </c>
      <c r="U91" t="s">
        <v>241</v>
      </c>
      <c r="V91">
        <v>88</v>
      </c>
      <c r="W91">
        <v>88</v>
      </c>
      <c r="Y91" t="s">
        <v>267</v>
      </c>
      <c r="Z91">
        <v>88</v>
      </c>
      <c r="AA91">
        <v>88</v>
      </c>
      <c r="AC91" t="s">
        <v>361</v>
      </c>
      <c r="AD91">
        <v>88</v>
      </c>
      <c r="AE91">
        <v>88</v>
      </c>
      <c r="AG91" t="s">
        <v>245</v>
      </c>
      <c r="AH91">
        <v>88</v>
      </c>
      <c r="AI91">
        <v>88</v>
      </c>
    </row>
    <row r="92" spans="5:35" x14ac:dyDescent="0.25">
      <c r="I92" t="s">
        <v>276</v>
      </c>
      <c r="J92">
        <v>89</v>
      </c>
      <c r="K92">
        <v>89</v>
      </c>
      <c r="Q92" t="s">
        <v>239</v>
      </c>
      <c r="R92">
        <v>89</v>
      </c>
      <c r="S92">
        <v>89</v>
      </c>
      <c r="U92" t="s">
        <v>213</v>
      </c>
      <c r="V92">
        <v>89</v>
      </c>
      <c r="W92">
        <v>89</v>
      </c>
      <c r="Y92" t="s">
        <v>170</v>
      </c>
      <c r="Z92">
        <v>89</v>
      </c>
      <c r="AA92">
        <v>89</v>
      </c>
      <c r="AC92" t="s">
        <v>342</v>
      </c>
      <c r="AD92">
        <v>89</v>
      </c>
      <c r="AE92">
        <v>89</v>
      </c>
      <c r="AG92" t="s">
        <v>184</v>
      </c>
      <c r="AH92">
        <v>89</v>
      </c>
      <c r="AI92">
        <v>89</v>
      </c>
    </row>
    <row r="93" spans="5:35" x14ac:dyDescent="0.25">
      <c r="I93" t="s">
        <v>344</v>
      </c>
      <c r="J93">
        <v>90</v>
      </c>
      <c r="K93">
        <v>90</v>
      </c>
      <c r="Q93" t="s">
        <v>234</v>
      </c>
      <c r="R93">
        <v>90</v>
      </c>
      <c r="S93">
        <v>90</v>
      </c>
      <c r="U93" t="s">
        <v>209</v>
      </c>
      <c r="V93">
        <v>90</v>
      </c>
      <c r="W93">
        <v>90</v>
      </c>
      <c r="Y93" t="s">
        <v>335</v>
      </c>
      <c r="Z93">
        <v>90</v>
      </c>
      <c r="AA93">
        <v>90</v>
      </c>
      <c r="AC93" t="s">
        <v>297</v>
      </c>
      <c r="AD93">
        <v>90</v>
      </c>
      <c r="AE93">
        <v>90</v>
      </c>
      <c r="AG93" t="s">
        <v>194</v>
      </c>
      <c r="AH93">
        <v>90</v>
      </c>
      <c r="AI93">
        <v>90</v>
      </c>
    </row>
    <row r="94" spans="5:35" x14ac:dyDescent="0.25">
      <c r="I94" t="s">
        <v>326</v>
      </c>
      <c r="J94">
        <v>91</v>
      </c>
      <c r="K94">
        <v>91</v>
      </c>
      <c r="Q94" t="s">
        <v>213</v>
      </c>
      <c r="R94">
        <v>91</v>
      </c>
      <c r="S94">
        <v>91</v>
      </c>
      <c r="U94" t="s">
        <v>231</v>
      </c>
      <c r="V94">
        <v>91</v>
      </c>
      <c r="W94">
        <v>91</v>
      </c>
      <c r="Y94" t="s">
        <v>344</v>
      </c>
      <c r="Z94">
        <v>91</v>
      </c>
      <c r="AA94">
        <v>91</v>
      </c>
      <c r="AC94" t="s">
        <v>262</v>
      </c>
      <c r="AD94">
        <v>91</v>
      </c>
      <c r="AE94">
        <v>91</v>
      </c>
      <c r="AG94">
        <v>917</v>
      </c>
      <c r="AH94">
        <v>91</v>
      </c>
      <c r="AI94">
        <v>91</v>
      </c>
    </row>
    <row r="95" spans="5:35" x14ac:dyDescent="0.25">
      <c r="I95" t="s">
        <v>308</v>
      </c>
      <c r="J95">
        <v>92</v>
      </c>
      <c r="K95">
        <v>92</v>
      </c>
      <c r="Q95" t="s">
        <v>311</v>
      </c>
      <c r="R95">
        <v>92</v>
      </c>
      <c r="S95">
        <v>92</v>
      </c>
      <c r="U95" t="s">
        <v>309</v>
      </c>
      <c r="V95">
        <v>92</v>
      </c>
      <c r="W95">
        <v>92</v>
      </c>
      <c r="Y95" t="s">
        <v>232</v>
      </c>
      <c r="Z95">
        <v>92</v>
      </c>
      <c r="AA95">
        <v>92</v>
      </c>
      <c r="AC95" t="s">
        <v>256</v>
      </c>
      <c r="AD95">
        <v>92</v>
      </c>
      <c r="AE95">
        <v>92</v>
      </c>
      <c r="AG95" t="s">
        <v>197</v>
      </c>
      <c r="AH95">
        <v>92</v>
      </c>
      <c r="AI95">
        <v>92</v>
      </c>
    </row>
    <row r="96" spans="5:35" x14ac:dyDescent="0.25">
      <c r="I96" t="s">
        <v>291</v>
      </c>
      <c r="J96">
        <v>93</v>
      </c>
      <c r="K96">
        <v>93</v>
      </c>
      <c r="Q96" t="s">
        <v>327</v>
      </c>
      <c r="R96">
        <v>93</v>
      </c>
      <c r="S96">
        <v>93</v>
      </c>
      <c r="U96" t="s">
        <v>282</v>
      </c>
      <c r="V96">
        <v>93</v>
      </c>
      <c r="W96">
        <v>93</v>
      </c>
      <c r="Y96" t="s">
        <v>241</v>
      </c>
      <c r="Z96">
        <v>93</v>
      </c>
      <c r="AA96">
        <v>93</v>
      </c>
      <c r="AC96" t="s">
        <v>219</v>
      </c>
      <c r="AD96">
        <v>93</v>
      </c>
      <c r="AE96">
        <v>93</v>
      </c>
      <c r="AG96" t="s">
        <v>234</v>
      </c>
      <c r="AH96">
        <v>93</v>
      </c>
      <c r="AI96">
        <v>93</v>
      </c>
    </row>
    <row r="97" spans="9:35" x14ac:dyDescent="0.25">
      <c r="I97" t="s">
        <v>364</v>
      </c>
      <c r="J97">
        <v>94</v>
      </c>
      <c r="K97">
        <v>94</v>
      </c>
      <c r="Q97" t="s">
        <v>295</v>
      </c>
      <c r="R97">
        <v>94</v>
      </c>
      <c r="S97">
        <v>94</v>
      </c>
      <c r="U97" t="s">
        <v>276</v>
      </c>
      <c r="V97">
        <v>94</v>
      </c>
      <c r="W97">
        <v>94</v>
      </c>
      <c r="Y97" t="s">
        <v>218</v>
      </c>
      <c r="Z97">
        <v>94</v>
      </c>
      <c r="AA97">
        <v>94</v>
      </c>
      <c r="AC97" t="s">
        <v>349</v>
      </c>
      <c r="AD97">
        <v>94</v>
      </c>
      <c r="AE97">
        <v>94</v>
      </c>
      <c r="AG97" t="s">
        <v>278</v>
      </c>
      <c r="AH97">
        <v>94</v>
      </c>
      <c r="AI97">
        <v>94</v>
      </c>
    </row>
    <row r="98" spans="9:35" x14ac:dyDescent="0.25">
      <c r="I98" t="s">
        <v>348</v>
      </c>
      <c r="J98">
        <v>95</v>
      </c>
      <c r="K98">
        <v>95</v>
      </c>
      <c r="Q98">
        <v>3</v>
      </c>
      <c r="R98">
        <v>95</v>
      </c>
      <c r="S98">
        <v>95</v>
      </c>
      <c r="U98" t="s">
        <v>195</v>
      </c>
      <c r="V98">
        <v>95</v>
      </c>
      <c r="W98">
        <v>95</v>
      </c>
      <c r="Y98" t="s">
        <v>357</v>
      </c>
      <c r="Z98">
        <v>95</v>
      </c>
      <c r="AA98">
        <v>95</v>
      </c>
      <c r="AC98" t="s">
        <v>211</v>
      </c>
      <c r="AD98">
        <v>95</v>
      </c>
      <c r="AE98">
        <v>95</v>
      </c>
      <c r="AG98" t="s">
        <v>168</v>
      </c>
      <c r="AH98">
        <v>95</v>
      </c>
      <c r="AI98">
        <v>95</v>
      </c>
    </row>
    <row r="99" spans="9:35" x14ac:dyDescent="0.25">
      <c r="I99" t="s">
        <v>259</v>
      </c>
      <c r="J99">
        <v>96</v>
      </c>
      <c r="K99">
        <v>96</v>
      </c>
      <c r="Q99" t="s">
        <v>245</v>
      </c>
      <c r="R99">
        <v>96</v>
      </c>
      <c r="S99">
        <v>96</v>
      </c>
      <c r="U99" t="s">
        <v>232</v>
      </c>
      <c r="V99">
        <v>96</v>
      </c>
      <c r="W99">
        <v>96</v>
      </c>
      <c r="Y99" t="s">
        <v>249</v>
      </c>
      <c r="Z99">
        <v>96</v>
      </c>
      <c r="AA99">
        <v>96</v>
      </c>
      <c r="AC99" t="s">
        <v>184</v>
      </c>
      <c r="AD99">
        <v>96</v>
      </c>
      <c r="AE99">
        <v>96</v>
      </c>
      <c r="AG99" t="s">
        <v>360</v>
      </c>
      <c r="AH99">
        <v>96</v>
      </c>
      <c r="AI99">
        <v>96</v>
      </c>
    </row>
    <row r="100" spans="9:35" x14ac:dyDescent="0.25">
      <c r="I100" t="s">
        <v>210</v>
      </c>
      <c r="J100">
        <v>97</v>
      </c>
      <c r="K100">
        <v>97</v>
      </c>
      <c r="Q100" t="s">
        <v>255</v>
      </c>
      <c r="R100">
        <v>97</v>
      </c>
      <c r="S100">
        <v>97</v>
      </c>
      <c r="U100" t="s">
        <v>343</v>
      </c>
      <c r="V100">
        <v>97</v>
      </c>
      <c r="W100">
        <v>97</v>
      </c>
      <c r="Y100" t="s">
        <v>255</v>
      </c>
      <c r="Z100">
        <v>97</v>
      </c>
      <c r="AA100">
        <v>97</v>
      </c>
      <c r="AC100" t="s">
        <v>287</v>
      </c>
      <c r="AD100">
        <v>97</v>
      </c>
      <c r="AE100">
        <v>97</v>
      </c>
      <c r="AG100" t="s">
        <v>202</v>
      </c>
      <c r="AH100">
        <v>97</v>
      </c>
      <c r="AI100">
        <v>97</v>
      </c>
    </row>
    <row r="101" spans="9:35" x14ac:dyDescent="0.25">
      <c r="I101" t="s">
        <v>336</v>
      </c>
      <c r="J101">
        <v>98</v>
      </c>
      <c r="K101">
        <v>98</v>
      </c>
      <c r="Q101" t="s">
        <v>335</v>
      </c>
      <c r="R101">
        <v>98</v>
      </c>
      <c r="S101">
        <v>98</v>
      </c>
      <c r="U101" t="s">
        <v>361</v>
      </c>
      <c r="V101">
        <v>98</v>
      </c>
      <c r="W101">
        <v>98</v>
      </c>
      <c r="Y101" t="s">
        <v>327</v>
      </c>
      <c r="Z101">
        <v>98</v>
      </c>
      <c r="AA101">
        <v>98</v>
      </c>
      <c r="AC101" t="s">
        <v>206</v>
      </c>
      <c r="AD101">
        <v>98</v>
      </c>
      <c r="AE101">
        <v>98</v>
      </c>
      <c r="AG101" t="s">
        <v>204</v>
      </c>
      <c r="AH101">
        <v>98</v>
      </c>
      <c r="AI101">
        <v>98</v>
      </c>
    </row>
    <row r="102" spans="9:35" x14ac:dyDescent="0.25">
      <c r="I102" t="s">
        <v>253</v>
      </c>
      <c r="J102">
        <v>99</v>
      </c>
      <c r="K102">
        <v>99</v>
      </c>
      <c r="Q102" t="s">
        <v>328</v>
      </c>
      <c r="R102">
        <v>99</v>
      </c>
      <c r="S102">
        <v>99</v>
      </c>
      <c r="U102" t="s">
        <v>258</v>
      </c>
      <c r="V102">
        <v>99</v>
      </c>
      <c r="W102">
        <v>99</v>
      </c>
      <c r="Y102">
        <v>917</v>
      </c>
      <c r="Z102">
        <v>99</v>
      </c>
      <c r="AA102">
        <v>99</v>
      </c>
      <c r="AC102">
        <v>3</v>
      </c>
      <c r="AD102">
        <v>99</v>
      </c>
      <c r="AE102">
        <v>99</v>
      </c>
      <c r="AG102" t="s">
        <v>328</v>
      </c>
      <c r="AH102">
        <v>99</v>
      </c>
      <c r="AI102">
        <v>99</v>
      </c>
    </row>
    <row r="103" spans="9:35" x14ac:dyDescent="0.25">
      <c r="I103" t="s">
        <v>267</v>
      </c>
      <c r="J103">
        <v>100</v>
      </c>
      <c r="K103">
        <v>100</v>
      </c>
      <c r="Q103" t="s">
        <v>253</v>
      </c>
      <c r="R103">
        <v>100</v>
      </c>
      <c r="S103">
        <v>100</v>
      </c>
      <c r="U103" t="s">
        <v>190</v>
      </c>
      <c r="V103">
        <v>100</v>
      </c>
      <c r="W103">
        <v>100</v>
      </c>
      <c r="Y103" t="s">
        <v>263</v>
      </c>
      <c r="Z103">
        <v>100</v>
      </c>
      <c r="AA103">
        <v>100</v>
      </c>
      <c r="AC103" t="s">
        <v>231</v>
      </c>
      <c r="AD103">
        <v>100</v>
      </c>
      <c r="AE103">
        <v>100</v>
      </c>
      <c r="AG103" t="s">
        <v>221</v>
      </c>
      <c r="AH103">
        <v>100</v>
      </c>
      <c r="AI103">
        <v>100</v>
      </c>
    </row>
    <row r="104" spans="9:35" x14ac:dyDescent="0.25">
      <c r="I104" t="s">
        <v>287</v>
      </c>
      <c r="J104">
        <v>101</v>
      </c>
      <c r="K104">
        <v>101</v>
      </c>
      <c r="Q104" t="s">
        <v>301</v>
      </c>
      <c r="R104">
        <v>101</v>
      </c>
      <c r="S104">
        <v>101</v>
      </c>
      <c r="U104" t="s">
        <v>325</v>
      </c>
      <c r="V104">
        <v>101</v>
      </c>
      <c r="W104">
        <v>101</v>
      </c>
      <c r="Y104" t="s">
        <v>216</v>
      </c>
      <c r="Z104">
        <v>101</v>
      </c>
      <c r="AA104">
        <v>101</v>
      </c>
      <c r="AC104" t="s">
        <v>318</v>
      </c>
      <c r="AD104">
        <v>101</v>
      </c>
      <c r="AE104">
        <v>101</v>
      </c>
      <c r="AG104" t="s">
        <v>247</v>
      </c>
      <c r="AH104">
        <v>101</v>
      </c>
      <c r="AI104">
        <v>101</v>
      </c>
    </row>
    <row r="105" spans="9:35" x14ac:dyDescent="0.25">
      <c r="I105">
        <v>3</v>
      </c>
      <c r="J105">
        <v>102</v>
      </c>
      <c r="K105">
        <v>102</v>
      </c>
      <c r="Q105" t="s">
        <v>262</v>
      </c>
      <c r="R105">
        <v>102</v>
      </c>
      <c r="S105">
        <v>102</v>
      </c>
      <c r="U105" t="s">
        <v>265</v>
      </c>
      <c r="V105">
        <v>102</v>
      </c>
      <c r="W105">
        <v>102</v>
      </c>
      <c r="Y105" t="s">
        <v>206</v>
      </c>
      <c r="Z105">
        <v>102</v>
      </c>
      <c r="AA105">
        <v>102</v>
      </c>
      <c r="AC105" t="s">
        <v>234</v>
      </c>
      <c r="AD105">
        <v>102</v>
      </c>
      <c r="AE105">
        <v>102</v>
      </c>
      <c r="AG105" t="s">
        <v>260</v>
      </c>
      <c r="AH105">
        <v>102</v>
      </c>
      <c r="AI105">
        <v>102</v>
      </c>
    </row>
    <row r="106" spans="9:35" x14ac:dyDescent="0.25">
      <c r="I106" t="s">
        <v>307</v>
      </c>
      <c r="J106">
        <v>103</v>
      </c>
      <c r="K106">
        <v>103</v>
      </c>
      <c r="Q106" t="s">
        <v>276</v>
      </c>
      <c r="R106">
        <v>103</v>
      </c>
      <c r="S106">
        <v>103</v>
      </c>
      <c r="Y106" t="s">
        <v>190</v>
      </c>
      <c r="Z106">
        <v>103</v>
      </c>
      <c r="AA106">
        <v>103</v>
      </c>
      <c r="AC106" t="s">
        <v>191</v>
      </c>
      <c r="AD106">
        <v>103</v>
      </c>
      <c r="AE106">
        <v>103</v>
      </c>
      <c r="AG106" t="s">
        <v>292</v>
      </c>
      <c r="AH106">
        <v>103</v>
      </c>
      <c r="AI106">
        <v>103</v>
      </c>
    </row>
    <row r="107" spans="9:35" x14ac:dyDescent="0.25">
      <c r="I107" t="s">
        <v>269</v>
      </c>
      <c r="J107">
        <v>104</v>
      </c>
      <c r="K107">
        <v>104</v>
      </c>
      <c r="Q107" t="s">
        <v>260</v>
      </c>
      <c r="R107">
        <v>104</v>
      </c>
      <c r="S107">
        <v>104</v>
      </c>
      <c r="Y107" t="s">
        <v>360</v>
      </c>
      <c r="Z107">
        <v>104</v>
      </c>
      <c r="AA107">
        <v>104</v>
      </c>
      <c r="AC107" t="s">
        <v>213</v>
      </c>
      <c r="AD107">
        <v>104</v>
      </c>
      <c r="AE107">
        <v>104</v>
      </c>
      <c r="AG107" t="s">
        <v>191</v>
      </c>
      <c r="AH107">
        <v>104</v>
      </c>
      <c r="AI107">
        <v>104</v>
      </c>
    </row>
    <row r="108" spans="9:35" x14ac:dyDescent="0.25">
      <c r="I108" t="s">
        <v>203</v>
      </c>
      <c r="J108">
        <v>105</v>
      </c>
      <c r="K108">
        <v>105</v>
      </c>
      <c r="Q108" t="s">
        <v>193</v>
      </c>
      <c r="R108">
        <v>105</v>
      </c>
      <c r="S108">
        <v>105</v>
      </c>
      <c r="Y108" t="s">
        <v>248</v>
      </c>
      <c r="Z108">
        <v>105</v>
      </c>
      <c r="AA108">
        <v>105</v>
      </c>
      <c r="AC108" t="s">
        <v>218</v>
      </c>
      <c r="AD108">
        <v>105</v>
      </c>
      <c r="AE108">
        <v>105</v>
      </c>
      <c r="AG108" t="s">
        <v>276</v>
      </c>
      <c r="AH108">
        <v>105</v>
      </c>
      <c r="AI108">
        <v>105</v>
      </c>
    </row>
    <row r="109" spans="9:35" x14ac:dyDescent="0.25">
      <c r="I109" t="s">
        <v>296</v>
      </c>
      <c r="J109">
        <v>106</v>
      </c>
      <c r="K109">
        <v>106</v>
      </c>
      <c r="Q109" t="s">
        <v>241</v>
      </c>
      <c r="R109">
        <v>106</v>
      </c>
      <c r="S109">
        <v>106</v>
      </c>
      <c r="Y109" t="s">
        <v>274</v>
      </c>
      <c r="Z109">
        <v>106</v>
      </c>
      <c r="AA109">
        <v>106</v>
      </c>
      <c r="AC109" t="s">
        <v>347</v>
      </c>
      <c r="AD109">
        <v>106</v>
      </c>
      <c r="AE109">
        <v>106</v>
      </c>
      <c r="AG109" t="s">
        <v>232</v>
      </c>
      <c r="AH109">
        <v>106</v>
      </c>
      <c r="AI109">
        <v>106</v>
      </c>
    </row>
    <row r="110" spans="9:35" x14ac:dyDescent="0.25">
      <c r="I110" t="s">
        <v>292</v>
      </c>
      <c r="J110">
        <v>107</v>
      </c>
      <c r="K110">
        <v>107</v>
      </c>
      <c r="Q110" t="s">
        <v>250</v>
      </c>
      <c r="R110">
        <v>107</v>
      </c>
      <c r="S110">
        <v>107</v>
      </c>
      <c r="Y110" t="s">
        <v>256</v>
      </c>
      <c r="Z110">
        <v>107</v>
      </c>
      <c r="AA110">
        <v>107</v>
      </c>
      <c r="AC110" t="s">
        <v>267</v>
      </c>
      <c r="AD110">
        <v>107</v>
      </c>
      <c r="AE110">
        <v>107</v>
      </c>
      <c r="AG110" t="s">
        <v>343</v>
      </c>
      <c r="AH110">
        <v>107</v>
      </c>
      <c r="AI110">
        <v>107</v>
      </c>
    </row>
    <row r="111" spans="9:35" x14ac:dyDescent="0.25">
      <c r="I111" t="s">
        <v>192</v>
      </c>
      <c r="J111">
        <v>108</v>
      </c>
      <c r="K111">
        <v>108</v>
      </c>
      <c r="Q111" t="s">
        <v>247</v>
      </c>
      <c r="R111">
        <v>108</v>
      </c>
      <c r="S111">
        <v>108</v>
      </c>
      <c r="Y111" t="s">
        <v>200</v>
      </c>
      <c r="Z111">
        <v>108</v>
      </c>
      <c r="AA111">
        <v>108</v>
      </c>
      <c r="AC111" t="s">
        <v>308</v>
      </c>
      <c r="AD111">
        <v>108</v>
      </c>
      <c r="AE111">
        <v>108</v>
      </c>
      <c r="AG111" t="s">
        <v>206</v>
      </c>
      <c r="AH111">
        <v>108</v>
      </c>
      <c r="AI111">
        <v>108</v>
      </c>
    </row>
    <row r="112" spans="9:35" x14ac:dyDescent="0.25">
      <c r="I112" t="s">
        <v>309</v>
      </c>
      <c r="J112">
        <v>109</v>
      </c>
      <c r="K112">
        <v>109</v>
      </c>
      <c r="Q112" t="s">
        <v>359</v>
      </c>
      <c r="R112">
        <v>109</v>
      </c>
      <c r="S112">
        <v>109</v>
      </c>
      <c r="Y112" t="s">
        <v>288</v>
      </c>
      <c r="Z112">
        <v>109</v>
      </c>
      <c r="AA112">
        <v>109</v>
      </c>
      <c r="AC112" t="s">
        <v>325</v>
      </c>
      <c r="AD112">
        <v>109</v>
      </c>
      <c r="AE112">
        <v>109</v>
      </c>
      <c r="AG112" t="s">
        <v>262</v>
      </c>
      <c r="AH112">
        <v>109</v>
      </c>
      <c r="AI112">
        <v>109</v>
      </c>
    </row>
    <row r="113" spans="9:35" x14ac:dyDescent="0.25">
      <c r="I113" t="s">
        <v>190</v>
      </c>
      <c r="J113">
        <v>110</v>
      </c>
      <c r="K113">
        <v>110</v>
      </c>
      <c r="Q113" t="s">
        <v>202</v>
      </c>
      <c r="R113">
        <v>110</v>
      </c>
      <c r="S113">
        <v>110</v>
      </c>
      <c r="Y113" t="s">
        <v>295</v>
      </c>
      <c r="Z113">
        <v>110</v>
      </c>
      <c r="AA113">
        <v>110</v>
      </c>
      <c r="AC113" t="s">
        <v>245</v>
      </c>
      <c r="AD113">
        <v>110</v>
      </c>
      <c r="AE113">
        <v>110</v>
      </c>
      <c r="AG113" t="s">
        <v>285</v>
      </c>
      <c r="AH113">
        <v>110</v>
      </c>
      <c r="AI113">
        <v>110</v>
      </c>
    </row>
    <row r="114" spans="9:35" x14ac:dyDescent="0.25">
      <c r="I114" t="s">
        <v>218</v>
      </c>
      <c r="J114">
        <v>111</v>
      </c>
      <c r="K114">
        <v>111</v>
      </c>
      <c r="Q114" t="s">
        <v>256</v>
      </c>
      <c r="R114">
        <v>111</v>
      </c>
      <c r="S114">
        <v>111</v>
      </c>
      <c r="Y114" t="s">
        <v>226</v>
      </c>
      <c r="Z114">
        <v>111</v>
      </c>
      <c r="AA114">
        <v>111</v>
      </c>
      <c r="AC114" t="s">
        <v>193</v>
      </c>
      <c r="AD114">
        <v>111</v>
      </c>
      <c r="AE114">
        <v>111</v>
      </c>
      <c r="AG114" t="s">
        <v>230</v>
      </c>
      <c r="AH114">
        <v>111</v>
      </c>
      <c r="AI114">
        <v>111</v>
      </c>
    </row>
    <row r="115" spans="9:35" x14ac:dyDescent="0.25">
      <c r="I115" t="s">
        <v>313</v>
      </c>
      <c r="J115">
        <v>112</v>
      </c>
      <c r="K115">
        <v>112</v>
      </c>
      <c r="Q115" t="s">
        <v>353</v>
      </c>
      <c r="R115">
        <v>112</v>
      </c>
      <c r="S115">
        <v>112</v>
      </c>
      <c r="Y115" t="s">
        <v>180</v>
      </c>
      <c r="Z115">
        <v>112</v>
      </c>
      <c r="AA115">
        <v>112</v>
      </c>
      <c r="AC115" t="s">
        <v>301</v>
      </c>
      <c r="AD115">
        <v>112</v>
      </c>
      <c r="AE115">
        <v>112</v>
      </c>
      <c r="AG115" t="s">
        <v>217</v>
      </c>
      <c r="AH115">
        <v>112</v>
      </c>
      <c r="AI115">
        <v>112</v>
      </c>
    </row>
    <row r="116" spans="9:35" x14ac:dyDescent="0.25">
      <c r="I116" t="s">
        <v>341</v>
      </c>
      <c r="J116">
        <v>113</v>
      </c>
      <c r="K116">
        <v>113</v>
      </c>
      <c r="Q116" t="s">
        <v>268</v>
      </c>
      <c r="R116">
        <v>113</v>
      </c>
      <c r="S116">
        <v>113</v>
      </c>
      <c r="Y116" t="s">
        <v>184</v>
      </c>
      <c r="Z116">
        <v>113</v>
      </c>
      <c r="AA116">
        <v>113</v>
      </c>
      <c r="AC116" t="s">
        <v>235</v>
      </c>
      <c r="AD116">
        <v>113</v>
      </c>
      <c r="AE116">
        <v>113</v>
      </c>
      <c r="AG116" t="s">
        <v>274</v>
      </c>
      <c r="AH116">
        <v>113</v>
      </c>
      <c r="AI116">
        <v>113</v>
      </c>
    </row>
    <row r="117" spans="9:35" x14ac:dyDescent="0.25">
      <c r="I117" t="s">
        <v>327</v>
      </c>
      <c r="J117">
        <v>114</v>
      </c>
      <c r="K117">
        <v>114</v>
      </c>
      <c r="Q117" t="s">
        <v>293</v>
      </c>
      <c r="R117">
        <v>114</v>
      </c>
      <c r="S117">
        <v>114</v>
      </c>
      <c r="Y117">
        <v>431</v>
      </c>
      <c r="Z117">
        <v>114</v>
      </c>
      <c r="AA117">
        <v>114</v>
      </c>
      <c r="AC117" t="s">
        <v>255</v>
      </c>
      <c r="AD117">
        <v>114</v>
      </c>
      <c r="AE117">
        <v>114</v>
      </c>
      <c r="AG117" t="s">
        <v>327</v>
      </c>
      <c r="AH117">
        <v>114</v>
      </c>
      <c r="AI117">
        <v>114</v>
      </c>
    </row>
    <row r="118" spans="9:35" x14ac:dyDescent="0.25">
      <c r="I118" t="s">
        <v>324</v>
      </c>
      <c r="J118">
        <v>115</v>
      </c>
      <c r="K118">
        <v>115</v>
      </c>
      <c r="Y118" t="s">
        <v>217</v>
      </c>
      <c r="Z118">
        <v>115</v>
      </c>
      <c r="AA118">
        <v>115</v>
      </c>
      <c r="AC118" t="s">
        <v>247</v>
      </c>
      <c r="AD118">
        <v>115</v>
      </c>
      <c r="AE118">
        <v>115</v>
      </c>
      <c r="AG118" t="s">
        <v>176</v>
      </c>
      <c r="AH118">
        <v>115</v>
      </c>
      <c r="AI118">
        <v>115</v>
      </c>
    </row>
    <row r="119" spans="9:35" x14ac:dyDescent="0.25">
      <c r="I119" t="s">
        <v>274</v>
      </c>
      <c r="J119">
        <v>116</v>
      </c>
      <c r="K119">
        <v>116</v>
      </c>
      <c r="Y119" t="s">
        <v>215</v>
      </c>
      <c r="Z119">
        <v>116</v>
      </c>
      <c r="AA119">
        <v>116</v>
      </c>
      <c r="AC119" t="s">
        <v>298</v>
      </c>
      <c r="AD119">
        <v>116</v>
      </c>
      <c r="AE119">
        <v>116</v>
      </c>
      <c r="AG119" t="s">
        <v>337</v>
      </c>
      <c r="AH119">
        <v>116</v>
      </c>
      <c r="AI119">
        <v>116</v>
      </c>
    </row>
    <row r="120" spans="9:35" x14ac:dyDescent="0.25">
      <c r="I120" t="s">
        <v>232</v>
      </c>
      <c r="J120">
        <v>117</v>
      </c>
      <c r="K120">
        <v>117</v>
      </c>
      <c r="Y120" t="s">
        <v>268</v>
      </c>
      <c r="Z120">
        <v>117</v>
      </c>
      <c r="AA120">
        <v>117</v>
      </c>
      <c r="AC120" t="s">
        <v>269</v>
      </c>
      <c r="AD120">
        <v>117</v>
      </c>
      <c r="AE120">
        <v>117</v>
      </c>
      <c r="AG120" t="s">
        <v>359</v>
      </c>
      <c r="AH120">
        <v>117</v>
      </c>
      <c r="AI120">
        <v>117</v>
      </c>
    </row>
    <row r="121" spans="9:35" x14ac:dyDescent="0.25">
      <c r="I121" t="s">
        <v>258</v>
      </c>
      <c r="J121">
        <v>118</v>
      </c>
      <c r="K121">
        <v>118</v>
      </c>
      <c r="Y121" t="s">
        <v>299</v>
      </c>
      <c r="Z121">
        <v>118</v>
      </c>
      <c r="AA121">
        <v>118</v>
      </c>
      <c r="AC121" t="s">
        <v>295</v>
      </c>
      <c r="AD121">
        <v>118</v>
      </c>
      <c r="AE121">
        <v>118</v>
      </c>
      <c r="AG121" t="s">
        <v>263</v>
      </c>
      <c r="AH121">
        <v>118</v>
      </c>
      <c r="AI121">
        <v>118</v>
      </c>
    </row>
    <row r="122" spans="9:35" x14ac:dyDescent="0.25">
      <c r="Y122" t="s">
        <v>301</v>
      </c>
      <c r="Z122">
        <v>119</v>
      </c>
      <c r="AA122">
        <v>119</v>
      </c>
      <c r="AC122" t="s">
        <v>340</v>
      </c>
      <c r="AD122">
        <v>119</v>
      </c>
      <c r="AE122">
        <v>119</v>
      </c>
      <c r="AG122" t="s">
        <v>311</v>
      </c>
      <c r="AH122">
        <v>119</v>
      </c>
      <c r="AI122">
        <v>119</v>
      </c>
    </row>
    <row r="123" spans="9:35" x14ac:dyDescent="0.25">
      <c r="Y123" t="s">
        <v>325</v>
      </c>
      <c r="Z123">
        <v>120</v>
      </c>
      <c r="AA123">
        <v>120</v>
      </c>
      <c r="AC123" t="s">
        <v>304</v>
      </c>
      <c r="AD123">
        <v>120</v>
      </c>
      <c r="AE123">
        <v>120</v>
      </c>
      <c r="AG123" t="s">
        <v>229</v>
      </c>
      <c r="AH123">
        <v>120</v>
      </c>
      <c r="AI123">
        <v>120</v>
      </c>
    </row>
    <row r="124" spans="9:35" x14ac:dyDescent="0.25">
      <c r="Y124" t="s">
        <v>328</v>
      </c>
      <c r="Z124">
        <v>121</v>
      </c>
      <c r="AA124">
        <v>121</v>
      </c>
      <c r="AC124" t="s">
        <v>293</v>
      </c>
      <c r="AD124">
        <v>121</v>
      </c>
      <c r="AE124">
        <v>121</v>
      </c>
      <c r="AG124" t="s">
        <v>325</v>
      </c>
      <c r="AH124">
        <v>121</v>
      </c>
      <c r="AI124">
        <v>121</v>
      </c>
    </row>
    <row r="125" spans="9:35" x14ac:dyDescent="0.25">
      <c r="Y125" t="s">
        <v>309</v>
      </c>
      <c r="Z125">
        <v>122</v>
      </c>
      <c r="AA125">
        <v>122</v>
      </c>
      <c r="AC125" t="s">
        <v>222</v>
      </c>
      <c r="AD125">
        <v>122</v>
      </c>
      <c r="AE125">
        <v>122</v>
      </c>
      <c r="AG125" t="s">
        <v>351</v>
      </c>
      <c r="AH125">
        <v>122</v>
      </c>
      <c r="AI125">
        <v>122</v>
      </c>
    </row>
    <row r="126" spans="9:35" x14ac:dyDescent="0.25">
      <c r="Y126" t="s">
        <v>279</v>
      </c>
      <c r="Z126">
        <v>123</v>
      </c>
      <c r="AA126">
        <v>123</v>
      </c>
      <c r="AC126" t="s">
        <v>311</v>
      </c>
      <c r="AD126">
        <v>123</v>
      </c>
      <c r="AE126">
        <v>123</v>
      </c>
      <c r="AG126" t="s">
        <v>172</v>
      </c>
      <c r="AH126">
        <v>123</v>
      </c>
      <c r="AI126">
        <v>123</v>
      </c>
    </row>
    <row r="127" spans="9:35" x14ac:dyDescent="0.25">
      <c r="Y127" t="s">
        <v>359</v>
      </c>
      <c r="Z127">
        <v>124</v>
      </c>
      <c r="AA127">
        <v>124</v>
      </c>
      <c r="AC127" t="s">
        <v>274</v>
      </c>
      <c r="AD127">
        <v>124</v>
      </c>
      <c r="AE127">
        <v>124</v>
      </c>
      <c r="AG127" t="s">
        <v>295</v>
      </c>
      <c r="AH127">
        <v>124</v>
      </c>
      <c r="AI127">
        <v>124</v>
      </c>
    </row>
    <row r="128" spans="9:35" x14ac:dyDescent="0.25">
      <c r="Y128" t="s">
        <v>289</v>
      </c>
      <c r="Z128">
        <v>125</v>
      </c>
      <c r="AA128">
        <v>125</v>
      </c>
      <c r="AC128" t="s">
        <v>326</v>
      </c>
      <c r="AD128">
        <v>125</v>
      </c>
      <c r="AE128">
        <v>125</v>
      </c>
      <c r="AG128" t="s">
        <v>254</v>
      </c>
      <c r="AH128">
        <v>125</v>
      </c>
      <c r="AI128">
        <v>125</v>
      </c>
    </row>
    <row r="129" spans="25:35" x14ac:dyDescent="0.25">
      <c r="Y129" t="s">
        <v>291</v>
      </c>
      <c r="Z129">
        <v>126</v>
      </c>
      <c r="AA129">
        <v>126</v>
      </c>
      <c r="AC129" t="s">
        <v>307</v>
      </c>
      <c r="AD129">
        <v>126</v>
      </c>
      <c r="AE129">
        <v>126</v>
      </c>
      <c r="AG129" t="s">
        <v>334</v>
      </c>
      <c r="AH129">
        <v>126</v>
      </c>
      <c r="AI129">
        <v>126</v>
      </c>
    </row>
    <row r="130" spans="25:35" x14ac:dyDescent="0.25">
      <c r="Y130" t="s">
        <v>172</v>
      </c>
      <c r="Z130">
        <v>127</v>
      </c>
      <c r="AA130">
        <v>127</v>
      </c>
      <c r="AC130" t="s">
        <v>296</v>
      </c>
      <c r="AD130">
        <v>127</v>
      </c>
      <c r="AE130">
        <v>127</v>
      </c>
      <c r="AG130" t="s">
        <v>241</v>
      </c>
      <c r="AH130">
        <v>127</v>
      </c>
      <c r="AI130">
        <v>127</v>
      </c>
    </row>
    <row r="131" spans="25:35" x14ac:dyDescent="0.25">
      <c r="Y131" t="s">
        <v>339</v>
      </c>
      <c r="Z131">
        <v>128</v>
      </c>
      <c r="AA131">
        <v>128</v>
      </c>
      <c r="AC131" t="s">
        <v>328</v>
      </c>
      <c r="AD131">
        <v>128</v>
      </c>
      <c r="AE131">
        <v>128</v>
      </c>
      <c r="AG131">
        <v>431</v>
      </c>
      <c r="AH131">
        <v>128</v>
      </c>
      <c r="AI131">
        <v>128</v>
      </c>
    </row>
    <row r="132" spans="25:35" x14ac:dyDescent="0.25">
      <c r="Y132" t="s">
        <v>258</v>
      </c>
      <c r="Z132">
        <v>129</v>
      </c>
      <c r="AA132">
        <v>129</v>
      </c>
      <c r="AC132" t="s">
        <v>351</v>
      </c>
      <c r="AD132">
        <v>129</v>
      </c>
      <c r="AE132">
        <v>129</v>
      </c>
      <c r="AG132" t="s">
        <v>218</v>
      </c>
      <c r="AH132">
        <v>129</v>
      </c>
      <c r="AI132">
        <v>129</v>
      </c>
    </row>
    <row r="133" spans="25:35" x14ac:dyDescent="0.25">
      <c r="Y133" t="s">
        <v>341</v>
      </c>
      <c r="Z133">
        <v>130</v>
      </c>
      <c r="AA133">
        <v>130</v>
      </c>
      <c r="AC133" t="s">
        <v>303</v>
      </c>
      <c r="AD133">
        <v>130</v>
      </c>
      <c r="AE133">
        <v>130</v>
      </c>
      <c r="AG133" t="s">
        <v>364</v>
      </c>
      <c r="AH133">
        <v>130</v>
      </c>
      <c r="AI133">
        <v>130</v>
      </c>
    </row>
    <row r="134" spans="25:35" x14ac:dyDescent="0.25">
      <c r="Y134" t="s">
        <v>304</v>
      </c>
      <c r="Z134">
        <v>131</v>
      </c>
      <c r="AA134">
        <v>131</v>
      </c>
      <c r="AC134" t="s">
        <v>341</v>
      </c>
      <c r="AD134">
        <v>131</v>
      </c>
      <c r="AE134">
        <v>131</v>
      </c>
      <c r="AG134" t="s">
        <v>340</v>
      </c>
      <c r="AH134">
        <v>131</v>
      </c>
      <c r="AI134">
        <v>131</v>
      </c>
    </row>
    <row r="135" spans="25:35" x14ac:dyDescent="0.25">
      <c r="Y135" t="s">
        <v>343</v>
      </c>
      <c r="Z135">
        <v>132</v>
      </c>
      <c r="AA135">
        <v>132</v>
      </c>
      <c r="AC135" t="s">
        <v>356</v>
      </c>
      <c r="AD135">
        <v>132</v>
      </c>
      <c r="AE135">
        <v>132</v>
      </c>
      <c r="AG135" t="s">
        <v>296</v>
      </c>
      <c r="AH135">
        <v>132</v>
      </c>
      <c r="AI135">
        <v>132</v>
      </c>
    </row>
    <row r="136" spans="25:35" x14ac:dyDescent="0.25">
      <c r="Y136" t="s">
        <v>280</v>
      </c>
      <c r="Z136">
        <v>133</v>
      </c>
      <c r="AA136">
        <v>133</v>
      </c>
      <c r="AC136" t="s">
        <v>343</v>
      </c>
      <c r="AD136">
        <v>133</v>
      </c>
      <c r="AE136">
        <v>133</v>
      </c>
      <c r="AG136" t="s">
        <v>291</v>
      </c>
      <c r="AH136">
        <v>133</v>
      </c>
      <c r="AI136">
        <v>133</v>
      </c>
    </row>
    <row r="137" spans="25:35" x14ac:dyDescent="0.25">
      <c r="Y137" t="s">
        <v>353</v>
      </c>
      <c r="Z137">
        <v>134</v>
      </c>
      <c r="AA137">
        <v>134</v>
      </c>
      <c r="AC137" t="s">
        <v>251</v>
      </c>
      <c r="AD137">
        <v>134</v>
      </c>
      <c r="AE137">
        <v>134</v>
      </c>
      <c r="AG137" t="s">
        <v>309</v>
      </c>
      <c r="AH137">
        <v>134</v>
      </c>
      <c r="AI137">
        <v>134</v>
      </c>
    </row>
    <row r="138" spans="25:35" x14ac:dyDescent="0.25">
      <c r="Y138" t="s">
        <v>265</v>
      </c>
      <c r="Z138">
        <v>135</v>
      </c>
      <c r="AA138">
        <v>135</v>
      </c>
      <c r="AC138" t="s">
        <v>357</v>
      </c>
      <c r="AD138">
        <v>135</v>
      </c>
      <c r="AE138">
        <v>135</v>
      </c>
      <c r="AG138" t="s">
        <v>258</v>
      </c>
      <c r="AH138">
        <v>135</v>
      </c>
      <c r="AI138">
        <v>135</v>
      </c>
    </row>
    <row r="139" spans="25:35" x14ac:dyDescent="0.25">
      <c r="AC139" t="s">
        <v>327</v>
      </c>
      <c r="AD139">
        <v>136</v>
      </c>
      <c r="AE139">
        <v>136</v>
      </c>
      <c r="AG139" t="s">
        <v>269</v>
      </c>
      <c r="AH139">
        <v>136</v>
      </c>
      <c r="AI139">
        <v>136</v>
      </c>
    </row>
    <row r="140" spans="25:35" x14ac:dyDescent="0.25">
      <c r="AC140" t="s">
        <v>291</v>
      </c>
      <c r="AD140">
        <v>137</v>
      </c>
      <c r="AE140">
        <v>137</v>
      </c>
      <c r="AG140" t="s">
        <v>317</v>
      </c>
      <c r="AH140">
        <v>137</v>
      </c>
      <c r="AI140">
        <v>137</v>
      </c>
    </row>
    <row r="141" spans="25:35" x14ac:dyDescent="0.25">
      <c r="AC141">
        <v>431</v>
      </c>
      <c r="AD141">
        <v>138</v>
      </c>
      <c r="AE141">
        <v>138</v>
      </c>
      <c r="AG141" t="s">
        <v>301</v>
      </c>
      <c r="AH141">
        <v>138</v>
      </c>
      <c r="AI141">
        <v>138</v>
      </c>
    </row>
    <row r="142" spans="25:35" x14ac:dyDescent="0.25">
      <c r="AC142" t="s">
        <v>180</v>
      </c>
      <c r="AD142">
        <v>139</v>
      </c>
      <c r="AE142">
        <v>139</v>
      </c>
      <c r="AG142" t="s">
        <v>279</v>
      </c>
      <c r="AH142">
        <v>139</v>
      </c>
      <c r="AI142">
        <v>139</v>
      </c>
    </row>
    <row r="143" spans="25:35" x14ac:dyDescent="0.25">
      <c r="AC143" t="s">
        <v>354</v>
      </c>
      <c r="AD143">
        <v>140</v>
      </c>
      <c r="AE143">
        <v>140</v>
      </c>
      <c r="AG143" t="s">
        <v>251</v>
      </c>
      <c r="AH143">
        <v>140</v>
      </c>
      <c r="AI143">
        <v>140</v>
      </c>
    </row>
    <row r="144" spans="25:35" x14ac:dyDescent="0.25">
      <c r="AC144" t="s">
        <v>212</v>
      </c>
      <c r="AD144">
        <v>141</v>
      </c>
      <c r="AE144">
        <v>141</v>
      </c>
      <c r="AG144" t="s">
        <v>341</v>
      </c>
      <c r="AH144">
        <v>141</v>
      </c>
      <c r="AI144">
        <v>141</v>
      </c>
    </row>
    <row r="145" spans="29:35" x14ac:dyDescent="0.25">
      <c r="AC145" t="s">
        <v>317</v>
      </c>
      <c r="AD145">
        <v>142</v>
      </c>
      <c r="AE145">
        <v>142</v>
      </c>
      <c r="AG145" t="s">
        <v>246</v>
      </c>
      <c r="AH145">
        <v>142</v>
      </c>
      <c r="AI145">
        <v>142</v>
      </c>
    </row>
    <row r="146" spans="29:35" x14ac:dyDescent="0.25">
      <c r="AG146" t="s">
        <v>180</v>
      </c>
      <c r="AH146">
        <v>143</v>
      </c>
      <c r="AI146">
        <v>143</v>
      </c>
    </row>
    <row r="147" spans="29:35" x14ac:dyDescent="0.25">
      <c r="AG147" t="s">
        <v>299</v>
      </c>
      <c r="AH147">
        <v>144</v>
      </c>
      <c r="AI147">
        <v>144</v>
      </c>
    </row>
    <row r="148" spans="29:35" x14ac:dyDescent="0.25">
      <c r="AG148" t="s">
        <v>256</v>
      </c>
      <c r="AH148">
        <v>145</v>
      </c>
      <c r="AI148">
        <v>145</v>
      </c>
    </row>
    <row r="149" spans="29:35" x14ac:dyDescent="0.25">
      <c r="AG149" t="s">
        <v>353</v>
      </c>
      <c r="AH149">
        <v>146</v>
      </c>
      <c r="AI149">
        <v>146</v>
      </c>
    </row>
    <row r="150" spans="29:35" x14ac:dyDescent="0.25">
      <c r="AG150" t="s">
        <v>361</v>
      </c>
      <c r="AH150">
        <v>147</v>
      </c>
      <c r="AI150">
        <v>147</v>
      </c>
    </row>
    <row r="151" spans="29:35" x14ac:dyDescent="0.25">
      <c r="AG151" t="s">
        <v>313</v>
      </c>
      <c r="AH151">
        <v>148</v>
      </c>
      <c r="AI151">
        <v>148</v>
      </c>
    </row>
    <row r="152" spans="29:35" x14ac:dyDescent="0.25">
      <c r="AG152" t="s">
        <v>289</v>
      </c>
      <c r="AH152">
        <v>149</v>
      </c>
      <c r="AI152">
        <v>149</v>
      </c>
    </row>
    <row r="153" spans="29:35" x14ac:dyDescent="0.25">
      <c r="AG153" t="s">
        <v>324</v>
      </c>
      <c r="AH153">
        <v>150</v>
      </c>
      <c r="AI153">
        <v>150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C2" sqref="C2:C11"/>
    </sheetView>
  </sheetViews>
  <sheetFormatPr defaultRowHeight="15.75" x14ac:dyDescent="0.25"/>
  <cols>
    <col min="1" max="1" width="6" style="42" customWidth="1"/>
    <col min="2" max="2" width="21.25" style="42" customWidth="1"/>
    <col min="3" max="3" width="39.25" style="42" customWidth="1"/>
    <col min="11" max="11" width="11.25" style="42" customWidth="1"/>
    <col min="12" max="12" width="11" style="42" customWidth="1"/>
    <col min="13" max="13" width="10.875" style="42" customWidth="1"/>
    <col min="14" max="14" width="12.125" style="42" customWidth="1"/>
    <col min="16" max="16" width="10.75" style="42" customWidth="1"/>
  </cols>
  <sheetData>
    <row r="1" spans="1:20" ht="16.5" customHeight="1" thickBot="1" x14ac:dyDescent="0.3">
      <c r="A1" t="s">
        <v>3</v>
      </c>
      <c r="B1" t="s">
        <v>4</v>
      </c>
      <c r="C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ht="16.5" customHeight="1" thickBot="1" x14ac:dyDescent="0.3">
      <c r="A2">
        <v>1</v>
      </c>
      <c r="B2" s="39" t="s">
        <v>6</v>
      </c>
      <c r="C2" s="40" t="s">
        <v>16</v>
      </c>
      <c r="K2">
        <v>15256</v>
      </c>
      <c r="L2">
        <v>15255</v>
      </c>
      <c r="M2">
        <v>15275</v>
      </c>
      <c r="N2">
        <v>15254</v>
      </c>
      <c r="O2">
        <v>15273</v>
      </c>
      <c r="P2">
        <v>15258</v>
      </c>
      <c r="Q2">
        <v>26239</v>
      </c>
      <c r="R2">
        <v>15259</v>
      </c>
      <c r="S2">
        <v>15251</v>
      </c>
      <c r="T2">
        <v>15274</v>
      </c>
    </row>
    <row r="3" spans="1:20" ht="16.5" customHeight="1" thickBot="1" x14ac:dyDescent="0.3">
      <c r="A3">
        <v>2</v>
      </c>
      <c r="B3" s="39" t="s">
        <v>7</v>
      </c>
      <c r="C3" t="s">
        <v>17</v>
      </c>
      <c r="K3">
        <v>26252</v>
      </c>
      <c r="L3">
        <v>26241</v>
      </c>
      <c r="M3">
        <v>20987</v>
      </c>
      <c r="N3">
        <v>26172</v>
      </c>
      <c r="O3">
        <v>17393</v>
      </c>
      <c r="P3">
        <v>26240</v>
      </c>
      <c r="Q3">
        <v>34717</v>
      </c>
      <c r="R3">
        <v>15260</v>
      </c>
      <c r="S3">
        <v>15252</v>
      </c>
      <c r="T3">
        <v>21041</v>
      </c>
    </row>
    <row r="4" spans="1:20" ht="16.5" customHeight="1" thickBot="1" x14ac:dyDescent="0.3">
      <c r="A4">
        <v>3</v>
      </c>
      <c r="B4" s="39" t="s">
        <v>8</v>
      </c>
      <c r="C4" t="s">
        <v>18</v>
      </c>
      <c r="K4">
        <v>34718</v>
      </c>
      <c r="L4">
        <v>34714</v>
      </c>
      <c r="M4">
        <v>34677</v>
      </c>
      <c r="N4">
        <v>34719</v>
      </c>
      <c r="O4">
        <v>21160</v>
      </c>
      <c r="P4">
        <v>34715</v>
      </c>
      <c r="Q4">
        <v>126052001</v>
      </c>
      <c r="R4">
        <v>15261</v>
      </c>
      <c r="S4">
        <v>15253</v>
      </c>
      <c r="T4">
        <v>34695</v>
      </c>
    </row>
    <row r="5" spans="1:20" ht="16.5" customHeight="1" thickBot="1" x14ac:dyDescent="0.3">
      <c r="A5">
        <v>4</v>
      </c>
      <c r="B5" s="39" t="s">
        <v>9</v>
      </c>
      <c r="C5" t="s">
        <v>19</v>
      </c>
      <c r="K5">
        <v>126048001</v>
      </c>
      <c r="L5">
        <v>126050001</v>
      </c>
      <c r="M5">
        <v>50001865</v>
      </c>
      <c r="N5">
        <v>126046001</v>
      </c>
      <c r="O5">
        <v>26980</v>
      </c>
      <c r="P5">
        <v>126054001</v>
      </c>
      <c r="Q5">
        <v>15257</v>
      </c>
      <c r="R5">
        <v>15262</v>
      </c>
      <c r="S5">
        <v>21273</v>
      </c>
      <c r="T5">
        <v>34696</v>
      </c>
    </row>
    <row r="6" spans="1:20" ht="16.5" customHeight="1" thickBot="1" x14ac:dyDescent="0.3">
      <c r="A6">
        <v>5</v>
      </c>
      <c r="B6" s="39" t="s">
        <v>10</v>
      </c>
      <c r="C6" t="s">
        <v>20</v>
      </c>
      <c r="M6">
        <v>50008263</v>
      </c>
      <c r="O6">
        <v>34720</v>
      </c>
      <c r="R6">
        <v>15263</v>
      </c>
      <c r="S6">
        <v>34684</v>
      </c>
      <c r="T6">
        <v>34697</v>
      </c>
    </row>
    <row r="7" spans="1:20" ht="16.5" customHeight="1" thickBot="1" x14ac:dyDescent="0.3">
      <c r="A7">
        <v>6</v>
      </c>
      <c r="B7" s="39" t="s">
        <v>11</v>
      </c>
      <c r="C7" t="s">
        <v>21</v>
      </c>
      <c r="O7">
        <v>34744</v>
      </c>
      <c r="R7">
        <v>15264</v>
      </c>
      <c r="S7">
        <v>34685</v>
      </c>
      <c r="T7">
        <v>34698</v>
      </c>
    </row>
    <row r="8" spans="1:20" ht="16.5" customHeight="1" thickBot="1" x14ac:dyDescent="0.3">
      <c r="A8">
        <v>7</v>
      </c>
      <c r="B8" s="39" t="s">
        <v>12</v>
      </c>
      <c r="C8" s="40" t="s">
        <v>22</v>
      </c>
      <c r="O8">
        <v>34745</v>
      </c>
      <c r="R8">
        <v>21104</v>
      </c>
      <c r="S8">
        <v>34686</v>
      </c>
      <c r="T8">
        <v>34699</v>
      </c>
    </row>
    <row r="9" spans="1:20" ht="16.5" customHeight="1" thickBot="1" x14ac:dyDescent="0.3">
      <c r="A9">
        <v>8</v>
      </c>
      <c r="B9" s="39" t="s">
        <v>13</v>
      </c>
      <c r="C9" t="s">
        <v>23</v>
      </c>
      <c r="O9">
        <v>50001871</v>
      </c>
      <c r="R9">
        <v>26095</v>
      </c>
      <c r="S9">
        <v>34687</v>
      </c>
      <c r="T9">
        <v>34700</v>
      </c>
    </row>
    <row r="10" spans="1:20" ht="16.5" customHeight="1" thickBot="1" x14ac:dyDescent="0.3">
      <c r="A10">
        <v>9</v>
      </c>
      <c r="B10" s="39" t="s">
        <v>14</v>
      </c>
      <c r="C10" t="s">
        <v>24</v>
      </c>
      <c r="R10">
        <v>26161</v>
      </c>
      <c r="S10">
        <v>290903</v>
      </c>
      <c r="T10">
        <v>34701</v>
      </c>
    </row>
    <row r="11" spans="1:20" x14ac:dyDescent="0.25">
      <c r="A11">
        <v>10</v>
      </c>
      <c r="B11" s="39" t="s">
        <v>15</v>
      </c>
      <c r="C11" t="s">
        <v>25</v>
      </c>
      <c r="R11">
        <v>26236</v>
      </c>
      <c r="S11">
        <v>50008779</v>
      </c>
      <c r="T11">
        <v>34702</v>
      </c>
    </row>
    <row r="12" spans="1:20" x14ac:dyDescent="0.25">
      <c r="R12">
        <v>26237</v>
      </c>
      <c r="S12">
        <v>201305913</v>
      </c>
      <c r="T12">
        <v>50008565</v>
      </c>
    </row>
    <row r="13" spans="1:20" x14ac:dyDescent="0.25">
      <c r="R13">
        <v>27306</v>
      </c>
      <c r="S13">
        <v>201310106</v>
      </c>
      <c r="T13">
        <v>50019373</v>
      </c>
    </row>
    <row r="14" spans="1:20" x14ac:dyDescent="0.25">
      <c r="R14">
        <v>27324</v>
      </c>
      <c r="S14">
        <v>201663213</v>
      </c>
    </row>
    <row r="15" spans="1:20" x14ac:dyDescent="0.25">
      <c r="R15">
        <v>34704</v>
      </c>
    </row>
    <row r="16" spans="1:20" x14ac:dyDescent="0.25">
      <c r="R16">
        <v>34705</v>
      </c>
    </row>
    <row r="17" spans="18:18" x14ac:dyDescent="0.25">
      <c r="R17">
        <v>34706</v>
      </c>
    </row>
    <row r="18" spans="18:18" x14ac:dyDescent="0.25">
      <c r="R18">
        <v>34707</v>
      </c>
    </row>
    <row r="19" spans="18:18" x14ac:dyDescent="0.25">
      <c r="R19">
        <v>34708</v>
      </c>
    </row>
    <row r="20" spans="18:18" x14ac:dyDescent="0.25">
      <c r="R20">
        <v>34709</v>
      </c>
    </row>
    <row r="21" spans="18:18" x14ac:dyDescent="0.25">
      <c r="R21">
        <v>34710</v>
      </c>
    </row>
    <row r="22" spans="18:18" x14ac:dyDescent="0.25">
      <c r="R22">
        <v>34711</v>
      </c>
    </row>
    <row r="23" spans="18:18" x14ac:dyDescent="0.25">
      <c r="R23">
        <v>34712</v>
      </c>
    </row>
    <row r="24" spans="18:18" x14ac:dyDescent="0.25">
      <c r="R24">
        <v>37712</v>
      </c>
    </row>
    <row r="25" spans="18:18" x14ac:dyDescent="0.25">
      <c r="R25">
        <v>37713</v>
      </c>
    </row>
    <row r="26" spans="18:18" x14ac:dyDescent="0.25">
      <c r="R26">
        <v>37714</v>
      </c>
    </row>
    <row r="27" spans="18:18" x14ac:dyDescent="0.25">
      <c r="R27">
        <v>37715</v>
      </c>
    </row>
    <row r="28" spans="18:18" x14ac:dyDescent="0.25">
      <c r="R28">
        <v>37716</v>
      </c>
    </row>
    <row r="29" spans="18:18" x14ac:dyDescent="0.25">
      <c r="R29">
        <v>37717</v>
      </c>
    </row>
    <row r="30" spans="18:18" x14ac:dyDescent="0.25">
      <c r="R30">
        <v>37718</v>
      </c>
    </row>
    <row r="31" spans="18:18" x14ac:dyDescent="0.25">
      <c r="R31">
        <v>37719</v>
      </c>
    </row>
    <row r="32" spans="18:18" x14ac:dyDescent="0.25">
      <c r="R32">
        <v>50002777</v>
      </c>
    </row>
    <row r="33" spans="18:18" x14ac:dyDescent="0.25">
      <c r="R33">
        <v>201304409</v>
      </c>
    </row>
    <row r="34" spans="18:18" x14ac:dyDescent="0.25">
      <c r="R34">
        <v>201309307</v>
      </c>
    </row>
    <row r="35" spans="18:18" x14ac:dyDescent="0.25">
      <c r="R35">
        <v>201309312</v>
      </c>
    </row>
    <row r="36" spans="18:18" x14ac:dyDescent="0.25">
      <c r="R36">
        <v>202146523</v>
      </c>
    </row>
    <row r="37" spans="18:18" x14ac:dyDescent="0.25">
      <c r="R37">
        <v>202149818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5"/>
  <sheetViews>
    <sheetView topLeftCell="A19" workbookViewId="0">
      <selection sqref="A1:A1048576"/>
    </sheetView>
  </sheetViews>
  <sheetFormatPr defaultRowHeight="15.75" x14ac:dyDescent="0.25"/>
  <cols>
    <col min="15" max="15" width="21.625" style="42" customWidth="1"/>
    <col min="16" max="16" width="18.375" style="42" customWidth="1"/>
  </cols>
  <sheetData>
    <row r="1" spans="1:16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s="21" t="s">
        <v>40</v>
      </c>
      <c r="P1" s="21" t="s">
        <v>41</v>
      </c>
    </row>
    <row r="2" spans="1:16" x14ac:dyDescent="0.25">
      <c r="A2" t="s">
        <v>42</v>
      </c>
      <c r="B2">
        <v>21273</v>
      </c>
      <c r="C2">
        <v>90063731</v>
      </c>
      <c r="D2">
        <v>12660488162.85</v>
      </c>
      <c r="E2">
        <v>16</v>
      </c>
      <c r="F2">
        <v>20074</v>
      </c>
      <c r="G2">
        <v>21273</v>
      </c>
      <c r="H2">
        <v>0</v>
      </c>
      <c r="I2">
        <v>0</v>
      </c>
      <c r="J2" t="s">
        <v>43</v>
      </c>
      <c r="K2" t="s">
        <v>44</v>
      </c>
      <c r="L2" t="s">
        <v>45</v>
      </c>
      <c r="O2" t="s">
        <v>45</v>
      </c>
      <c r="P2" t="s">
        <v>14</v>
      </c>
    </row>
    <row r="3" spans="1:16" x14ac:dyDescent="0.25">
      <c r="A3" t="s">
        <v>46</v>
      </c>
      <c r="B3">
        <v>50008779</v>
      </c>
      <c r="C3">
        <v>22528247</v>
      </c>
      <c r="D3">
        <v>6201021853.6499996</v>
      </c>
      <c r="E3">
        <v>50008163</v>
      </c>
      <c r="F3">
        <v>201305605</v>
      </c>
      <c r="G3">
        <v>50008779</v>
      </c>
      <c r="H3">
        <v>0</v>
      </c>
      <c r="I3">
        <v>0</v>
      </c>
      <c r="J3" t="s">
        <v>44</v>
      </c>
      <c r="K3" t="s">
        <v>45</v>
      </c>
      <c r="L3" t="s">
        <v>14</v>
      </c>
      <c r="O3" t="s">
        <v>14</v>
      </c>
      <c r="P3" t="s">
        <v>14</v>
      </c>
    </row>
    <row r="4" spans="1:16" x14ac:dyDescent="0.25">
      <c r="A4" t="s">
        <v>47</v>
      </c>
      <c r="B4">
        <v>50008779</v>
      </c>
      <c r="C4">
        <v>25325734</v>
      </c>
      <c r="D4">
        <v>5118023158.8500004</v>
      </c>
      <c r="E4">
        <v>50008163</v>
      </c>
      <c r="F4">
        <v>201305605</v>
      </c>
      <c r="G4">
        <v>50008779</v>
      </c>
      <c r="H4">
        <v>0</v>
      </c>
      <c r="I4">
        <v>0</v>
      </c>
      <c r="J4" t="s">
        <v>44</v>
      </c>
      <c r="K4" t="s">
        <v>45</v>
      </c>
      <c r="L4" t="s">
        <v>14</v>
      </c>
      <c r="O4" t="s">
        <v>14</v>
      </c>
      <c r="P4" t="s">
        <v>14</v>
      </c>
    </row>
    <row r="5" spans="1:16" x14ac:dyDescent="0.25">
      <c r="A5" t="s">
        <v>42</v>
      </c>
      <c r="B5">
        <v>26239</v>
      </c>
      <c r="C5">
        <v>51863862</v>
      </c>
      <c r="D5">
        <v>4307239347.3100004</v>
      </c>
      <c r="E5">
        <v>16</v>
      </c>
      <c r="F5">
        <v>20074</v>
      </c>
      <c r="G5">
        <v>20988</v>
      </c>
      <c r="H5">
        <v>26239</v>
      </c>
      <c r="I5">
        <v>0</v>
      </c>
      <c r="J5" t="s">
        <v>43</v>
      </c>
      <c r="K5" t="s">
        <v>44</v>
      </c>
      <c r="L5" t="s">
        <v>48</v>
      </c>
      <c r="M5" t="s">
        <v>12</v>
      </c>
      <c r="O5" t="s">
        <v>12</v>
      </c>
      <c r="P5" t="s">
        <v>12</v>
      </c>
    </row>
    <row r="6" spans="1:16" x14ac:dyDescent="0.25">
      <c r="A6" t="s">
        <v>47</v>
      </c>
      <c r="B6">
        <v>126052001</v>
      </c>
      <c r="C6">
        <v>21678931</v>
      </c>
      <c r="D6">
        <v>2545131493.1599998</v>
      </c>
      <c r="E6">
        <v>50008163</v>
      </c>
      <c r="F6">
        <v>126038001</v>
      </c>
      <c r="G6">
        <v>126052001</v>
      </c>
      <c r="H6">
        <v>0</v>
      </c>
      <c r="I6">
        <v>0</v>
      </c>
      <c r="J6" t="s">
        <v>44</v>
      </c>
      <c r="K6" t="s">
        <v>48</v>
      </c>
      <c r="L6" t="s">
        <v>12</v>
      </c>
      <c r="O6" t="s">
        <v>12</v>
      </c>
      <c r="P6" t="s">
        <v>12</v>
      </c>
    </row>
    <row r="7" spans="1:16" x14ac:dyDescent="0.25">
      <c r="A7" t="s">
        <v>47</v>
      </c>
      <c r="B7">
        <v>50002777</v>
      </c>
      <c r="C7">
        <v>26024601</v>
      </c>
      <c r="D7">
        <v>2243792249.6999998</v>
      </c>
      <c r="E7">
        <v>50008163</v>
      </c>
      <c r="F7">
        <v>201302605</v>
      </c>
      <c r="G7">
        <v>50002777</v>
      </c>
      <c r="H7">
        <v>0</v>
      </c>
      <c r="I7">
        <v>0</v>
      </c>
      <c r="J7" t="s">
        <v>44</v>
      </c>
      <c r="K7" t="s">
        <v>49</v>
      </c>
      <c r="L7" t="s">
        <v>13</v>
      </c>
      <c r="O7" t="s">
        <v>13</v>
      </c>
      <c r="P7" t="s">
        <v>13</v>
      </c>
    </row>
    <row r="8" spans="1:16" x14ac:dyDescent="0.25">
      <c r="A8" t="s">
        <v>47</v>
      </c>
      <c r="B8">
        <v>50008565</v>
      </c>
      <c r="C8">
        <v>17402646</v>
      </c>
      <c r="D8">
        <v>2200093776.9099998</v>
      </c>
      <c r="E8">
        <v>50008163</v>
      </c>
      <c r="F8">
        <v>50008565</v>
      </c>
      <c r="G8">
        <v>0</v>
      </c>
      <c r="H8">
        <v>0</v>
      </c>
      <c r="I8">
        <v>0</v>
      </c>
      <c r="J8" t="s">
        <v>44</v>
      </c>
      <c r="K8" t="s">
        <v>50</v>
      </c>
      <c r="O8" t="s">
        <v>50</v>
      </c>
      <c r="P8" t="s">
        <v>15</v>
      </c>
    </row>
    <row r="9" spans="1:16" x14ac:dyDescent="0.25">
      <c r="A9" t="s">
        <v>42</v>
      </c>
      <c r="B9">
        <v>26161</v>
      </c>
      <c r="C9">
        <v>30195077</v>
      </c>
      <c r="D9">
        <v>1861138615.4300001</v>
      </c>
      <c r="E9">
        <v>16</v>
      </c>
      <c r="F9">
        <v>20074</v>
      </c>
      <c r="G9">
        <v>20982</v>
      </c>
      <c r="H9">
        <v>26161</v>
      </c>
      <c r="I9">
        <v>0</v>
      </c>
      <c r="J9" t="s">
        <v>43</v>
      </c>
      <c r="K9" t="s">
        <v>44</v>
      </c>
      <c r="L9" t="s">
        <v>49</v>
      </c>
      <c r="M9" t="s">
        <v>51</v>
      </c>
      <c r="O9" t="s">
        <v>51</v>
      </c>
      <c r="P9" t="s">
        <v>13</v>
      </c>
    </row>
    <row r="10" spans="1:16" x14ac:dyDescent="0.25">
      <c r="A10" t="s">
        <v>46</v>
      </c>
      <c r="B10">
        <v>126052001</v>
      </c>
      <c r="C10">
        <v>7369718</v>
      </c>
      <c r="D10">
        <v>1387434264.5999999</v>
      </c>
      <c r="E10">
        <v>50008163</v>
      </c>
      <c r="F10">
        <v>126038001</v>
      </c>
      <c r="G10">
        <v>126052001</v>
      </c>
      <c r="H10">
        <v>0</v>
      </c>
      <c r="I10">
        <v>0</v>
      </c>
      <c r="J10" t="s">
        <v>44</v>
      </c>
      <c r="K10" t="s">
        <v>48</v>
      </c>
      <c r="L10" t="s">
        <v>12</v>
      </c>
      <c r="O10" t="s">
        <v>12</v>
      </c>
      <c r="P10" t="s">
        <v>12</v>
      </c>
    </row>
    <row r="11" spans="1:16" x14ac:dyDescent="0.25">
      <c r="A11" t="s">
        <v>52</v>
      </c>
      <c r="B11">
        <v>34685</v>
      </c>
      <c r="C11">
        <v>4037702</v>
      </c>
      <c r="D11">
        <v>1353739865.3199999</v>
      </c>
      <c r="E11">
        <v>34675</v>
      </c>
      <c r="F11">
        <v>34683</v>
      </c>
      <c r="G11">
        <v>34685</v>
      </c>
      <c r="H11" t="s">
        <v>53</v>
      </c>
      <c r="I11" t="s">
        <v>53</v>
      </c>
      <c r="J11" t="s">
        <v>44</v>
      </c>
      <c r="K11" t="s">
        <v>54</v>
      </c>
      <c r="L11" t="s">
        <v>55</v>
      </c>
      <c r="M11" t="s">
        <v>53</v>
      </c>
      <c r="N11" t="s">
        <v>53</v>
      </c>
      <c r="O11" t="s">
        <v>55</v>
      </c>
      <c r="P11" t="s">
        <v>14</v>
      </c>
    </row>
    <row r="12" spans="1:16" x14ac:dyDescent="0.25">
      <c r="A12" t="s">
        <v>47</v>
      </c>
      <c r="B12">
        <v>121452006</v>
      </c>
      <c r="C12">
        <v>11641066</v>
      </c>
      <c r="D12">
        <v>1208494018.28</v>
      </c>
      <c r="E12">
        <v>50008163</v>
      </c>
      <c r="F12">
        <v>121452006</v>
      </c>
      <c r="G12">
        <v>0</v>
      </c>
      <c r="H12">
        <v>0</v>
      </c>
      <c r="I12">
        <v>0</v>
      </c>
      <c r="J12" t="s">
        <v>44</v>
      </c>
      <c r="K12" t="s">
        <v>56</v>
      </c>
      <c r="O12" t="s">
        <v>56</v>
      </c>
      <c r="P12" t="s">
        <v>57</v>
      </c>
    </row>
    <row r="13" spans="1:16" x14ac:dyDescent="0.25">
      <c r="A13" t="s">
        <v>47</v>
      </c>
      <c r="B13">
        <v>121394007</v>
      </c>
      <c r="C13">
        <v>15453677</v>
      </c>
      <c r="D13">
        <v>1119377996.25</v>
      </c>
      <c r="E13">
        <v>50008163</v>
      </c>
      <c r="F13">
        <v>121394007</v>
      </c>
      <c r="G13">
        <v>0</v>
      </c>
      <c r="H13">
        <v>0</v>
      </c>
      <c r="I13">
        <v>0</v>
      </c>
      <c r="J13" t="s">
        <v>44</v>
      </c>
      <c r="K13" t="s">
        <v>58</v>
      </c>
      <c r="O13" t="s">
        <v>58</v>
      </c>
      <c r="P13" t="s">
        <v>57</v>
      </c>
    </row>
    <row r="14" spans="1:16" x14ac:dyDescent="0.25">
      <c r="A14" t="s">
        <v>47</v>
      </c>
      <c r="B14">
        <v>50001865</v>
      </c>
      <c r="C14">
        <v>12501317</v>
      </c>
      <c r="D14">
        <v>1057177074.63</v>
      </c>
      <c r="E14">
        <v>50008163</v>
      </c>
      <c r="F14">
        <v>50001865</v>
      </c>
      <c r="G14">
        <v>0</v>
      </c>
      <c r="H14">
        <v>0</v>
      </c>
      <c r="I14">
        <v>0</v>
      </c>
      <c r="J14" t="s">
        <v>44</v>
      </c>
      <c r="K14" t="s">
        <v>8</v>
      </c>
      <c r="O14" t="s">
        <v>8</v>
      </c>
      <c r="P14" t="s">
        <v>8</v>
      </c>
    </row>
    <row r="15" spans="1:16" x14ac:dyDescent="0.25">
      <c r="A15" t="s">
        <v>42</v>
      </c>
      <c r="B15">
        <v>20978</v>
      </c>
      <c r="C15">
        <v>21082791</v>
      </c>
      <c r="D15">
        <v>1056833705.79</v>
      </c>
      <c r="E15">
        <v>16</v>
      </c>
      <c r="F15">
        <v>20074</v>
      </c>
      <c r="G15">
        <v>20978</v>
      </c>
      <c r="H15">
        <v>0</v>
      </c>
      <c r="I15">
        <v>0</v>
      </c>
      <c r="J15" t="s">
        <v>43</v>
      </c>
      <c r="K15" t="s">
        <v>44</v>
      </c>
      <c r="L15" t="s">
        <v>59</v>
      </c>
      <c r="O15" t="s">
        <v>59</v>
      </c>
      <c r="P15" t="s">
        <v>57</v>
      </c>
    </row>
    <row r="16" spans="1:16" x14ac:dyDescent="0.25">
      <c r="A16" t="s">
        <v>42</v>
      </c>
      <c r="B16">
        <v>26241</v>
      </c>
      <c r="C16">
        <v>2623053</v>
      </c>
      <c r="D16">
        <v>967034170.25</v>
      </c>
      <c r="E16">
        <v>16</v>
      </c>
      <c r="F16">
        <v>20074</v>
      </c>
      <c r="G16">
        <v>20988</v>
      </c>
      <c r="H16">
        <v>26241</v>
      </c>
      <c r="I16">
        <v>0</v>
      </c>
      <c r="J16" t="s">
        <v>43</v>
      </c>
      <c r="K16" t="s">
        <v>44</v>
      </c>
      <c r="L16" t="s">
        <v>48</v>
      </c>
      <c r="M16" t="s">
        <v>7</v>
      </c>
      <c r="O16" t="s">
        <v>7</v>
      </c>
      <c r="P16" t="s">
        <v>7</v>
      </c>
    </row>
    <row r="17" spans="1:16" x14ac:dyDescent="0.25">
      <c r="A17" t="s">
        <v>47</v>
      </c>
      <c r="B17">
        <v>126050001</v>
      </c>
      <c r="C17">
        <v>1031905</v>
      </c>
      <c r="D17">
        <v>910937639.49000001</v>
      </c>
      <c r="E17">
        <v>50008163</v>
      </c>
      <c r="F17">
        <v>126038001</v>
      </c>
      <c r="G17">
        <v>126050001</v>
      </c>
      <c r="H17">
        <v>0</v>
      </c>
      <c r="I17">
        <v>0</v>
      </c>
      <c r="J17" t="s">
        <v>44</v>
      </c>
      <c r="K17" t="s">
        <v>48</v>
      </c>
      <c r="L17" t="s">
        <v>7</v>
      </c>
      <c r="O17" t="s">
        <v>7</v>
      </c>
      <c r="P17" t="s">
        <v>7</v>
      </c>
    </row>
    <row r="18" spans="1:16" x14ac:dyDescent="0.25">
      <c r="A18" t="s">
        <v>46</v>
      </c>
      <c r="B18">
        <v>50002777</v>
      </c>
      <c r="C18">
        <v>9613152</v>
      </c>
      <c r="D18">
        <v>822960849.60000002</v>
      </c>
      <c r="E18">
        <v>50008163</v>
      </c>
      <c r="F18">
        <v>201302605</v>
      </c>
      <c r="G18">
        <v>50002777</v>
      </c>
      <c r="H18">
        <v>0</v>
      </c>
      <c r="I18">
        <v>0</v>
      </c>
      <c r="J18" t="s">
        <v>44</v>
      </c>
      <c r="K18" t="s">
        <v>49</v>
      </c>
      <c r="L18" t="s">
        <v>13</v>
      </c>
      <c r="O18" t="s">
        <v>13</v>
      </c>
      <c r="P18" t="s">
        <v>13</v>
      </c>
    </row>
    <row r="19" spans="1:16" x14ac:dyDescent="0.25">
      <c r="A19" t="s">
        <v>46</v>
      </c>
      <c r="B19">
        <v>50008565</v>
      </c>
      <c r="C19">
        <v>4671180</v>
      </c>
      <c r="D19">
        <v>821420242.50999999</v>
      </c>
      <c r="E19">
        <v>50008163</v>
      </c>
      <c r="F19">
        <v>50008565</v>
      </c>
      <c r="G19">
        <v>0</v>
      </c>
      <c r="H19">
        <v>0</v>
      </c>
      <c r="I19">
        <v>0</v>
      </c>
      <c r="J19" t="s">
        <v>44</v>
      </c>
      <c r="K19" t="s">
        <v>50</v>
      </c>
      <c r="O19" t="s">
        <v>50</v>
      </c>
      <c r="P19" t="s">
        <v>15</v>
      </c>
    </row>
    <row r="20" spans="1:16" x14ac:dyDescent="0.25">
      <c r="A20" t="s">
        <v>47</v>
      </c>
      <c r="B20">
        <v>50008246</v>
      </c>
      <c r="C20">
        <v>7875066</v>
      </c>
      <c r="D20">
        <v>776640032.63999999</v>
      </c>
      <c r="E20">
        <v>50008163</v>
      </c>
      <c r="F20">
        <v>201558901</v>
      </c>
      <c r="G20">
        <v>50008246</v>
      </c>
      <c r="H20">
        <v>0</v>
      </c>
      <c r="I20">
        <v>0</v>
      </c>
      <c r="J20" t="s">
        <v>44</v>
      </c>
      <c r="K20" t="s">
        <v>60</v>
      </c>
      <c r="L20" t="s">
        <v>61</v>
      </c>
      <c r="O20" t="s">
        <v>61</v>
      </c>
      <c r="P20" t="s">
        <v>57</v>
      </c>
    </row>
    <row r="21" spans="1:16" x14ac:dyDescent="0.25">
      <c r="A21" t="s">
        <v>47</v>
      </c>
      <c r="B21">
        <v>126046001</v>
      </c>
      <c r="C21">
        <v>723528</v>
      </c>
      <c r="D21">
        <v>771038240.64999998</v>
      </c>
      <c r="E21">
        <v>50008163</v>
      </c>
      <c r="F21">
        <v>126038001</v>
      </c>
      <c r="G21">
        <v>126046001</v>
      </c>
      <c r="H21">
        <v>0</v>
      </c>
      <c r="I21">
        <v>0</v>
      </c>
      <c r="J21" t="s">
        <v>44</v>
      </c>
      <c r="K21" t="s">
        <v>48</v>
      </c>
      <c r="L21" t="s">
        <v>9</v>
      </c>
      <c r="O21" t="s">
        <v>9</v>
      </c>
      <c r="P21" t="s">
        <v>9</v>
      </c>
    </row>
    <row r="22" spans="1:16" x14ac:dyDescent="0.25">
      <c r="A22" t="s">
        <v>42</v>
      </c>
      <c r="B22">
        <v>20979</v>
      </c>
      <c r="C22">
        <v>12286917</v>
      </c>
      <c r="D22">
        <v>758160368</v>
      </c>
      <c r="E22">
        <v>16</v>
      </c>
      <c r="F22">
        <v>20074</v>
      </c>
      <c r="G22">
        <v>20979</v>
      </c>
      <c r="H22">
        <v>0</v>
      </c>
      <c r="I22">
        <v>0</v>
      </c>
      <c r="J22" t="s">
        <v>43</v>
      </c>
      <c r="K22" t="s">
        <v>44</v>
      </c>
      <c r="L22" t="s">
        <v>58</v>
      </c>
      <c r="O22" t="s">
        <v>58</v>
      </c>
      <c r="P22" t="s">
        <v>57</v>
      </c>
    </row>
    <row r="23" spans="1:16" x14ac:dyDescent="0.25">
      <c r="A23" t="s">
        <v>42</v>
      </c>
      <c r="B23">
        <v>21160</v>
      </c>
      <c r="C23">
        <v>15541039</v>
      </c>
      <c r="D23">
        <v>745734275.28999996</v>
      </c>
      <c r="E23">
        <v>16</v>
      </c>
      <c r="F23">
        <v>20074</v>
      </c>
      <c r="G23">
        <v>21160</v>
      </c>
      <c r="H23">
        <v>0</v>
      </c>
      <c r="I23">
        <v>0</v>
      </c>
      <c r="J23" t="s">
        <v>43</v>
      </c>
      <c r="K23" t="s">
        <v>44</v>
      </c>
      <c r="L23" t="s">
        <v>10</v>
      </c>
      <c r="O23" t="s">
        <v>10</v>
      </c>
      <c r="P23" t="s">
        <v>10</v>
      </c>
    </row>
    <row r="24" spans="1:16" x14ac:dyDescent="0.25">
      <c r="A24" t="s">
        <v>42</v>
      </c>
      <c r="B24">
        <v>20976</v>
      </c>
      <c r="C24">
        <v>18905357</v>
      </c>
      <c r="D24">
        <v>673030547.96000004</v>
      </c>
      <c r="E24">
        <v>16</v>
      </c>
      <c r="F24">
        <v>20074</v>
      </c>
      <c r="G24">
        <v>20976</v>
      </c>
      <c r="H24">
        <v>0</v>
      </c>
      <c r="I24">
        <v>0</v>
      </c>
      <c r="J24" t="s">
        <v>43</v>
      </c>
      <c r="K24" t="s">
        <v>44</v>
      </c>
      <c r="L24" t="s">
        <v>62</v>
      </c>
      <c r="O24" t="s">
        <v>62</v>
      </c>
      <c r="P24" t="s">
        <v>57</v>
      </c>
    </row>
    <row r="25" spans="1:16" x14ac:dyDescent="0.25">
      <c r="A25" t="s">
        <v>42</v>
      </c>
      <c r="B25">
        <v>26172</v>
      </c>
      <c r="C25">
        <v>1435738</v>
      </c>
      <c r="D25">
        <v>635236650.67999995</v>
      </c>
      <c r="E25">
        <v>16</v>
      </c>
      <c r="F25">
        <v>20074</v>
      </c>
      <c r="G25">
        <v>20988</v>
      </c>
      <c r="H25">
        <v>26172</v>
      </c>
      <c r="I25">
        <v>0</v>
      </c>
      <c r="J25" t="s">
        <v>43</v>
      </c>
      <c r="K25" t="s">
        <v>44</v>
      </c>
      <c r="L25" t="s">
        <v>48</v>
      </c>
      <c r="M25" t="s">
        <v>9</v>
      </c>
      <c r="O25" t="s">
        <v>9</v>
      </c>
      <c r="P25" t="s">
        <v>9</v>
      </c>
    </row>
    <row r="26" spans="1:16" x14ac:dyDescent="0.25">
      <c r="A26" t="s">
        <v>52</v>
      </c>
      <c r="B26">
        <v>34717</v>
      </c>
      <c r="C26">
        <v>5078150</v>
      </c>
      <c r="D26">
        <v>628256809.87</v>
      </c>
      <c r="E26">
        <v>34675</v>
      </c>
      <c r="F26">
        <v>34713</v>
      </c>
      <c r="G26">
        <v>34717</v>
      </c>
      <c r="H26" t="s">
        <v>53</v>
      </c>
      <c r="I26" t="s">
        <v>53</v>
      </c>
      <c r="J26" t="s">
        <v>44</v>
      </c>
      <c r="K26" t="s">
        <v>48</v>
      </c>
      <c r="L26" t="s">
        <v>63</v>
      </c>
      <c r="M26" t="s">
        <v>53</v>
      </c>
      <c r="N26" t="s">
        <v>53</v>
      </c>
      <c r="O26" t="s">
        <v>63</v>
      </c>
      <c r="P26" t="s">
        <v>12</v>
      </c>
    </row>
    <row r="27" spans="1:16" x14ac:dyDescent="0.25">
      <c r="A27" t="s">
        <v>47</v>
      </c>
      <c r="B27">
        <v>121458010</v>
      </c>
      <c r="C27">
        <v>11749373</v>
      </c>
      <c r="D27">
        <v>621089177.37</v>
      </c>
      <c r="E27">
        <v>50008163</v>
      </c>
      <c r="F27">
        <v>121458010</v>
      </c>
      <c r="G27">
        <v>0</v>
      </c>
      <c r="H27">
        <v>0</v>
      </c>
      <c r="I27">
        <v>0</v>
      </c>
      <c r="J27" t="s">
        <v>44</v>
      </c>
      <c r="K27" t="s">
        <v>62</v>
      </c>
      <c r="O27" t="s">
        <v>62</v>
      </c>
      <c r="P27" t="s">
        <v>57</v>
      </c>
    </row>
    <row r="28" spans="1:16" x14ac:dyDescent="0.25">
      <c r="A28" t="s">
        <v>42</v>
      </c>
      <c r="B28">
        <v>21041</v>
      </c>
      <c r="C28">
        <v>6164313</v>
      </c>
      <c r="D28">
        <v>607256627.34000003</v>
      </c>
      <c r="E28">
        <v>16</v>
      </c>
      <c r="F28">
        <v>20074</v>
      </c>
      <c r="G28">
        <v>21041</v>
      </c>
      <c r="H28">
        <v>0</v>
      </c>
      <c r="I28">
        <v>0</v>
      </c>
      <c r="J28" t="s">
        <v>43</v>
      </c>
      <c r="K28" t="s">
        <v>44</v>
      </c>
      <c r="L28" t="s">
        <v>50</v>
      </c>
      <c r="O28" t="s">
        <v>50</v>
      </c>
      <c r="P28" t="s">
        <v>15</v>
      </c>
    </row>
    <row r="29" spans="1:16" x14ac:dyDescent="0.25">
      <c r="A29" t="s">
        <v>46</v>
      </c>
      <c r="B29">
        <v>126050001</v>
      </c>
      <c r="C29">
        <v>1926468</v>
      </c>
      <c r="D29">
        <v>605531799.02999997</v>
      </c>
      <c r="E29">
        <v>50008163</v>
      </c>
      <c r="F29">
        <v>126038001</v>
      </c>
      <c r="G29">
        <v>126050001</v>
      </c>
      <c r="H29">
        <v>0</v>
      </c>
      <c r="I29">
        <v>0</v>
      </c>
      <c r="J29" t="s">
        <v>44</v>
      </c>
      <c r="K29" t="s">
        <v>48</v>
      </c>
      <c r="L29" t="s">
        <v>7</v>
      </c>
      <c r="O29" t="s">
        <v>7</v>
      </c>
      <c r="P29" t="s">
        <v>7</v>
      </c>
    </row>
    <row r="30" spans="1:16" x14ac:dyDescent="0.25">
      <c r="A30" t="s">
        <v>42</v>
      </c>
      <c r="B30">
        <v>20987</v>
      </c>
      <c r="C30">
        <v>11233870</v>
      </c>
      <c r="D30">
        <v>578661675.78999996</v>
      </c>
      <c r="E30">
        <v>16</v>
      </c>
      <c r="F30">
        <v>20074</v>
      </c>
      <c r="G30">
        <v>20987</v>
      </c>
      <c r="H30">
        <v>0</v>
      </c>
      <c r="I30">
        <v>0</v>
      </c>
      <c r="J30" t="s">
        <v>43</v>
      </c>
      <c r="K30" t="s">
        <v>44</v>
      </c>
      <c r="L30" t="s">
        <v>8</v>
      </c>
      <c r="O30" t="s">
        <v>8</v>
      </c>
      <c r="P30" t="s">
        <v>8</v>
      </c>
    </row>
    <row r="31" spans="1:16" x14ac:dyDescent="0.25">
      <c r="A31" t="s">
        <v>47</v>
      </c>
      <c r="B31">
        <v>50001871</v>
      </c>
      <c r="C31">
        <v>7936874</v>
      </c>
      <c r="D31">
        <v>550258072.44000006</v>
      </c>
      <c r="E31">
        <v>50008163</v>
      </c>
      <c r="F31">
        <v>50001871</v>
      </c>
      <c r="G31">
        <v>0</v>
      </c>
      <c r="H31">
        <v>0</v>
      </c>
      <c r="I31">
        <v>0</v>
      </c>
      <c r="J31" t="s">
        <v>44</v>
      </c>
      <c r="K31" t="s">
        <v>10</v>
      </c>
      <c r="O31" t="s">
        <v>10</v>
      </c>
      <c r="P31" t="s">
        <v>10</v>
      </c>
    </row>
    <row r="32" spans="1:16" x14ac:dyDescent="0.25">
      <c r="A32" t="s">
        <v>46</v>
      </c>
      <c r="B32">
        <v>121458010</v>
      </c>
      <c r="C32">
        <v>9034412</v>
      </c>
      <c r="D32">
        <v>543841610.36000001</v>
      </c>
      <c r="E32">
        <v>50008163</v>
      </c>
      <c r="F32">
        <v>121458010</v>
      </c>
      <c r="G32">
        <v>0</v>
      </c>
      <c r="H32">
        <v>0</v>
      </c>
      <c r="I32">
        <v>0</v>
      </c>
      <c r="J32" t="s">
        <v>44</v>
      </c>
      <c r="K32" t="s">
        <v>62</v>
      </c>
      <c r="O32" t="s">
        <v>62</v>
      </c>
      <c r="P32" t="s">
        <v>57</v>
      </c>
    </row>
    <row r="33" spans="1:16" x14ac:dyDescent="0.25">
      <c r="A33" t="s">
        <v>46</v>
      </c>
      <c r="B33">
        <v>50001865</v>
      </c>
      <c r="C33">
        <v>6276476</v>
      </c>
      <c r="D33">
        <v>542832615.12</v>
      </c>
      <c r="E33">
        <v>50008163</v>
      </c>
      <c r="F33">
        <v>50001865</v>
      </c>
      <c r="G33">
        <v>0</v>
      </c>
      <c r="H33">
        <v>0</v>
      </c>
      <c r="I33">
        <v>0</v>
      </c>
      <c r="J33" t="s">
        <v>44</v>
      </c>
      <c r="K33" t="s">
        <v>8</v>
      </c>
      <c r="O33" t="s">
        <v>8</v>
      </c>
      <c r="P33" t="s">
        <v>8</v>
      </c>
    </row>
    <row r="34" spans="1:16" x14ac:dyDescent="0.25">
      <c r="A34" t="s">
        <v>46</v>
      </c>
      <c r="B34">
        <v>50001871</v>
      </c>
      <c r="C34">
        <v>5034561</v>
      </c>
      <c r="D34">
        <v>503927440.16000003</v>
      </c>
      <c r="E34">
        <v>50008163</v>
      </c>
      <c r="F34">
        <v>50001871</v>
      </c>
      <c r="G34">
        <v>0</v>
      </c>
      <c r="H34">
        <v>0</v>
      </c>
      <c r="I34">
        <v>0</v>
      </c>
      <c r="J34" t="s">
        <v>44</v>
      </c>
      <c r="K34" t="s">
        <v>10</v>
      </c>
      <c r="O34" t="s">
        <v>10</v>
      </c>
      <c r="P34" t="s">
        <v>10</v>
      </c>
    </row>
    <row r="35" spans="1:16" x14ac:dyDescent="0.25">
      <c r="A35" t="s">
        <v>47</v>
      </c>
      <c r="B35">
        <v>201304409</v>
      </c>
      <c r="C35">
        <v>4369483</v>
      </c>
      <c r="D35">
        <v>473903229.52999997</v>
      </c>
      <c r="E35">
        <v>50008163</v>
      </c>
      <c r="F35">
        <v>201302605</v>
      </c>
      <c r="G35">
        <v>201304409</v>
      </c>
      <c r="H35">
        <v>0</v>
      </c>
      <c r="I35">
        <v>0</v>
      </c>
      <c r="J35" t="s">
        <v>44</v>
      </c>
      <c r="K35" t="s">
        <v>49</v>
      </c>
      <c r="L35" t="s">
        <v>64</v>
      </c>
      <c r="O35" t="s">
        <v>64</v>
      </c>
      <c r="P35" t="s">
        <v>13</v>
      </c>
    </row>
    <row r="36" spans="1:16" x14ac:dyDescent="0.25">
      <c r="A36" t="s">
        <v>52</v>
      </c>
      <c r="B36">
        <v>34742</v>
      </c>
      <c r="C36">
        <v>3578236</v>
      </c>
      <c r="D36">
        <v>472872555.30000001</v>
      </c>
      <c r="E36">
        <v>34675</v>
      </c>
      <c r="F36">
        <v>34740</v>
      </c>
      <c r="G36">
        <v>34742</v>
      </c>
      <c r="H36" t="s">
        <v>53</v>
      </c>
      <c r="I36" t="s">
        <v>53</v>
      </c>
      <c r="J36" t="s">
        <v>44</v>
      </c>
      <c r="K36" t="s">
        <v>65</v>
      </c>
      <c r="L36" t="s">
        <v>65</v>
      </c>
      <c r="M36" t="s">
        <v>53</v>
      </c>
      <c r="N36" t="s">
        <v>53</v>
      </c>
      <c r="O36" t="s">
        <v>65</v>
      </c>
      <c r="P36" t="s">
        <v>57</v>
      </c>
    </row>
    <row r="37" spans="1:16" x14ac:dyDescent="0.25">
      <c r="A37" t="s">
        <v>42</v>
      </c>
      <c r="B37">
        <v>26236</v>
      </c>
      <c r="C37">
        <v>5643888</v>
      </c>
      <c r="D37">
        <v>458219241.74000001</v>
      </c>
      <c r="E37">
        <v>16</v>
      </c>
      <c r="F37">
        <v>20074</v>
      </c>
      <c r="G37">
        <v>20982</v>
      </c>
      <c r="H37">
        <v>26236</v>
      </c>
      <c r="I37">
        <v>0</v>
      </c>
      <c r="J37" t="s">
        <v>43</v>
      </c>
      <c r="K37" t="s">
        <v>44</v>
      </c>
      <c r="L37" t="s">
        <v>49</v>
      </c>
      <c r="M37" t="s">
        <v>64</v>
      </c>
      <c r="O37" t="s">
        <v>64</v>
      </c>
      <c r="P37" t="s">
        <v>13</v>
      </c>
    </row>
    <row r="38" spans="1:16" x14ac:dyDescent="0.25">
      <c r="A38" t="s">
        <v>42</v>
      </c>
      <c r="B38">
        <v>26240</v>
      </c>
      <c r="C38">
        <v>4155693</v>
      </c>
      <c r="D38">
        <v>443501190.92000002</v>
      </c>
      <c r="E38">
        <v>16</v>
      </c>
      <c r="F38">
        <v>20074</v>
      </c>
      <c r="G38">
        <v>20988</v>
      </c>
      <c r="H38">
        <v>26240</v>
      </c>
      <c r="I38">
        <v>0</v>
      </c>
      <c r="J38" t="s">
        <v>43</v>
      </c>
      <c r="K38" t="s">
        <v>44</v>
      </c>
      <c r="L38" t="s">
        <v>48</v>
      </c>
      <c r="M38" t="s">
        <v>11</v>
      </c>
      <c r="O38" t="s">
        <v>11</v>
      </c>
      <c r="P38" t="s">
        <v>11</v>
      </c>
    </row>
    <row r="39" spans="1:16" x14ac:dyDescent="0.25">
      <c r="A39" t="s">
        <v>46</v>
      </c>
      <c r="B39">
        <v>201310106</v>
      </c>
      <c r="C39">
        <v>936124</v>
      </c>
      <c r="D39">
        <v>439834550.60000002</v>
      </c>
      <c r="E39">
        <v>50008163</v>
      </c>
      <c r="F39">
        <v>201305605</v>
      </c>
      <c r="G39">
        <v>201310106</v>
      </c>
      <c r="H39">
        <v>0</v>
      </c>
      <c r="I39">
        <v>0</v>
      </c>
      <c r="J39" t="s">
        <v>44</v>
      </c>
      <c r="K39" t="s">
        <v>45</v>
      </c>
      <c r="L39" t="s">
        <v>66</v>
      </c>
      <c r="O39" t="s">
        <v>66</v>
      </c>
      <c r="P39" t="s">
        <v>14</v>
      </c>
    </row>
    <row r="40" spans="1:16" x14ac:dyDescent="0.25">
      <c r="A40" t="s">
        <v>42</v>
      </c>
      <c r="B40">
        <v>26252</v>
      </c>
      <c r="C40">
        <v>2671997</v>
      </c>
      <c r="D40">
        <v>427183536.56999999</v>
      </c>
      <c r="E40">
        <v>16</v>
      </c>
      <c r="F40">
        <v>20074</v>
      </c>
      <c r="G40">
        <v>20988</v>
      </c>
      <c r="H40">
        <v>26252</v>
      </c>
      <c r="I40">
        <v>0</v>
      </c>
      <c r="J40" t="s">
        <v>43</v>
      </c>
      <c r="K40" t="s">
        <v>44</v>
      </c>
      <c r="L40" t="s">
        <v>48</v>
      </c>
      <c r="M40" t="s">
        <v>6</v>
      </c>
      <c r="O40" t="s">
        <v>6</v>
      </c>
      <c r="P40" t="s">
        <v>6</v>
      </c>
    </row>
    <row r="41" spans="1:16" x14ac:dyDescent="0.25">
      <c r="A41" t="s">
        <v>46</v>
      </c>
      <c r="B41">
        <v>126046001</v>
      </c>
      <c r="C41">
        <v>821822</v>
      </c>
      <c r="D41">
        <v>424553643.97000003</v>
      </c>
      <c r="E41">
        <v>50008163</v>
      </c>
      <c r="F41">
        <v>126038001</v>
      </c>
      <c r="G41">
        <v>126046001</v>
      </c>
      <c r="H41">
        <v>0</v>
      </c>
      <c r="I41">
        <v>0</v>
      </c>
      <c r="J41" t="s">
        <v>44</v>
      </c>
      <c r="K41" t="s">
        <v>48</v>
      </c>
      <c r="L41" t="s">
        <v>9</v>
      </c>
      <c r="O41" t="s">
        <v>9</v>
      </c>
      <c r="P41" t="s">
        <v>9</v>
      </c>
    </row>
    <row r="42" spans="1:16" x14ac:dyDescent="0.25">
      <c r="A42" t="s">
        <v>46</v>
      </c>
      <c r="B42">
        <v>121394007</v>
      </c>
      <c r="C42">
        <v>4178110</v>
      </c>
      <c r="D42">
        <v>381709410.41000003</v>
      </c>
      <c r="E42">
        <v>50008163</v>
      </c>
      <c r="F42">
        <v>121394007</v>
      </c>
      <c r="G42">
        <v>0</v>
      </c>
      <c r="H42">
        <v>0</v>
      </c>
      <c r="I42">
        <v>0</v>
      </c>
      <c r="J42" t="s">
        <v>44</v>
      </c>
      <c r="K42" t="s">
        <v>58</v>
      </c>
      <c r="O42" t="s">
        <v>58</v>
      </c>
      <c r="P42" t="s">
        <v>57</v>
      </c>
    </row>
    <row r="43" spans="1:16" x14ac:dyDescent="0.25">
      <c r="A43" t="s">
        <v>47</v>
      </c>
      <c r="B43">
        <v>126054001</v>
      </c>
      <c r="C43">
        <v>2971679</v>
      </c>
      <c r="D43">
        <v>368085103.20999998</v>
      </c>
      <c r="E43">
        <v>50008163</v>
      </c>
      <c r="F43">
        <v>126038001</v>
      </c>
      <c r="G43">
        <v>126054001</v>
      </c>
      <c r="H43">
        <v>0</v>
      </c>
      <c r="I43">
        <v>0</v>
      </c>
      <c r="J43" t="s">
        <v>44</v>
      </c>
      <c r="K43" t="s">
        <v>48</v>
      </c>
      <c r="L43" t="s">
        <v>11</v>
      </c>
      <c r="O43" t="s">
        <v>11</v>
      </c>
      <c r="P43" t="s">
        <v>11</v>
      </c>
    </row>
    <row r="44" spans="1:16" x14ac:dyDescent="0.25">
      <c r="A44" t="s">
        <v>42</v>
      </c>
      <c r="B44">
        <v>36536</v>
      </c>
      <c r="C44">
        <v>5669805</v>
      </c>
      <c r="D44">
        <v>342883699.04000002</v>
      </c>
      <c r="E44">
        <v>16</v>
      </c>
      <c r="F44">
        <v>20074</v>
      </c>
      <c r="G44">
        <v>21036</v>
      </c>
      <c r="H44">
        <v>36536</v>
      </c>
      <c r="I44">
        <v>0</v>
      </c>
      <c r="J44" t="s">
        <v>43</v>
      </c>
      <c r="K44" t="s">
        <v>44</v>
      </c>
      <c r="L44" t="s">
        <v>60</v>
      </c>
      <c r="M44" t="s">
        <v>67</v>
      </c>
      <c r="O44" t="s">
        <v>67</v>
      </c>
      <c r="P44" t="s">
        <v>57</v>
      </c>
    </row>
    <row r="45" spans="1:16" x14ac:dyDescent="0.25">
      <c r="A45" t="s">
        <v>47</v>
      </c>
      <c r="B45">
        <v>121416008</v>
      </c>
      <c r="C45">
        <v>10724625</v>
      </c>
      <c r="D45">
        <v>333612045.10000002</v>
      </c>
      <c r="E45">
        <v>50008163</v>
      </c>
      <c r="F45">
        <v>121416008</v>
      </c>
      <c r="G45">
        <v>0</v>
      </c>
      <c r="H45">
        <v>0</v>
      </c>
      <c r="I45">
        <v>0</v>
      </c>
      <c r="J45" t="s">
        <v>44</v>
      </c>
      <c r="K45" t="s">
        <v>68</v>
      </c>
      <c r="O45" t="s">
        <v>68</v>
      </c>
      <c r="P45" t="s">
        <v>57</v>
      </c>
    </row>
    <row r="46" spans="1:16" x14ac:dyDescent="0.25">
      <c r="A46" t="s">
        <v>42</v>
      </c>
      <c r="B46">
        <v>36540</v>
      </c>
      <c r="C46">
        <v>3701042</v>
      </c>
      <c r="D46">
        <v>320536951.41000003</v>
      </c>
      <c r="E46">
        <v>16</v>
      </c>
      <c r="F46">
        <v>20074</v>
      </c>
      <c r="G46">
        <v>21036</v>
      </c>
      <c r="H46">
        <v>36540</v>
      </c>
      <c r="I46">
        <v>0</v>
      </c>
      <c r="J46" t="s">
        <v>43</v>
      </c>
      <c r="K46" t="s">
        <v>44</v>
      </c>
      <c r="L46" t="s">
        <v>60</v>
      </c>
      <c r="M46" t="s">
        <v>61</v>
      </c>
      <c r="O46" t="s">
        <v>61</v>
      </c>
      <c r="P46" t="s">
        <v>57</v>
      </c>
    </row>
    <row r="47" spans="1:16" x14ac:dyDescent="0.25">
      <c r="A47" t="s">
        <v>52</v>
      </c>
      <c r="B47">
        <v>34719</v>
      </c>
      <c r="C47">
        <v>279025</v>
      </c>
      <c r="D47">
        <v>311958295.16000003</v>
      </c>
      <c r="E47">
        <v>34675</v>
      </c>
      <c r="F47">
        <v>34713</v>
      </c>
      <c r="G47">
        <v>34719</v>
      </c>
      <c r="H47" t="s">
        <v>53</v>
      </c>
      <c r="I47" t="s">
        <v>53</v>
      </c>
      <c r="J47" t="s">
        <v>44</v>
      </c>
      <c r="K47" t="s">
        <v>48</v>
      </c>
      <c r="L47" t="s">
        <v>9</v>
      </c>
      <c r="M47" t="s">
        <v>53</v>
      </c>
      <c r="N47" t="s">
        <v>53</v>
      </c>
      <c r="O47" t="s">
        <v>9</v>
      </c>
      <c r="P47" t="s">
        <v>9</v>
      </c>
    </row>
    <row r="48" spans="1:16" x14ac:dyDescent="0.25">
      <c r="A48" t="s">
        <v>46</v>
      </c>
      <c r="B48">
        <v>126054001</v>
      </c>
      <c r="C48">
        <v>2631499</v>
      </c>
      <c r="D48">
        <v>307717808.24000001</v>
      </c>
      <c r="E48">
        <v>50008163</v>
      </c>
      <c r="F48">
        <v>126038001</v>
      </c>
      <c r="G48">
        <v>126054001</v>
      </c>
      <c r="H48">
        <v>0</v>
      </c>
      <c r="I48">
        <v>0</v>
      </c>
      <c r="J48" t="s">
        <v>44</v>
      </c>
      <c r="K48" t="s">
        <v>48</v>
      </c>
      <c r="L48" t="s">
        <v>11</v>
      </c>
      <c r="O48" t="s">
        <v>11</v>
      </c>
      <c r="P48" t="s">
        <v>11</v>
      </c>
    </row>
    <row r="49" spans="1:16" x14ac:dyDescent="0.25">
      <c r="A49" t="s">
        <v>52</v>
      </c>
      <c r="B49">
        <v>34714</v>
      </c>
      <c r="C49">
        <v>438837</v>
      </c>
      <c r="D49">
        <v>307628477.02999997</v>
      </c>
      <c r="E49">
        <v>34675</v>
      </c>
      <c r="F49">
        <v>34713</v>
      </c>
      <c r="G49">
        <v>34714</v>
      </c>
      <c r="H49" t="s">
        <v>53</v>
      </c>
      <c r="I49" t="s">
        <v>53</v>
      </c>
      <c r="J49" t="s">
        <v>44</v>
      </c>
      <c r="K49" t="s">
        <v>48</v>
      </c>
      <c r="L49" t="s">
        <v>7</v>
      </c>
      <c r="M49" t="s">
        <v>53</v>
      </c>
      <c r="N49" t="s">
        <v>53</v>
      </c>
      <c r="O49" t="s">
        <v>7</v>
      </c>
      <c r="P49" t="s">
        <v>7</v>
      </c>
    </row>
    <row r="50" spans="1:16" x14ac:dyDescent="0.25">
      <c r="A50" t="s">
        <v>52</v>
      </c>
      <c r="B50">
        <v>15252</v>
      </c>
      <c r="C50">
        <v>892140</v>
      </c>
      <c r="D50">
        <v>304792872.93000001</v>
      </c>
      <c r="E50">
        <v>15248</v>
      </c>
      <c r="F50">
        <v>15249</v>
      </c>
      <c r="G50">
        <v>15252</v>
      </c>
      <c r="H50" t="s">
        <v>53</v>
      </c>
      <c r="I50" t="s">
        <v>53</v>
      </c>
      <c r="J50" t="s">
        <v>69</v>
      </c>
      <c r="K50" t="s">
        <v>44</v>
      </c>
      <c r="L50" t="s">
        <v>55</v>
      </c>
      <c r="M50" t="s">
        <v>53</v>
      </c>
      <c r="N50" t="s">
        <v>53</v>
      </c>
      <c r="O50" t="s">
        <v>55</v>
      </c>
      <c r="P50" t="s">
        <v>14</v>
      </c>
    </row>
    <row r="51" spans="1:16" x14ac:dyDescent="0.25">
      <c r="A51" t="s">
        <v>52</v>
      </c>
      <c r="B51">
        <v>34706</v>
      </c>
      <c r="C51">
        <v>1457287</v>
      </c>
      <c r="D51">
        <v>304427699.38999999</v>
      </c>
      <c r="E51">
        <v>34675</v>
      </c>
      <c r="F51">
        <v>34703</v>
      </c>
      <c r="G51">
        <v>34706</v>
      </c>
      <c r="H51" t="s">
        <v>53</v>
      </c>
      <c r="I51" t="s">
        <v>53</v>
      </c>
      <c r="J51" t="s">
        <v>44</v>
      </c>
      <c r="K51" t="s">
        <v>49</v>
      </c>
      <c r="L51" t="s">
        <v>70</v>
      </c>
      <c r="M51" t="s">
        <v>53</v>
      </c>
      <c r="N51" t="s">
        <v>53</v>
      </c>
      <c r="O51" t="s">
        <v>70</v>
      </c>
      <c r="P51" t="s">
        <v>13</v>
      </c>
    </row>
    <row r="52" spans="1:16" x14ac:dyDescent="0.25">
      <c r="A52" t="s">
        <v>52</v>
      </c>
      <c r="B52">
        <v>34696</v>
      </c>
      <c r="C52">
        <v>1351693</v>
      </c>
      <c r="D52">
        <v>301535388.88999999</v>
      </c>
      <c r="E52">
        <v>34675</v>
      </c>
      <c r="F52">
        <v>34691</v>
      </c>
      <c r="G52">
        <v>34696</v>
      </c>
      <c r="H52" t="s">
        <v>53</v>
      </c>
      <c r="I52" t="s">
        <v>53</v>
      </c>
      <c r="J52" t="s">
        <v>44</v>
      </c>
      <c r="K52" t="s">
        <v>71</v>
      </c>
      <c r="L52" t="s">
        <v>72</v>
      </c>
      <c r="M52" t="s">
        <v>53</v>
      </c>
      <c r="N52" t="s">
        <v>53</v>
      </c>
      <c r="O52" t="s">
        <v>72</v>
      </c>
      <c r="P52" t="s">
        <v>15</v>
      </c>
    </row>
    <row r="53" spans="1:16" x14ac:dyDescent="0.25">
      <c r="A53" t="s">
        <v>42</v>
      </c>
      <c r="B53">
        <v>20983</v>
      </c>
      <c r="C53">
        <v>13515965</v>
      </c>
      <c r="D53">
        <v>291355370.72000003</v>
      </c>
      <c r="E53">
        <v>16</v>
      </c>
      <c r="F53">
        <v>20074</v>
      </c>
      <c r="G53">
        <v>20983</v>
      </c>
      <c r="H53">
        <v>0</v>
      </c>
      <c r="I53">
        <v>0</v>
      </c>
      <c r="J53" t="s">
        <v>43</v>
      </c>
      <c r="K53" t="s">
        <v>44</v>
      </c>
      <c r="L53" t="s">
        <v>68</v>
      </c>
      <c r="O53" t="s">
        <v>68</v>
      </c>
      <c r="P53" t="s">
        <v>57</v>
      </c>
    </row>
    <row r="54" spans="1:16" x14ac:dyDescent="0.25">
      <c r="A54" t="s">
        <v>42</v>
      </c>
      <c r="B54">
        <v>26237</v>
      </c>
      <c r="C54">
        <v>4904571</v>
      </c>
      <c r="D54">
        <v>288745929.5</v>
      </c>
      <c r="E54">
        <v>16</v>
      </c>
      <c r="F54">
        <v>20074</v>
      </c>
      <c r="G54">
        <v>20982</v>
      </c>
      <c r="H54">
        <v>26237</v>
      </c>
      <c r="I54">
        <v>0</v>
      </c>
      <c r="J54" t="s">
        <v>43</v>
      </c>
      <c r="K54" t="s">
        <v>44</v>
      </c>
      <c r="L54" t="s">
        <v>49</v>
      </c>
      <c r="M54" t="s">
        <v>73</v>
      </c>
      <c r="O54" t="s">
        <v>73</v>
      </c>
      <c r="P54" t="s">
        <v>13</v>
      </c>
    </row>
    <row r="55" spans="1:16" x14ac:dyDescent="0.25">
      <c r="A55" t="s">
        <v>42</v>
      </c>
      <c r="B55">
        <v>36535</v>
      </c>
      <c r="C55">
        <v>3898984</v>
      </c>
      <c r="D55">
        <v>284178775.08999997</v>
      </c>
      <c r="E55">
        <v>16</v>
      </c>
      <c r="F55">
        <v>20074</v>
      </c>
      <c r="G55">
        <v>21036</v>
      </c>
      <c r="H55">
        <v>36535</v>
      </c>
      <c r="I55">
        <v>0</v>
      </c>
      <c r="J55" t="s">
        <v>43</v>
      </c>
      <c r="K55" t="s">
        <v>44</v>
      </c>
      <c r="L55" t="s">
        <v>60</v>
      </c>
      <c r="M55" t="s">
        <v>74</v>
      </c>
      <c r="O55" t="s">
        <v>74</v>
      </c>
      <c r="P55" t="s">
        <v>57</v>
      </c>
    </row>
    <row r="56" spans="1:16" x14ac:dyDescent="0.25">
      <c r="A56" t="s">
        <v>47</v>
      </c>
      <c r="B56">
        <v>201310106</v>
      </c>
      <c r="C56">
        <v>481116</v>
      </c>
      <c r="D56">
        <v>261047110.03</v>
      </c>
      <c r="E56">
        <v>50008163</v>
      </c>
      <c r="F56">
        <v>201305605</v>
      </c>
      <c r="G56">
        <v>201310106</v>
      </c>
      <c r="H56">
        <v>0</v>
      </c>
      <c r="I56">
        <v>0</v>
      </c>
      <c r="J56" t="s">
        <v>44</v>
      </c>
      <c r="K56" t="s">
        <v>45</v>
      </c>
      <c r="L56" t="s">
        <v>66</v>
      </c>
      <c r="O56" t="s">
        <v>66</v>
      </c>
      <c r="P56" t="s">
        <v>14</v>
      </c>
    </row>
    <row r="57" spans="1:16" x14ac:dyDescent="0.25">
      <c r="A57" t="s">
        <v>47</v>
      </c>
      <c r="B57">
        <v>121386009</v>
      </c>
      <c r="C57">
        <v>3423646</v>
      </c>
      <c r="D57">
        <v>258409278.77000001</v>
      </c>
      <c r="E57">
        <v>50008163</v>
      </c>
      <c r="F57">
        <v>121386009</v>
      </c>
      <c r="G57">
        <v>0</v>
      </c>
      <c r="H57">
        <v>0</v>
      </c>
      <c r="I57">
        <v>0</v>
      </c>
      <c r="J57" t="s">
        <v>44</v>
      </c>
      <c r="K57" t="s">
        <v>75</v>
      </c>
      <c r="O57" t="s">
        <v>75</v>
      </c>
      <c r="P57" t="s">
        <v>57</v>
      </c>
    </row>
    <row r="58" spans="1:16" x14ac:dyDescent="0.25">
      <c r="A58" t="s">
        <v>42</v>
      </c>
      <c r="B58">
        <v>21331</v>
      </c>
      <c r="C58">
        <v>3161921</v>
      </c>
      <c r="D58">
        <v>243229473.13999999</v>
      </c>
      <c r="E58">
        <v>16</v>
      </c>
      <c r="F58">
        <v>20074</v>
      </c>
      <c r="G58">
        <v>21331</v>
      </c>
      <c r="H58">
        <v>0</v>
      </c>
      <c r="I58">
        <v>0</v>
      </c>
      <c r="J58" t="s">
        <v>43</v>
      </c>
      <c r="K58" t="s">
        <v>44</v>
      </c>
      <c r="L58" t="s">
        <v>76</v>
      </c>
      <c r="O58" t="s">
        <v>76</v>
      </c>
      <c r="P58" t="s">
        <v>57</v>
      </c>
    </row>
    <row r="59" spans="1:16" x14ac:dyDescent="0.25">
      <c r="A59" t="s">
        <v>47</v>
      </c>
      <c r="B59">
        <v>201555612</v>
      </c>
      <c r="C59">
        <v>1566566</v>
      </c>
      <c r="D59">
        <v>240599621.49000001</v>
      </c>
      <c r="E59">
        <v>50008163</v>
      </c>
      <c r="F59">
        <v>201558901</v>
      </c>
      <c r="G59">
        <v>201555612</v>
      </c>
      <c r="H59">
        <v>0</v>
      </c>
      <c r="I59">
        <v>0</v>
      </c>
      <c r="J59" t="s">
        <v>44</v>
      </c>
      <c r="K59" t="s">
        <v>60</v>
      </c>
      <c r="L59" t="s">
        <v>74</v>
      </c>
      <c r="O59" t="s">
        <v>74</v>
      </c>
      <c r="P59" t="s">
        <v>57</v>
      </c>
    </row>
    <row r="60" spans="1:16" x14ac:dyDescent="0.25">
      <c r="A60" t="s">
        <v>46</v>
      </c>
      <c r="B60">
        <v>121452006</v>
      </c>
      <c r="C60">
        <v>3213809</v>
      </c>
      <c r="D60">
        <v>221690610.25</v>
      </c>
      <c r="E60">
        <v>50008163</v>
      </c>
      <c r="F60">
        <v>121452006</v>
      </c>
      <c r="G60">
        <v>0</v>
      </c>
      <c r="H60">
        <v>0</v>
      </c>
      <c r="I60">
        <v>0</v>
      </c>
      <c r="J60" t="s">
        <v>44</v>
      </c>
      <c r="K60" t="s">
        <v>56</v>
      </c>
      <c r="O60" t="s">
        <v>56</v>
      </c>
      <c r="P60" t="s">
        <v>57</v>
      </c>
    </row>
    <row r="61" spans="1:16" x14ac:dyDescent="0.25">
      <c r="A61" t="s">
        <v>52</v>
      </c>
      <c r="B61">
        <v>34708</v>
      </c>
      <c r="C61">
        <v>1540339</v>
      </c>
      <c r="D61">
        <v>215759433.65000001</v>
      </c>
      <c r="E61">
        <v>34675</v>
      </c>
      <c r="F61">
        <v>34703</v>
      </c>
      <c r="G61">
        <v>34708</v>
      </c>
      <c r="H61" t="s">
        <v>53</v>
      </c>
      <c r="I61" t="s">
        <v>53</v>
      </c>
      <c r="J61" t="s">
        <v>44</v>
      </c>
      <c r="K61" t="s">
        <v>49</v>
      </c>
      <c r="L61" t="s">
        <v>64</v>
      </c>
      <c r="M61" t="s">
        <v>53</v>
      </c>
      <c r="N61" t="s">
        <v>53</v>
      </c>
      <c r="O61" t="s">
        <v>64</v>
      </c>
      <c r="P61" t="s">
        <v>13</v>
      </c>
    </row>
    <row r="62" spans="1:16" x14ac:dyDescent="0.25">
      <c r="A62" t="s">
        <v>52</v>
      </c>
      <c r="B62">
        <v>34734</v>
      </c>
      <c r="C62">
        <v>2330145</v>
      </c>
      <c r="D62">
        <v>213714250.27000001</v>
      </c>
      <c r="E62">
        <v>34675</v>
      </c>
      <c r="F62">
        <v>34722</v>
      </c>
      <c r="G62">
        <v>34734</v>
      </c>
      <c r="H62" t="s">
        <v>53</v>
      </c>
      <c r="I62" t="s">
        <v>53</v>
      </c>
      <c r="J62" t="s">
        <v>44</v>
      </c>
      <c r="K62" t="s">
        <v>77</v>
      </c>
      <c r="L62" t="s">
        <v>56</v>
      </c>
      <c r="M62" t="s">
        <v>53</v>
      </c>
      <c r="N62" t="s">
        <v>53</v>
      </c>
      <c r="O62" t="s">
        <v>56</v>
      </c>
      <c r="P62" t="s">
        <v>57</v>
      </c>
    </row>
    <row r="63" spans="1:16" x14ac:dyDescent="0.25">
      <c r="A63" t="s">
        <v>46</v>
      </c>
      <c r="B63">
        <v>50008246</v>
      </c>
      <c r="C63">
        <v>1809188</v>
      </c>
      <c r="D63">
        <v>202072758.83000001</v>
      </c>
      <c r="E63">
        <v>50008163</v>
      </c>
      <c r="F63">
        <v>201558901</v>
      </c>
      <c r="G63">
        <v>50008246</v>
      </c>
      <c r="H63">
        <v>0</v>
      </c>
      <c r="I63">
        <v>0</v>
      </c>
      <c r="J63" t="s">
        <v>44</v>
      </c>
      <c r="K63" t="s">
        <v>60</v>
      </c>
      <c r="L63" t="s">
        <v>61</v>
      </c>
      <c r="O63" t="s">
        <v>61</v>
      </c>
      <c r="P63" t="s">
        <v>57</v>
      </c>
    </row>
    <row r="64" spans="1:16" x14ac:dyDescent="0.25">
      <c r="A64" t="s">
        <v>47</v>
      </c>
      <c r="B64">
        <v>201546418</v>
      </c>
      <c r="C64">
        <v>1828216</v>
      </c>
      <c r="D64">
        <v>199232191.63</v>
      </c>
      <c r="E64">
        <v>50008163</v>
      </c>
      <c r="F64">
        <v>201558901</v>
      </c>
      <c r="G64">
        <v>201546418</v>
      </c>
      <c r="H64">
        <v>0</v>
      </c>
      <c r="I64">
        <v>0</v>
      </c>
      <c r="J64" t="s">
        <v>44</v>
      </c>
      <c r="K64" t="s">
        <v>60</v>
      </c>
      <c r="L64" t="s">
        <v>67</v>
      </c>
      <c r="O64" t="s">
        <v>67</v>
      </c>
      <c r="P64" t="s">
        <v>57</v>
      </c>
    </row>
    <row r="65" spans="1:16" x14ac:dyDescent="0.25">
      <c r="A65" t="s">
        <v>46</v>
      </c>
      <c r="B65">
        <v>50006101</v>
      </c>
      <c r="C65">
        <v>1790015</v>
      </c>
      <c r="D65">
        <v>191179703.21000001</v>
      </c>
      <c r="E65">
        <v>50008163</v>
      </c>
      <c r="F65">
        <v>50006101</v>
      </c>
      <c r="G65">
        <v>0</v>
      </c>
      <c r="H65">
        <v>0</v>
      </c>
      <c r="I65">
        <v>0</v>
      </c>
      <c r="J65" t="s">
        <v>44</v>
      </c>
      <c r="K65" t="s">
        <v>78</v>
      </c>
      <c r="O65" t="s">
        <v>78</v>
      </c>
      <c r="P65" t="s">
        <v>57</v>
      </c>
    </row>
    <row r="66" spans="1:16" x14ac:dyDescent="0.25">
      <c r="A66" t="s">
        <v>46</v>
      </c>
      <c r="B66">
        <v>121416008</v>
      </c>
      <c r="C66">
        <v>6755010</v>
      </c>
      <c r="D66">
        <v>183857833.28</v>
      </c>
      <c r="E66">
        <v>50008163</v>
      </c>
      <c r="F66">
        <v>121416008</v>
      </c>
      <c r="G66">
        <v>0</v>
      </c>
      <c r="H66">
        <v>0</v>
      </c>
      <c r="I66">
        <v>0</v>
      </c>
      <c r="J66" t="s">
        <v>44</v>
      </c>
      <c r="K66" t="s">
        <v>68</v>
      </c>
      <c r="O66" t="s">
        <v>68</v>
      </c>
      <c r="P66" t="s">
        <v>57</v>
      </c>
    </row>
    <row r="67" spans="1:16" x14ac:dyDescent="0.25">
      <c r="A67" t="s">
        <v>47</v>
      </c>
      <c r="B67">
        <v>126048001</v>
      </c>
      <c r="C67">
        <v>598250</v>
      </c>
      <c r="D67">
        <v>183370290.5</v>
      </c>
      <c r="E67">
        <v>50008163</v>
      </c>
      <c r="F67">
        <v>126038001</v>
      </c>
      <c r="G67">
        <v>126048001</v>
      </c>
      <c r="H67">
        <v>0</v>
      </c>
      <c r="I67">
        <v>0</v>
      </c>
      <c r="J67" t="s">
        <v>44</v>
      </c>
      <c r="K67" t="s">
        <v>48</v>
      </c>
      <c r="L67" t="s">
        <v>6</v>
      </c>
      <c r="O67" t="s">
        <v>6</v>
      </c>
      <c r="P67" t="s">
        <v>6</v>
      </c>
    </row>
    <row r="68" spans="1:16" x14ac:dyDescent="0.25">
      <c r="A68" t="s">
        <v>52</v>
      </c>
      <c r="B68">
        <v>34715</v>
      </c>
      <c r="C68">
        <v>1038622</v>
      </c>
      <c r="D68">
        <v>173742346.43000001</v>
      </c>
      <c r="E68">
        <v>34675</v>
      </c>
      <c r="F68">
        <v>34713</v>
      </c>
      <c r="G68">
        <v>34715</v>
      </c>
      <c r="H68" t="s">
        <v>53</v>
      </c>
      <c r="I68" t="s">
        <v>53</v>
      </c>
      <c r="J68" t="s">
        <v>44</v>
      </c>
      <c r="K68" t="s">
        <v>48</v>
      </c>
      <c r="L68" t="s">
        <v>11</v>
      </c>
      <c r="M68" t="s">
        <v>53</v>
      </c>
      <c r="N68" t="s">
        <v>53</v>
      </c>
      <c r="O68" t="s">
        <v>11</v>
      </c>
      <c r="P68" t="s">
        <v>11</v>
      </c>
    </row>
    <row r="69" spans="1:16" x14ac:dyDescent="0.25">
      <c r="A69" t="s">
        <v>52</v>
      </c>
      <c r="B69">
        <v>15274</v>
      </c>
      <c r="C69">
        <v>965374</v>
      </c>
      <c r="D69">
        <v>172011265.44999999</v>
      </c>
      <c r="E69">
        <v>15248</v>
      </c>
      <c r="F69">
        <v>15249</v>
      </c>
      <c r="G69">
        <v>15274</v>
      </c>
      <c r="H69" t="s">
        <v>53</v>
      </c>
      <c r="I69" t="s">
        <v>53</v>
      </c>
      <c r="J69" t="s">
        <v>69</v>
      </c>
      <c r="K69" t="s">
        <v>44</v>
      </c>
      <c r="L69" t="s">
        <v>71</v>
      </c>
      <c r="M69" t="s">
        <v>53</v>
      </c>
      <c r="N69" t="s">
        <v>53</v>
      </c>
      <c r="O69" t="s">
        <v>71</v>
      </c>
      <c r="P69" t="s">
        <v>15</v>
      </c>
    </row>
    <row r="70" spans="1:16" x14ac:dyDescent="0.25">
      <c r="A70" t="s">
        <v>47</v>
      </c>
      <c r="B70">
        <v>201309307</v>
      </c>
      <c r="C70">
        <v>3211838</v>
      </c>
      <c r="D70">
        <v>171963006.68000001</v>
      </c>
      <c r="E70">
        <v>50008163</v>
      </c>
      <c r="F70">
        <v>201302605</v>
      </c>
      <c r="G70">
        <v>201309307</v>
      </c>
      <c r="H70">
        <v>0</v>
      </c>
      <c r="I70">
        <v>0</v>
      </c>
      <c r="J70" t="s">
        <v>44</v>
      </c>
      <c r="K70" t="s">
        <v>49</v>
      </c>
      <c r="L70" t="s">
        <v>79</v>
      </c>
      <c r="O70" t="s">
        <v>79</v>
      </c>
      <c r="P70" t="s">
        <v>13</v>
      </c>
    </row>
    <row r="71" spans="1:16" x14ac:dyDescent="0.25">
      <c r="A71" t="s">
        <v>46</v>
      </c>
      <c r="B71">
        <v>201304409</v>
      </c>
      <c r="C71">
        <v>959150</v>
      </c>
      <c r="D71">
        <v>169698986.41</v>
      </c>
      <c r="E71">
        <v>50008163</v>
      </c>
      <c r="F71">
        <v>201302605</v>
      </c>
      <c r="G71">
        <v>201304409</v>
      </c>
      <c r="H71">
        <v>0</v>
      </c>
      <c r="I71">
        <v>0</v>
      </c>
      <c r="J71" t="s">
        <v>44</v>
      </c>
      <c r="K71" t="s">
        <v>49</v>
      </c>
      <c r="L71" t="s">
        <v>64</v>
      </c>
      <c r="O71" t="s">
        <v>64</v>
      </c>
      <c r="P71" t="s">
        <v>13</v>
      </c>
    </row>
    <row r="72" spans="1:16" x14ac:dyDescent="0.25">
      <c r="A72" t="s">
        <v>52</v>
      </c>
      <c r="B72">
        <v>34711</v>
      </c>
      <c r="C72">
        <v>3520303</v>
      </c>
      <c r="D72">
        <v>160800088.69</v>
      </c>
      <c r="E72">
        <v>34675</v>
      </c>
      <c r="F72">
        <v>34703</v>
      </c>
      <c r="G72">
        <v>34711</v>
      </c>
      <c r="H72" t="s">
        <v>53</v>
      </c>
      <c r="I72" t="s">
        <v>53</v>
      </c>
      <c r="J72" t="s">
        <v>44</v>
      </c>
      <c r="K72" t="s">
        <v>49</v>
      </c>
      <c r="L72" t="s">
        <v>51</v>
      </c>
      <c r="M72" t="s">
        <v>53</v>
      </c>
      <c r="N72" t="s">
        <v>53</v>
      </c>
      <c r="O72" t="s">
        <v>51</v>
      </c>
      <c r="P72" t="s">
        <v>13</v>
      </c>
    </row>
    <row r="73" spans="1:16" x14ac:dyDescent="0.25">
      <c r="A73" t="s">
        <v>52</v>
      </c>
      <c r="B73">
        <v>34677</v>
      </c>
      <c r="C73">
        <v>1773398</v>
      </c>
      <c r="D73">
        <v>160461611.47</v>
      </c>
      <c r="E73">
        <v>34675</v>
      </c>
      <c r="F73">
        <v>34676</v>
      </c>
      <c r="G73">
        <v>34677</v>
      </c>
      <c r="H73" t="s">
        <v>53</v>
      </c>
      <c r="I73" t="s">
        <v>53</v>
      </c>
      <c r="J73" t="s">
        <v>44</v>
      </c>
      <c r="K73" t="s">
        <v>80</v>
      </c>
      <c r="L73" t="s">
        <v>8</v>
      </c>
      <c r="M73" t="s">
        <v>53</v>
      </c>
      <c r="N73" t="s">
        <v>53</v>
      </c>
      <c r="O73" t="s">
        <v>8</v>
      </c>
      <c r="P73" t="s">
        <v>8</v>
      </c>
    </row>
    <row r="74" spans="1:16" x14ac:dyDescent="0.25">
      <c r="A74" t="s">
        <v>42</v>
      </c>
      <c r="B74">
        <v>36537</v>
      </c>
      <c r="C74">
        <v>2141863</v>
      </c>
      <c r="D74">
        <v>150414202.50999999</v>
      </c>
      <c r="E74">
        <v>16</v>
      </c>
      <c r="F74">
        <v>20074</v>
      </c>
      <c r="G74">
        <v>21036</v>
      </c>
      <c r="H74">
        <v>36537</v>
      </c>
      <c r="I74">
        <v>0</v>
      </c>
      <c r="J74" t="s">
        <v>43</v>
      </c>
      <c r="K74" t="s">
        <v>44</v>
      </c>
      <c r="L74" t="s">
        <v>60</v>
      </c>
      <c r="M74" t="s">
        <v>81</v>
      </c>
      <c r="O74" t="s">
        <v>81</v>
      </c>
      <c r="P74" t="s">
        <v>57</v>
      </c>
    </row>
    <row r="75" spans="1:16" x14ac:dyDescent="0.25">
      <c r="A75" t="s">
        <v>46</v>
      </c>
      <c r="B75">
        <v>121380009</v>
      </c>
      <c r="C75">
        <v>1317116</v>
      </c>
      <c r="D75">
        <v>146292669.05000001</v>
      </c>
      <c r="E75">
        <v>50008163</v>
      </c>
      <c r="F75">
        <v>121380009</v>
      </c>
      <c r="G75">
        <v>0</v>
      </c>
      <c r="H75">
        <v>0</v>
      </c>
      <c r="I75">
        <v>0</v>
      </c>
      <c r="J75" t="s">
        <v>44</v>
      </c>
      <c r="K75" t="s">
        <v>59</v>
      </c>
      <c r="O75" t="s">
        <v>59</v>
      </c>
      <c r="P75" t="s">
        <v>57</v>
      </c>
    </row>
    <row r="76" spans="1:16" x14ac:dyDescent="0.25">
      <c r="A76" t="s">
        <v>42</v>
      </c>
      <c r="B76">
        <v>20984</v>
      </c>
      <c r="C76">
        <v>7710638</v>
      </c>
      <c r="D76">
        <v>142928116.84</v>
      </c>
      <c r="E76">
        <v>16</v>
      </c>
      <c r="F76">
        <v>20074</v>
      </c>
      <c r="G76">
        <v>20984</v>
      </c>
      <c r="H76">
        <v>0</v>
      </c>
      <c r="I76">
        <v>0</v>
      </c>
      <c r="J76" t="s">
        <v>43</v>
      </c>
      <c r="K76" t="s">
        <v>44</v>
      </c>
      <c r="L76" t="s">
        <v>82</v>
      </c>
      <c r="O76" t="s">
        <v>82</v>
      </c>
      <c r="P76" t="s">
        <v>57</v>
      </c>
    </row>
    <row r="77" spans="1:16" x14ac:dyDescent="0.25">
      <c r="A77" t="s">
        <v>42</v>
      </c>
      <c r="B77">
        <v>21274</v>
      </c>
      <c r="C77">
        <v>2776322</v>
      </c>
      <c r="D77">
        <v>136369505.88</v>
      </c>
      <c r="E77">
        <v>16</v>
      </c>
      <c r="F77">
        <v>20074</v>
      </c>
      <c r="G77">
        <v>21274</v>
      </c>
      <c r="H77">
        <v>0</v>
      </c>
      <c r="I77">
        <v>0</v>
      </c>
      <c r="J77" t="s">
        <v>43</v>
      </c>
      <c r="K77" t="s">
        <v>44</v>
      </c>
      <c r="L77" t="s">
        <v>83</v>
      </c>
      <c r="O77" t="s">
        <v>83</v>
      </c>
      <c r="P77" t="s">
        <v>57</v>
      </c>
    </row>
    <row r="78" spans="1:16" x14ac:dyDescent="0.25">
      <c r="A78" t="s">
        <v>42</v>
      </c>
      <c r="B78">
        <v>20986</v>
      </c>
      <c r="C78">
        <v>1796999</v>
      </c>
      <c r="D78">
        <v>136259210.77000001</v>
      </c>
      <c r="E78">
        <v>16</v>
      </c>
      <c r="F78">
        <v>20074</v>
      </c>
      <c r="G78">
        <v>20986</v>
      </c>
      <c r="H78">
        <v>0</v>
      </c>
      <c r="I78">
        <v>0</v>
      </c>
      <c r="J78" t="s">
        <v>43</v>
      </c>
      <c r="K78" t="s">
        <v>44</v>
      </c>
      <c r="L78" t="s">
        <v>56</v>
      </c>
      <c r="O78" t="s">
        <v>56</v>
      </c>
      <c r="P78" t="s">
        <v>57</v>
      </c>
    </row>
    <row r="79" spans="1:16" x14ac:dyDescent="0.25">
      <c r="A79" t="s">
        <v>52</v>
      </c>
      <c r="B79">
        <v>34744</v>
      </c>
      <c r="C79">
        <v>1604193</v>
      </c>
      <c r="D79">
        <v>136008896.87</v>
      </c>
      <c r="E79">
        <v>34675</v>
      </c>
      <c r="F79">
        <v>34741</v>
      </c>
      <c r="G79">
        <v>34744</v>
      </c>
      <c r="H79" t="s">
        <v>53</v>
      </c>
      <c r="I79" t="s">
        <v>53</v>
      </c>
      <c r="J79" t="s">
        <v>44</v>
      </c>
      <c r="K79" t="s">
        <v>84</v>
      </c>
      <c r="L79" t="s">
        <v>85</v>
      </c>
      <c r="M79" t="s">
        <v>53</v>
      </c>
      <c r="N79" t="s">
        <v>53</v>
      </c>
      <c r="O79" t="s">
        <v>85</v>
      </c>
      <c r="P79" t="s">
        <v>10</v>
      </c>
    </row>
    <row r="80" spans="1:16" x14ac:dyDescent="0.25">
      <c r="A80" t="s">
        <v>46</v>
      </c>
      <c r="B80">
        <v>121482007</v>
      </c>
      <c r="C80">
        <v>1150780</v>
      </c>
      <c r="D80">
        <v>129413005.27</v>
      </c>
      <c r="E80">
        <v>50008163</v>
      </c>
      <c r="F80">
        <v>121482007</v>
      </c>
      <c r="G80">
        <v>0</v>
      </c>
      <c r="H80">
        <v>0</v>
      </c>
      <c r="I80">
        <v>0</v>
      </c>
      <c r="J80" t="s">
        <v>44</v>
      </c>
      <c r="K80" t="s">
        <v>86</v>
      </c>
      <c r="O80" t="s">
        <v>86</v>
      </c>
      <c r="P80" t="s">
        <v>57</v>
      </c>
    </row>
    <row r="81" spans="1:16" x14ac:dyDescent="0.25">
      <c r="A81" t="s">
        <v>46</v>
      </c>
      <c r="B81">
        <v>201546418</v>
      </c>
      <c r="C81">
        <v>495389</v>
      </c>
      <c r="D81">
        <v>126154399.69</v>
      </c>
      <c r="E81">
        <v>50008163</v>
      </c>
      <c r="F81">
        <v>201558901</v>
      </c>
      <c r="G81">
        <v>201546418</v>
      </c>
      <c r="H81">
        <v>0</v>
      </c>
      <c r="I81">
        <v>0</v>
      </c>
      <c r="J81" t="s">
        <v>44</v>
      </c>
      <c r="K81" t="s">
        <v>60</v>
      </c>
      <c r="L81" t="s">
        <v>67</v>
      </c>
      <c r="O81" t="s">
        <v>67</v>
      </c>
      <c r="P81" t="s">
        <v>57</v>
      </c>
    </row>
    <row r="82" spans="1:16" x14ac:dyDescent="0.25">
      <c r="A82" t="s">
        <v>52</v>
      </c>
      <c r="B82">
        <v>34718</v>
      </c>
      <c r="C82">
        <v>384392</v>
      </c>
      <c r="D82">
        <v>123266770.79000001</v>
      </c>
      <c r="E82">
        <v>34675</v>
      </c>
      <c r="F82">
        <v>34713</v>
      </c>
      <c r="G82">
        <v>34718</v>
      </c>
      <c r="H82" t="s">
        <v>53</v>
      </c>
      <c r="I82" t="s">
        <v>53</v>
      </c>
      <c r="J82" t="s">
        <v>44</v>
      </c>
      <c r="K82" t="s">
        <v>48</v>
      </c>
      <c r="L82" t="s">
        <v>87</v>
      </c>
      <c r="M82" t="s">
        <v>53</v>
      </c>
      <c r="N82" t="s">
        <v>53</v>
      </c>
      <c r="O82" t="s">
        <v>87</v>
      </c>
      <c r="P82" t="s">
        <v>6</v>
      </c>
    </row>
    <row r="83" spans="1:16" x14ac:dyDescent="0.25">
      <c r="A83" t="s">
        <v>52</v>
      </c>
      <c r="B83">
        <v>34681</v>
      </c>
      <c r="C83">
        <v>1301907</v>
      </c>
      <c r="D83">
        <v>121360143.48999999</v>
      </c>
      <c r="E83">
        <v>34675</v>
      </c>
      <c r="F83">
        <v>34676</v>
      </c>
      <c r="G83">
        <v>34681</v>
      </c>
      <c r="H83" t="s">
        <v>53</v>
      </c>
      <c r="I83" t="s">
        <v>53</v>
      </c>
      <c r="J83" t="s">
        <v>44</v>
      </c>
      <c r="K83" t="s">
        <v>80</v>
      </c>
      <c r="L83" t="s">
        <v>58</v>
      </c>
      <c r="M83" t="s">
        <v>53</v>
      </c>
      <c r="N83" t="s">
        <v>53</v>
      </c>
      <c r="O83" t="s">
        <v>58</v>
      </c>
      <c r="P83" t="s">
        <v>57</v>
      </c>
    </row>
    <row r="84" spans="1:16" x14ac:dyDescent="0.25">
      <c r="A84" t="s">
        <v>52</v>
      </c>
      <c r="B84">
        <v>34702</v>
      </c>
      <c r="C84">
        <v>1196335</v>
      </c>
      <c r="D84">
        <v>120606090.36</v>
      </c>
      <c r="E84">
        <v>34675</v>
      </c>
      <c r="F84">
        <v>34691</v>
      </c>
      <c r="G84">
        <v>34702</v>
      </c>
      <c r="H84" t="s">
        <v>53</v>
      </c>
      <c r="I84" t="s">
        <v>53</v>
      </c>
      <c r="J84" t="s">
        <v>44</v>
      </c>
      <c r="K84" t="s">
        <v>71</v>
      </c>
      <c r="L84" t="s">
        <v>88</v>
      </c>
      <c r="M84" t="s">
        <v>53</v>
      </c>
      <c r="N84" t="s">
        <v>53</v>
      </c>
      <c r="O84" t="s">
        <v>88</v>
      </c>
      <c r="P84" t="s">
        <v>15</v>
      </c>
    </row>
    <row r="85" spans="1:16" x14ac:dyDescent="0.25">
      <c r="A85" t="s">
        <v>52</v>
      </c>
      <c r="B85">
        <v>34723</v>
      </c>
      <c r="C85">
        <v>813936</v>
      </c>
      <c r="D85">
        <v>118576515.67</v>
      </c>
      <c r="E85">
        <v>34675</v>
      </c>
      <c r="F85">
        <v>34721</v>
      </c>
      <c r="G85">
        <v>34723</v>
      </c>
      <c r="H85" t="s">
        <v>53</v>
      </c>
      <c r="I85" t="s">
        <v>53</v>
      </c>
      <c r="J85" t="s">
        <v>44</v>
      </c>
      <c r="K85" t="s">
        <v>60</v>
      </c>
      <c r="L85" t="s">
        <v>74</v>
      </c>
      <c r="M85" t="s">
        <v>53</v>
      </c>
      <c r="N85" t="s">
        <v>53</v>
      </c>
      <c r="O85" t="s">
        <v>74</v>
      </c>
      <c r="P85" t="s">
        <v>57</v>
      </c>
    </row>
    <row r="86" spans="1:16" x14ac:dyDescent="0.25">
      <c r="A86" t="s">
        <v>47</v>
      </c>
      <c r="B86">
        <v>121380009</v>
      </c>
      <c r="C86">
        <v>1162385</v>
      </c>
      <c r="D86">
        <v>115445863.45</v>
      </c>
      <c r="E86">
        <v>50008163</v>
      </c>
      <c r="F86">
        <v>121380009</v>
      </c>
      <c r="G86">
        <v>0</v>
      </c>
      <c r="H86">
        <v>0</v>
      </c>
      <c r="I86">
        <v>0</v>
      </c>
      <c r="J86" t="s">
        <v>44</v>
      </c>
      <c r="K86" t="s">
        <v>59</v>
      </c>
      <c r="O86" t="s">
        <v>59</v>
      </c>
      <c r="P86" t="s">
        <v>57</v>
      </c>
    </row>
    <row r="87" spans="1:16" x14ac:dyDescent="0.25">
      <c r="A87" t="s">
        <v>42</v>
      </c>
      <c r="B87">
        <v>37713</v>
      </c>
      <c r="C87">
        <v>1021826</v>
      </c>
      <c r="D87">
        <v>114394954.55</v>
      </c>
      <c r="E87">
        <v>16</v>
      </c>
      <c r="F87">
        <v>20074</v>
      </c>
      <c r="G87">
        <v>20982</v>
      </c>
      <c r="H87">
        <v>37713</v>
      </c>
      <c r="I87">
        <v>0</v>
      </c>
      <c r="J87" t="s">
        <v>43</v>
      </c>
      <c r="K87" t="s">
        <v>44</v>
      </c>
      <c r="L87" t="s">
        <v>49</v>
      </c>
      <c r="M87" t="s">
        <v>70</v>
      </c>
      <c r="O87" t="s">
        <v>70</v>
      </c>
      <c r="P87" t="s">
        <v>13</v>
      </c>
    </row>
    <row r="88" spans="1:16" x14ac:dyDescent="0.25">
      <c r="A88" t="s">
        <v>52</v>
      </c>
      <c r="B88">
        <v>15257</v>
      </c>
      <c r="C88">
        <v>932322</v>
      </c>
      <c r="D88">
        <v>112087886.06</v>
      </c>
      <c r="E88">
        <v>15248</v>
      </c>
      <c r="F88">
        <v>15249</v>
      </c>
      <c r="G88">
        <v>15257</v>
      </c>
      <c r="H88" t="s">
        <v>53</v>
      </c>
      <c r="I88" t="s">
        <v>53</v>
      </c>
      <c r="J88" t="s">
        <v>69</v>
      </c>
      <c r="K88" t="s">
        <v>44</v>
      </c>
      <c r="L88" t="s">
        <v>63</v>
      </c>
      <c r="M88" t="s">
        <v>53</v>
      </c>
      <c r="N88" t="s">
        <v>53</v>
      </c>
      <c r="O88" t="s">
        <v>63</v>
      </c>
      <c r="P88" t="s">
        <v>12</v>
      </c>
    </row>
    <row r="89" spans="1:16" x14ac:dyDescent="0.25">
      <c r="A89" t="s">
        <v>42</v>
      </c>
      <c r="B89">
        <v>26095</v>
      </c>
      <c r="C89">
        <v>3151947</v>
      </c>
      <c r="D89">
        <v>110636840.15000001</v>
      </c>
      <c r="E89">
        <v>16</v>
      </c>
      <c r="F89">
        <v>20074</v>
      </c>
      <c r="G89">
        <v>20982</v>
      </c>
      <c r="H89">
        <v>26095</v>
      </c>
      <c r="I89">
        <v>0</v>
      </c>
      <c r="J89" t="s">
        <v>43</v>
      </c>
      <c r="K89" t="s">
        <v>44</v>
      </c>
      <c r="L89" t="s">
        <v>49</v>
      </c>
      <c r="M89" t="s">
        <v>89</v>
      </c>
      <c r="O89" t="s">
        <v>89</v>
      </c>
      <c r="P89" t="s">
        <v>13</v>
      </c>
    </row>
    <row r="90" spans="1:16" x14ac:dyDescent="0.25">
      <c r="A90" t="s">
        <v>46</v>
      </c>
      <c r="B90">
        <v>201555612</v>
      </c>
      <c r="C90">
        <v>562728</v>
      </c>
      <c r="D90">
        <v>106177441.76000001</v>
      </c>
      <c r="E90">
        <v>50008163</v>
      </c>
      <c r="F90">
        <v>201558901</v>
      </c>
      <c r="G90">
        <v>201555612</v>
      </c>
      <c r="H90">
        <v>0</v>
      </c>
      <c r="I90">
        <v>0</v>
      </c>
      <c r="J90" t="s">
        <v>44</v>
      </c>
      <c r="K90" t="s">
        <v>60</v>
      </c>
      <c r="L90" t="s">
        <v>74</v>
      </c>
      <c r="O90" t="s">
        <v>74</v>
      </c>
      <c r="P90" t="s">
        <v>57</v>
      </c>
    </row>
    <row r="91" spans="1:16" x14ac:dyDescent="0.25">
      <c r="A91" t="s">
        <v>52</v>
      </c>
      <c r="B91">
        <v>34680</v>
      </c>
      <c r="C91">
        <v>1859953</v>
      </c>
      <c r="D91">
        <v>105251967.84999999</v>
      </c>
      <c r="E91">
        <v>34675</v>
      </c>
      <c r="F91">
        <v>34676</v>
      </c>
      <c r="G91">
        <v>34680</v>
      </c>
      <c r="H91" t="s">
        <v>53</v>
      </c>
      <c r="I91" t="s">
        <v>53</v>
      </c>
      <c r="J91" t="s">
        <v>44</v>
      </c>
      <c r="K91" t="s">
        <v>80</v>
      </c>
      <c r="L91" t="s">
        <v>62</v>
      </c>
      <c r="M91" t="s">
        <v>53</v>
      </c>
      <c r="N91" t="s">
        <v>53</v>
      </c>
      <c r="O91" t="s">
        <v>62</v>
      </c>
      <c r="P91" t="s">
        <v>57</v>
      </c>
    </row>
    <row r="92" spans="1:16" x14ac:dyDescent="0.25">
      <c r="A92" t="s">
        <v>47</v>
      </c>
      <c r="B92">
        <v>50022514</v>
      </c>
      <c r="C92">
        <v>1166889</v>
      </c>
      <c r="D92">
        <v>98743052.670000002</v>
      </c>
      <c r="E92">
        <v>50008163</v>
      </c>
      <c r="F92">
        <v>50022514</v>
      </c>
      <c r="G92">
        <v>0</v>
      </c>
      <c r="H92">
        <v>0</v>
      </c>
      <c r="I92">
        <v>0</v>
      </c>
      <c r="J92" t="s">
        <v>44</v>
      </c>
      <c r="K92" t="s">
        <v>90</v>
      </c>
      <c r="O92" t="s">
        <v>90</v>
      </c>
      <c r="P92" t="s">
        <v>57</v>
      </c>
    </row>
    <row r="93" spans="1:16" x14ac:dyDescent="0.25">
      <c r="A93" t="s">
        <v>47</v>
      </c>
      <c r="B93">
        <v>201552210</v>
      </c>
      <c r="C93">
        <v>570473</v>
      </c>
      <c r="D93">
        <v>97166196.670000002</v>
      </c>
      <c r="E93">
        <v>50008163</v>
      </c>
      <c r="F93">
        <v>201558901</v>
      </c>
      <c r="G93">
        <v>201552210</v>
      </c>
      <c r="H93">
        <v>0</v>
      </c>
      <c r="I93">
        <v>0</v>
      </c>
      <c r="J93" t="s">
        <v>44</v>
      </c>
      <c r="K93" t="s">
        <v>60</v>
      </c>
      <c r="L93" t="s">
        <v>81</v>
      </c>
      <c r="O93" t="s">
        <v>81</v>
      </c>
      <c r="P93" t="s">
        <v>57</v>
      </c>
    </row>
    <row r="94" spans="1:16" x14ac:dyDescent="0.25">
      <c r="A94" t="s">
        <v>47</v>
      </c>
      <c r="B94">
        <v>121434010</v>
      </c>
      <c r="C94">
        <v>3203379</v>
      </c>
      <c r="D94">
        <v>94393867.409999996</v>
      </c>
      <c r="E94">
        <v>50008163</v>
      </c>
      <c r="F94">
        <v>121434010</v>
      </c>
      <c r="G94">
        <v>0</v>
      </c>
      <c r="H94">
        <v>0</v>
      </c>
      <c r="I94">
        <v>0</v>
      </c>
      <c r="J94" t="s">
        <v>44</v>
      </c>
      <c r="K94" t="s">
        <v>82</v>
      </c>
      <c r="O94" t="s">
        <v>82</v>
      </c>
      <c r="P94" t="s">
        <v>57</v>
      </c>
    </row>
    <row r="95" spans="1:16" x14ac:dyDescent="0.25">
      <c r="A95" t="s">
        <v>46</v>
      </c>
      <c r="B95">
        <v>121386009</v>
      </c>
      <c r="C95">
        <v>1227378</v>
      </c>
      <c r="D95">
        <v>92611335.319999993</v>
      </c>
      <c r="E95">
        <v>50008163</v>
      </c>
      <c r="F95">
        <v>121386009</v>
      </c>
      <c r="G95">
        <v>0</v>
      </c>
      <c r="H95">
        <v>0</v>
      </c>
      <c r="I95">
        <v>0</v>
      </c>
      <c r="J95" t="s">
        <v>44</v>
      </c>
      <c r="K95" t="s">
        <v>75</v>
      </c>
      <c r="O95" t="s">
        <v>75</v>
      </c>
      <c r="P95" t="s">
        <v>57</v>
      </c>
    </row>
    <row r="96" spans="1:16" x14ac:dyDescent="0.25">
      <c r="A96" t="s">
        <v>52</v>
      </c>
      <c r="B96">
        <v>34705</v>
      </c>
      <c r="C96">
        <v>1403324</v>
      </c>
      <c r="D96">
        <v>87081580.870000005</v>
      </c>
      <c r="E96">
        <v>34675</v>
      </c>
      <c r="F96">
        <v>34703</v>
      </c>
      <c r="G96">
        <v>34705</v>
      </c>
      <c r="H96" t="s">
        <v>53</v>
      </c>
      <c r="I96" t="s">
        <v>53</v>
      </c>
      <c r="J96" t="s">
        <v>44</v>
      </c>
      <c r="K96" t="s">
        <v>49</v>
      </c>
      <c r="L96" t="s">
        <v>91</v>
      </c>
      <c r="M96" t="s">
        <v>53</v>
      </c>
      <c r="N96" t="s">
        <v>53</v>
      </c>
      <c r="O96" t="s">
        <v>91</v>
      </c>
      <c r="P96" t="s">
        <v>13</v>
      </c>
    </row>
    <row r="97" spans="1:16" x14ac:dyDescent="0.25">
      <c r="A97" t="s">
        <v>46</v>
      </c>
      <c r="B97">
        <v>121434010</v>
      </c>
      <c r="C97">
        <v>2964078</v>
      </c>
      <c r="D97">
        <v>78488641.609999999</v>
      </c>
      <c r="E97">
        <v>50008163</v>
      </c>
      <c r="F97">
        <v>121434010</v>
      </c>
      <c r="G97">
        <v>0</v>
      </c>
      <c r="H97">
        <v>0</v>
      </c>
      <c r="I97">
        <v>0</v>
      </c>
      <c r="J97" t="s">
        <v>44</v>
      </c>
      <c r="K97" t="s">
        <v>82</v>
      </c>
      <c r="O97" t="s">
        <v>82</v>
      </c>
      <c r="P97" t="s">
        <v>57</v>
      </c>
    </row>
    <row r="98" spans="1:16" x14ac:dyDescent="0.25">
      <c r="A98" t="s">
        <v>42</v>
      </c>
      <c r="B98">
        <v>20980</v>
      </c>
      <c r="C98">
        <v>1108079</v>
      </c>
      <c r="D98">
        <v>78049928.920000002</v>
      </c>
      <c r="E98">
        <v>16</v>
      </c>
      <c r="F98">
        <v>20074</v>
      </c>
      <c r="G98">
        <v>20980</v>
      </c>
      <c r="H98">
        <v>0</v>
      </c>
      <c r="I98">
        <v>0</v>
      </c>
      <c r="J98" t="s">
        <v>43</v>
      </c>
      <c r="K98" t="s">
        <v>44</v>
      </c>
      <c r="L98" t="s">
        <v>86</v>
      </c>
      <c r="O98" t="s">
        <v>86</v>
      </c>
      <c r="P98" t="s">
        <v>57</v>
      </c>
    </row>
    <row r="99" spans="1:16" x14ac:dyDescent="0.25">
      <c r="A99" t="s">
        <v>47</v>
      </c>
      <c r="B99">
        <v>121482007</v>
      </c>
      <c r="C99">
        <v>326207</v>
      </c>
      <c r="D99">
        <v>73669872.959999993</v>
      </c>
      <c r="E99">
        <v>50008163</v>
      </c>
      <c r="F99">
        <v>121482007</v>
      </c>
      <c r="G99">
        <v>0</v>
      </c>
      <c r="H99">
        <v>0</v>
      </c>
      <c r="I99">
        <v>0</v>
      </c>
      <c r="J99" t="s">
        <v>44</v>
      </c>
      <c r="K99" t="s">
        <v>86</v>
      </c>
      <c r="O99" t="s">
        <v>86</v>
      </c>
      <c r="P99" t="s">
        <v>57</v>
      </c>
    </row>
    <row r="100" spans="1:16" x14ac:dyDescent="0.25">
      <c r="A100" t="s">
        <v>42</v>
      </c>
      <c r="B100">
        <v>36539</v>
      </c>
      <c r="C100">
        <v>931078</v>
      </c>
      <c r="D100">
        <v>72693901.189999998</v>
      </c>
      <c r="E100">
        <v>16</v>
      </c>
      <c r="F100">
        <v>20074</v>
      </c>
      <c r="G100">
        <v>21036</v>
      </c>
      <c r="H100">
        <v>36539</v>
      </c>
      <c r="I100">
        <v>0</v>
      </c>
      <c r="J100" t="s">
        <v>43</v>
      </c>
      <c r="K100" t="s">
        <v>44</v>
      </c>
      <c r="L100" t="s">
        <v>60</v>
      </c>
      <c r="M100" t="s">
        <v>92</v>
      </c>
      <c r="O100" t="s">
        <v>92</v>
      </c>
      <c r="P100" t="s">
        <v>57</v>
      </c>
    </row>
    <row r="101" spans="1:16" x14ac:dyDescent="0.25">
      <c r="A101" t="s">
        <v>46</v>
      </c>
      <c r="B101">
        <v>201558914</v>
      </c>
      <c r="C101">
        <v>43191</v>
      </c>
      <c r="D101">
        <v>69922276.819999993</v>
      </c>
      <c r="E101">
        <v>50008163</v>
      </c>
      <c r="F101">
        <v>201558901</v>
      </c>
      <c r="G101">
        <v>201558914</v>
      </c>
      <c r="H101">
        <v>0</v>
      </c>
      <c r="I101">
        <v>0</v>
      </c>
      <c r="J101" t="s">
        <v>44</v>
      </c>
      <c r="K101" t="s">
        <v>60</v>
      </c>
      <c r="L101" t="s">
        <v>93</v>
      </c>
      <c r="O101" t="s">
        <v>93</v>
      </c>
      <c r="P101" t="s">
        <v>57</v>
      </c>
    </row>
    <row r="102" spans="1:16" x14ac:dyDescent="0.25">
      <c r="A102" t="s">
        <v>52</v>
      </c>
      <c r="B102">
        <v>34743</v>
      </c>
      <c r="C102">
        <v>197967</v>
      </c>
      <c r="D102">
        <v>69479310.370000005</v>
      </c>
      <c r="E102">
        <v>34675</v>
      </c>
      <c r="F102">
        <v>34740</v>
      </c>
      <c r="G102">
        <v>34743</v>
      </c>
      <c r="H102" t="s">
        <v>53</v>
      </c>
      <c r="I102" t="s">
        <v>53</v>
      </c>
      <c r="J102" t="s">
        <v>44</v>
      </c>
      <c r="K102" t="s">
        <v>65</v>
      </c>
      <c r="L102" t="s">
        <v>94</v>
      </c>
      <c r="M102" t="s">
        <v>53</v>
      </c>
      <c r="N102" t="s">
        <v>53</v>
      </c>
      <c r="O102" t="s">
        <v>94</v>
      </c>
      <c r="P102" t="s">
        <v>57</v>
      </c>
    </row>
    <row r="103" spans="1:16" x14ac:dyDescent="0.25">
      <c r="A103" t="s">
        <v>52</v>
      </c>
      <c r="B103">
        <v>34724</v>
      </c>
      <c r="C103">
        <v>594459</v>
      </c>
      <c r="D103">
        <v>64025764.240000002</v>
      </c>
      <c r="E103">
        <v>34675</v>
      </c>
      <c r="F103">
        <v>34721</v>
      </c>
      <c r="G103">
        <v>34724</v>
      </c>
      <c r="H103" t="s">
        <v>53</v>
      </c>
      <c r="I103" t="s">
        <v>53</v>
      </c>
      <c r="J103" t="s">
        <v>44</v>
      </c>
      <c r="K103" t="s">
        <v>60</v>
      </c>
      <c r="L103" t="s">
        <v>81</v>
      </c>
      <c r="M103" t="s">
        <v>53</v>
      </c>
      <c r="N103" t="s">
        <v>53</v>
      </c>
      <c r="O103" t="s">
        <v>81</v>
      </c>
      <c r="P103" t="s">
        <v>57</v>
      </c>
    </row>
    <row r="104" spans="1:16" x14ac:dyDescent="0.25">
      <c r="A104" t="s">
        <v>52</v>
      </c>
      <c r="B104">
        <v>15272</v>
      </c>
      <c r="C104">
        <v>777958</v>
      </c>
      <c r="D104">
        <v>60682159.43</v>
      </c>
      <c r="E104">
        <v>15248</v>
      </c>
      <c r="F104">
        <v>15249</v>
      </c>
      <c r="G104">
        <v>15272</v>
      </c>
      <c r="H104" t="s">
        <v>53</v>
      </c>
      <c r="I104" t="s">
        <v>53</v>
      </c>
      <c r="J104" t="s">
        <v>69</v>
      </c>
      <c r="K104" t="s">
        <v>44</v>
      </c>
      <c r="L104" t="s">
        <v>95</v>
      </c>
      <c r="M104" t="s">
        <v>53</v>
      </c>
      <c r="N104" t="s">
        <v>53</v>
      </c>
      <c r="O104" t="s">
        <v>95</v>
      </c>
      <c r="P104" t="s">
        <v>57</v>
      </c>
    </row>
    <row r="105" spans="1:16" x14ac:dyDescent="0.25">
      <c r="A105" t="s">
        <v>52</v>
      </c>
      <c r="B105">
        <v>15265</v>
      </c>
      <c r="C105">
        <v>500076</v>
      </c>
      <c r="D105">
        <v>59768048.859999999</v>
      </c>
      <c r="E105">
        <v>15248</v>
      </c>
      <c r="F105">
        <v>15249</v>
      </c>
      <c r="G105">
        <v>15265</v>
      </c>
      <c r="H105" t="s">
        <v>53</v>
      </c>
      <c r="I105" t="s">
        <v>53</v>
      </c>
      <c r="J105" t="s">
        <v>69</v>
      </c>
      <c r="K105" t="s">
        <v>44</v>
      </c>
      <c r="L105" t="s">
        <v>56</v>
      </c>
      <c r="M105" t="s">
        <v>53</v>
      </c>
      <c r="N105" t="s">
        <v>53</v>
      </c>
      <c r="O105" t="s">
        <v>56</v>
      </c>
      <c r="P105" t="s">
        <v>57</v>
      </c>
    </row>
    <row r="106" spans="1:16" x14ac:dyDescent="0.25">
      <c r="A106" t="s">
        <v>52</v>
      </c>
      <c r="B106">
        <v>15255</v>
      </c>
      <c r="C106">
        <v>69336</v>
      </c>
      <c r="D106">
        <v>59705855.210000001</v>
      </c>
      <c r="E106">
        <v>15248</v>
      </c>
      <c r="F106">
        <v>15249</v>
      </c>
      <c r="G106">
        <v>15255</v>
      </c>
      <c r="H106" t="s">
        <v>53</v>
      </c>
      <c r="I106" t="s">
        <v>53</v>
      </c>
      <c r="J106" t="s">
        <v>69</v>
      </c>
      <c r="K106" t="s">
        <v>44</v>
      </c>
      <c r="L106" t="s">
        <v>7</v>
      </c>
      <c r="M106" t="s">
        <v>53</v>
      </c>
      <c r="N106" t="s">
        <v>53</v>
      </c>
      <c r="O106" t="s">
        <v>7</v>
      </c>
      <c r="P106" t="s">
        <v>7</v>
      </c>
    </row>
    <row r="107" spans="1:16" x14ac:dyDescent="0.25">
      <c r="A107" t="s">
        <v>47</v>
      </c>
      <c r="B107">
        <v>121414009</v>
      </c>
      <c r="C107">
        <v>558807</v>
      </c>
      <c r="D107">
        <v>59433032.68</v>
      </c>
      <c r="E107">
        <v>50008163</v>
      </c>
      <c r="F107">
        <v>121414009</v>
      </c>
      <c r="G107">
        <v>0</v>
      </c>
      <c r="H107">
        <v>0</v>
      </c>
      <c r="I107">
        <v>0</v>
      </c>
      <c r="J107" t="s">
        <v>44</v>
      </c>
      <c r="K107" t="s">
        <v>96</v>
      </c>
      <c r="O107" t="s">
        <v>96</v>
      </c>
      <c r="P107" t="s">
        <v>57</v>
      </c>
    </row>
    <row r="108" spans="1:16" x14ac:dyDescent="0.25">
      <c r="A108" t="s">
        <v>52</v>
      </c>
      <c r="B108">
        <v>15259</v>
      </c>
      <c r="C108">
        <v>419303</v>
      </c>
      <c r="D108">
        <v>57621928.109999999</v>
      </c>
      <c r="E108">
        <v>15248</v>
      </c>
      <c r="F108">
        <v>15249</v>
      </c>
      <c r="G108">
        <v>15259</v>
      </c>
      <c r="H108" t="s">
        <v>53</v>
      </c>
      <c r="I108" t="s">
        <v>53</v>
      </c>
      <c r="J108" t="s">
        <v>69</v>
      </c>
      <c r="K108" t="s">
        <v>44</v>
      </c>
      <c r="L108" t="s">
        <v>64</v>
      </c>
      <c r="M108" t="s">
        <v>53</v>
      </c>
      <c r="N108" t="s">
        <v>53</v>
      </c>
      <c r="O108" t="s">
        <v>64</v>
      </c>
      <c r="P108" t="s">
        <v>13</v>
      </c>
    </row>
    <row r="109" spans="1:16" x14ac:dyDescent="0.25">
      <c r="A109" t="s">
        <v>42</v>
      </c>
      <c r="B109">
        <v>20981</v>
      </c>
      <c r="C109">
        <v>837331</v>
      </c>
      <c r="D109">
        <v>56627983.289999999</v>
      </c>
      <c r="E109">
        <v>16</v>
      </c>
      <c r="F109">
        <v>20074</v>
      </c>
      <c r="G109">
        <v>20981</v>
      </c>
      <c r="H109">
        <v>0</v>
      </c>
      <c r="I109">
        <v>0</v>
      </c>
      <c r="J109" t="s">
        <v>43</v>
      </c>
      <c r="K109" t="s">
        <v>44</v>
      </c>
      <c r="L109" t="s">
        <v>96</v>
      </c>
      <c r="O109" t="s">
        <v>96</v>
      </c>
      <c r="P109" t="s">
        <v>57</v>
      </c>
    </row>
    <row r="110" spans="1:16" x14ac:dyDescent="0.25">
      <c r="A110" t="s">
        <v>46</v>
      </c>
      <c r="B110">
        <v>201663213</v>
      </c>
      <c r="C110">
        <v>355525</v>
      </c>
      <c r="D110">
        <v>54108861.460000001</v>
      </c>
      <c r="E110">
        <v>50008163</v>
      </c>
      <c r="F110">
        <v>201568426</v>
      </c>
      <c r="G110">
        <v>201663213</v>
      </c>
      <c r="H110">
        <v>0</v>
      </c>
      <c r="I110">
        <v>0</v>
      </c>
      <c r="J110" t="s">
        <v>44</v>
      </c>
      <c r="K110" t="s">
        <v>97</v>
      </c>
      <c r="L110" t="s">
        <v>98</v>
      </c>
      <c r="O110" t="s">
        <v>98</v>
      </c>
      <c r="P110" t="s">
        <v>14</v>
      </c>
    </row>
    <row r="111" spans="1:16" x14ac:dyDescent="0.25">
      <c r="A111" t="s">
        <v>52</v>
      </c>
      <c r="B111">
        <v>34729</v>
      </c>
      <c r="C111">
        <v>635599</v>
      </c>
      <c r="D111">
        <v>53722606.240000002</v>
      </c>
      <c r="E111">
        <v>34675</v>
      </c>
      <c r="F111">
        <v>34721</v>
      </c>
      <c r="G111">
        <v>34729</v>
      </c>
      <c r="H111" t="s">
        <v>53</v>
      </c>
      <c r="I111" t="s">
        <v>53</v>
      </c>
      <c r="J111" t="s">
        <v>44</v>
      </c>
      <c r="K111" t="s">
        <v>60</v>
      </c>
      <c r="L111" t="s">
        <v>92</v>
      </c>
      <c r="M111" t="s">
        <v>53</v>
      </c>
      <c r="N111" t="s">
        <v>53</v>
      </c>
      <c r="O111" t="s">
        <v>92</v>
      </c>
      <c r="P111" t="s">
        <v>57</v>
      </c>
    </row>
    <row r="112" spans="1:16" x14ac:dyDescent="0.25">
      <c r="A112" t="s">
        <v>46</v>
      </c>
      <c r="B112">
        <v>201309312</v>
      </c>
      <c r="C112">
        <v>364412</v>
      </c>
      <c r="D112">
        <v>50687835.909999996</v>
      </c>
      <c r="E112">
        <v>50008163</v>
      </c>
      <c r="F112">
        <v>201302605</v>
      </c>
      <c r="G112">
        <v>201309312</v>
      </c>
      <c r="H112">
        <v>0</v>
      </c>
      <c r="I112">
        <v>0</v>
      </c>
      <c r="J112" t="s">
        <v>44</v>
      </c>
      <c r="K112" t="s">
        <v>49</v>
      </c>
      <c r="L112" t="s">
        <v>99</v>
      </c>
      <c r="O112" t="s">
        <v>99</v>
      </c>
      <c r="P112" t="s">
        <v>13</v>
      </c>
    </row>
    <row r="113" spans="1:16" x14ac:dyDescent="0.25">
      <c r="A113" t="s">
        <v>47</v>
      </c>
      <c r="B113">
        <v>201555811</v>
      </c>
      <c r="C113">
        <v>355529</v>
      </c>
      <c r="D113">
        <v>49974753.340000004</v>
      </c>
      <c r="E113">
        <v>50008163</v>
      </c>
      <c r="F113">
        <v>201558901</v>
      </c>
      <c r="G113">
        <v>201555811</v>
      </c>
      <c r="H113">
        <v>0</v>
      </c>
      <c r="I113">
        <v>0</v>
      </c>
      <c r="J113" t="s">
        <v>44</v>
      </c>
      <c r="K113" t="s">
        <v>60</v>
      </c>
      <c r="L113" t="s">
        <v>92</v>
      </c>
      <c r="O113" t="s">
        <v>92</v>
      </c>
      <c r="P113" t="s">
        <v>57</v>
      </c>
    </row>
    <row r="114" spans="1:16" x14ac:dyDescent="0.25">
      <c r="A114" t="s">
        <v>52</v>
      </c>
      <c r="B114">
        <v>15254</v>
      </c>
      <c r="C114">
        <v>34513</v>
      </c>
      <c r="D114">
        <v>45961922.859999999</v>
      </c>
      <c r="E114">
        <v>15248</v>
      </c>
      <c r="F114">
        <v>15249</v>
      </c>
      <c r="G114">
        <v>15254</v>
      </c>
      <c r="H114" t="s">
        <v>53</v>
      </c>
      <c r="I114" t="s">
        <v>53</v>
      </c>
      <c r="J114" t="s">
        <v>69</v>
      </c>
      <c r="K114" t="s">
        <v>44</v>
      </c>
      <c r="L114" t="s">
        <v>9</v>
      </c>
      <c r="M114" t="s">
        <v>53</v>
      </c>
      <c r="N114" t="s">
        <v>53</v>
      </c>
      <c r="O114" t="s">
        <v>9</v>
      </c>
      <c r="P114" t="s">
        <v>9</v>
      </c>
    </row>
    <row r="115" spans="1:16" x14ac:dyDescent="0.25">
      <c r="A115" t="s">
        <v>52</v>
      </c>
      <c r="B115">
        <v>34679</v>
      </c>
      <c r="C115">
        <v>1294349</v>
      </c>
      <c r="D115">
        <v>45780976.850000001</v>
      </c>
      <c r="E115">
        <v>34675</v>
      </c>
      <c r="F115">
        <v>34676</v>
      </c>
      <c r="G115">
        <v>34679</v>
      </c>
      <c r="H115" t="s">
        <v>53</v>
      </c>
      <c r="I115" t="s">
        <v>53</v>
      </c>
      <c r="J115" t="s">
        <v>44</v>
      </c>
      <c r="K115" t="s">
        <v>80</v>
      </c>
      <c r="L115" t="s">
        <v>68</v>
      </c>
      <c r="M115" t="s">
        <v>53</v>
      </c>
      <c r="N115" t="s">
        <v>53</v>
      </c>
      <c r="O115" t="s">
        <v>68</v>
      </c>
      <c r="P115" t="s">
        <v>57</v>
      </c>
    </row>
    <row r="116" spans="1:16" x14ac:dyDescent="0.25">
      <c r="A116" t="s">
        <v>52</v>
      </c>
      <c r="B116">
        <v>34720</v>
      </c>
      <c r="C116">
        <v>324895</v>
      </c>
      <c r="D116">
        <v>44612636.369999997</v>
      </c>
      <c r="E116">
        <v>34675</v>
      </c>
      <c r="F116">
        <v>34713</v>
      </c>
      <c r="G116">
        <v>34720</v>
      </c>
      <c r="H116" t="s">
        <v>53</v>
      </c>
      <c r="I116" t="s">
        <v>53</v>
      </c>
      <c r="J116" t="s">
        <v>44</v>
      </c>
      <c r="K116" t="s">
        <v>48</v>
      </c>
      <c r="L116" t="s">
        <v>100</v>
      </c>
      <c r="M116" t="s">
        <v>53</v>
      </c>
      <c r="N116" t="s">
        <v>53</v>
      </c>
      <c r="O116" t="s">
        <v>100</v>
      </c>
      <c r="P116" t="s">
        <v>10</v>
      </c>
    </row>
    <row r="117" spans="1:16" x14ac:dyDescent="0.25">
      <c r="A117" t="s">
        <v>52</v>
      </c>
      <c r="B117">
        <v>34700</v>
      </c>
      <c r="C117">
        <v>75041</v>
      </c>
      <c r="D117">
        <v>44243268.689999998</v>
      </c>
      <c r="E117">
        <v>34675</v>
      </c>
      <c r="F117">
        <v>34691</v>
      </c>
      <c r="G117">
        <v>34700</v>
      </c>
      <c r="H117" t="s">
        <v>53</v>
      </c>
      <c r="I117" t="s">
        <v>53</v>
      </c>
      <c r="J117" t="s">
        <v>44</v>
      </c>
      <c r="K117" t="s">
        <v>71</v>
      </c>
      <c r="L117" t="s">
        <v>101</v>
      </c>
      <c r="M117" t="s">
        <v>53</v>
      </c>
      <c r="N117" t="s">
        <v>53</v>
      </c>
      <c r="O117" t="s">
        <v>101</v>
      </c>
      <c r="P117" t="s">
        <v>15</v>
      </c>
    </row>
    <row r="118" spans="1:16" x14ac:dyDescent="0.25">
      <c r="A118" t="s">
        <v>52</v>
      </c>
      <c r="B118">
        <v>34687</v>
      </c>
      <c r="C118">
        <v>73359</v>
      </c>
      <c r="D118">
        <v>43896094.57</v>
      </c>
      <c r="E118">
        <v>34675</v>
      </c>
      <c r="F118">
        <v>34683</v>
      </c>
      <c r="G118">
        <v>34687</v>
      </c>
      <c r="H118" t="s">
        <v>53</v>
      </c>
      <c r="I118" t="s">
        <v>53</v>
      </c>
      <c r="J118" t="s">
        <v>44</v>
      </c>
      <c r="K118" t="s">
        <v>54</v>
      </c>
      <c r="L118" t="s">
        <v>66</v>
      </c>
      <c r="M118" t="s">
        <v>53</v>
      </c>
      <c r="N118" t="s">
        <v>53</v>
      </c>
      <c r="O118" t="s">
        <v>66</v>
      </c>
      <c r="P118" t="s">
        <v>14</v>
      </c>
    </row>
    <row r="119" spans="1:16" x14ac:dyDescent="0.25">
      <c r="A119" t="s">
        <v>46</v>
      </c>
      <c r="B119">
        <v>201309307</v>
      </c>
      <c r="C119">
        <v>1389459</v>
      </c>
      <c r="D119">
        <v>43383597.020000003</v>
      </c>
      <c r="E119">
        <v>50008163</v>
      </c>
      <c r="F119">
        <v>201302605</v>
      </c>
      <c r="G119">
        <v>201309307</v>
      </c>
      <c r="H119">
        <v>0</v>
      </c>
      <c r="I119">
        <v>0</v>
      </c>
      <c r="J119" t="s">
        <v>44</v>
      </c>
      <c r="K119" t="s">
        <v>49</v>
      </c>
      <c r="L119" t="s">
        <v>79</v>
      </c>
      <c r="O119" t="s">
        <v>79</v>
      </c>
      <c r="P119" t="s">
        <v>13</v>
      </c>
    </row>
    <row r="120" spans="1:16" x14ac:dyDescent="0.25">
      <c r="A120" t="s">
        <v>52</v>
      </c>
      <c r="B120">
        <v>15260</v>
      </c>
      <c r="C120">
        <v>232847</v>
      </c>
      <c r="D120">
        <v>43357641.960000001</v>
      </c>
      <c r="E120">
        <v>15248</v>
      </c>
      <c r="F120">
        <v>15249</v>
      </c>
      <c r="G120">
        <v>15260</v>
      </c>
      <c r="H120" t="s">
        <v>53</v>
      </c>
      <c r="I120" t="s">
        <v>53</v>
      </c>
      <c r="J120" t="s">
        <v>69</v>
      </c>
      <c r="K120" t="s">
        <v>44</v>
      </c>
      <c r="L120" t="s">
        <v>70</v>
      </c>
      <c r="M120" t="s">
        <v>53</v>
      </c>
      <c r="N120" t="s">
        <v>53</v>
      </c>
      <c r="O120" t="s">
        <v>70</v>
      </c>
      <c r="P120" t="s">
        <v>13</v>
      </c>
    </row>
    <row r="121" spans="1:16" x14ac:dyDescent="0.25">
      <c r="A121" t="s">
        <v>46</v>
      </c>
      <c r="B121">
        <v>121414009</v>
      </c>
      <c r="C121">
        <v>579302</v>
      </c>
      <c r="D121">
        <v>39696567.399999999</v>
      </c>
      <c r="E121">
        <v>50008163</v>
      </c>
      <c r="F121">
        <v>121414009</v>
      </c>
      <c r="G121">
        <v>0</v>
      </c>
      <c r="H121">
        <v>0</v>
      </c>
      <c r="I121">
        <v>0</v>
      </c>
      <c r="J121" t="s">
        <v>44</v>
      </c>
      <c r="K121" t="s">
        <v>96</v>
      </c>
      <c r="O121" t="s">
        <v>96</v>
      </c>
      <c r="P121" t="s">
        <v>57</v>
      </c>
    </row>
    <row r="122" spans="1:16" x14ac:dyDescent="0.25">
      <c r="A122" t="s">
        <v>52</v>
      </c>
      <c r="B122">
        <v>34684</v>
      </c>
      <c r="C122">
        <v>376157</v>
      </c>
      <c r="D122">
        <v>38726953.82</v>
      </c>
      <c r="E122">
        <v>34675</v>
      </c>
      <c r="F122">
        <v>34683</v>
      </c>
      <c r="G122">
        <v>34684</v>
      </c>
      <c r="H122" t="s">
        <v>53</v>
      </c>
      <c r="I122" t="s">
        <v>53</v>
      </c>
      <c r="J122" t="s">
        <v>44</v>
      </c>
      <c r="K122" t="s">
        <v>54</v>
      </c>
      <c r="L122" t="s">
        <v>102</v>
      </c>
      <c r="M122" t="s">
        <v>53</v>
      </c>
      <c r="N122" t="s">
        <v>53</v>
      </c>
      <c r="O122" t="s">
        <v>102</v>
      </c>
      <c r="P122" t="s">
        <v>14</v>
      </c>
    </row>
    <row r="123" spans="1:16" x14ac:dyDescent="0.25">
      <c r="A123" t="s">
        <v>52</v>
      </c>
      <c r="B123">
        <v>34697</v>
      </c>
      <c r="C123">
        <v>310696</v>
      </c>
      <c r="D123">
        <v>38723357.770000003</v>
      </c>
      <c r="E123">
        <v>34675</v>
      </c>
      <c r="F123">
        <v>34691</v>
      </c>
      <c r="G123">
        <v>34697</v>
      </c>
      <c r="H123" t="s">
        <v>53</v>
      </c>
      <c r="I123" t="s">
        <v>53</v>
      </c>
      <c r="J123" t="s">
        <v>44</v>
      </c>
      <c r="K123" t="s">
        <v>71</v>
      </c>
      <c r="L123" t="s">
        <v>103</v>
      </c>
      <c r="M123" t="s">
        <v>53</v>
      </c>
      <c r="N123" t="s">
        <v>53</v>
      </c>
      <c r="O123" t="s">
        <v>103</v>
      </c>
      <c r="P123" t="s">
        <v>15</v>
      </c>
    </row>
    <row r="124" spans="1:16" x14ac:dyDescent="0.25">
      <c r="A124" t="s">
        <v>47</v>
      </c>
      <c r="B124">
        <v>201558914</v>
      </c>
      <c r="C124">
        <v>14095</v>
      </c>
      <c r="D124">
        <v>38484272.850000001</v>
      </c>
      <c r="E124">
        <v>50008163</v>
      </c>
      <c r="F124">
        <v>201558901</v>
      </c>
      <c r="G124">
        <v>201558914</v>
      </c>
      <c r="H124">
        <v>0</v>
      </c>
      <c r="I124">
        <v>0</v>
      </c>
      <c r="J124" t="s">
        <v>44</v>
      </c>
      <c r="K124" t="s">
        <v>60</v>
      </c>
      <c r="L124" t="s">
        <v>93</v>
      </c>
      <c r="O124" t="s">
        <v>93</v>
      </c>
      <c r="P124" t="s">
        <v>57</v>
      </c>
    </row>
    <row r="125" spans="1:16" x14ac:dyDescent="0.25">
      <c r="A125" t="s">
        <v>52</v>
      </c>
      <c r="B125">
        <v>34712</v>
      </c>
      <c r="C125">
        <v>116138</v>
      </c>
      <c r="D125">
        <v>37523048.140000001</v>
      </c>
      <c r="E125">
        <v>34675</v>
      </c>
      <c r="F125">
        <v>34703</v>
      </c>
      <c r="G125">
        <v>34712</v>
      </c>
      <c r="H125" t="s">
        <v>53</v>
      </c>
      <c r="I125" t="s">
        <v>53</v>
      </c>
      <c r="J125" t="s">
        <v>44</v>
      </c>
      <c r="K125" t="s">
        <v>49</v>
      </c>
      <c r="L125" t="s">
        <v>104</v>
      </c>
      <c r="M125" t="s">
        <v>53</v>
      </c>
      <c r="N125" t="s">
        <v>53</v>
      </c>
      <c r="O125" t="s">
        <v>104</v>
      </c>
      <c r="P125" t="s">
        <v>13</v>
      </c>
    </row>
    <row r="126" spans="1:16" x14ac:dyDescent="0.25">
      <c r="A126" t="s">
        <v>52</v>
      </c>
      <c r="B126">
        <v>15262</v>
      </c>
      <c r="C126">
        <v>766744</v>
      </c>
      <c r="D126">
        <v>37490737.82</v>
      </c>
      <c r="E126">
        <v>15248</v>
      </c>
      <c r="F126">
        <v>15249</v>
      </c>
      <c r="G126">
        <v>15262</v>
      </c>
      <c r="H126" t="s">
        <v>53</v>
      </c>
      <c r="I126" t="s">
        <v>53</v>
      </c>
      <c r="J126" t="s">
        <v>69</v>
      </c>
      <c r="K126" t="s">
        <v>44</v>
      </c>
      <c r="L126" t="s">
        <v>51</v>
      </c>
      <c r="M126" t="s">
        <v>53</v>
      </c>
      <c r="N126" t="s">
        <v>53</v>
      </c>
      <c r="O126" t="s">
        <v>51</v>
      </c>
      <c r="P126" t="s">
        <v>13</v>
      </c>
    </row>
    <row r="127" spans="1:16" x14ac:dyDescent="0.25">
      <c r="A127" t="s">
        <v>46</v>
      </c>
      <c r="B127">
        <v>201305913</v>
      </c>
      <c r="C127">
        <v>201362</v>
      </c>
      <c r="D127">
        <v>36610173.170000002</v>
      </c>
      <c r="E127">
        <v>50008163</v>
      </c>
      <c r="F127">
        <v>201305605</v>
      </c>
      <c r="G127">
        <v>201305913</v>
      </c>
      <c r="H127">
        <v>0</v>
      </c>
      <c r="I127">
        <v>0</v>
      </c>
      <c r="J127" t="s">
        <v>44</v>
      </c>
      <c r="K127" t="s">
        <v>45</v>
      </c>
      <c r="L127" t="s">
        <v>105</v>
      </c>
      <c r="O127" t="s">
        <v>105</v>
      </c>
      <c r="P127" t="s">
        <v>14</v>
      </c>
    </row>
    <row r="128" spans="1:16" x14ac:dyDescent="0.25">
      <c r="A128" t="s">
        <v>52</v>
      </c>
      <c r="B128">
        <v>34732</v>
      </c>
      <c r="C128">
        <v>417867</v>
      </c>
      <c r="D128">
        <v>33883935.82</v>
      </c>
      <c r="E128">
        <v>34675</v>
      </c>
      <c r="F128">
        <v>34722</v>
      </c>
      <c r="G128">
        <v>34732</v>
      </c>
      <c r="H128" t="s">
        <v>53</v>
      </c>
      <c r="I128" t="s">
        <v>53</v>
      </c>
      <c r="J128" t="s">
        <v>44</v>
      </c>
      <c r="K128" t="s">
        <v>77</v>
      </c>
      <c r="L128" t="s">
        <v>106</v>
      </c>
      <c r="M128" t="s">
        <v>53</v>
      </c>
      <c r="N128" t="s">
        <v>53</v>
      </c>
      <c r="O128" t="s">
        <v>106</v>
      </c>
      <c r="P128" t="s">
        <v>57</v>
      </c>
    </row>
    <row r="129" spans="1:16" x14ac:dyDescent="0.25">
      <c r="A129" t="s">
        <v>47</v>
      </c>
      <c r="B129">
        <v>201309312</v>
      </c>
      <c r="C129">
        <v>464323</v>
      </c>
      <c r="D129">
        <v>33342024.559999999</v>
      </c>
      <c r="E129">
        <v>50008163</v>
      </c>
      <c r="F129">
        <v>201302605</v>
      </c>
      <c r="G129">
        <v>201309312</v>
      </c>
      <c r="H129">
        <v>0</v>
      </c>
      <c r="I129">
        <v>0</v>
      </c>
      <c r="J129" t="s">
        <v>44</v>
      </c>
      <c r="K129" t="s">
        <v>49</v>
      </c>
      <c r="L129" t="s">
        <v>99</v>
      </c>
      <c r="O129" t="s">
        <v>99</v>
      </c>
      <c r="P129" t="s">
        <v>13</v>
      </c>
    </row>
    <row r="130" spans="1:16" x14ac:dyDescent="0.25">
      <c r="A130" t="s">
        <v>46</v>
      </c>
      <c r="B130">
        <v>126048001</v>
      </c>
      <c r="C130">
        <v>118008</v>
      </c>
      <c r="D130">
        <v>32825080.34</v>
      </c>
      <c r="E130">
        <v>50008163</v>
      </c>
      <c r="F130">
        <v>126038001</v>
      </c>
      <c r="G130">
        <v>126048001</v>
      </c>
      <c r="H130">
        <v>0</v>
      </c>
      <c r="I130">
        <v>0</v>
      </c>
      <c r="J130" t="s">
        <v>44</v>
      </c>
      <c r="K130" t="s">
        <v>48</v>
      </c>
      <c r="L130" t="s">
        <v>6</v>
      </c>
      <c r="O130" t="s">
        <v>6</v>
      </c>
      <c r="P130" t="s">
        <v>6</v>
      </c>
    </row>
    <row r="131" spans="1:16" x14ac:dyDescent="0.25">
      <c r="A131" t="s">
        <v>52</v>
      </c>
      <c r="B131">
        <v>15273</v>
      </c>
      <c r="C131">
        <v>309044</v>
      </c>
      <c r="D131">
        <v>31529199.039999999</v>
      </c>
      <c r="E131">
        <v>15248</v>
      </c>
      <c r="F131">
        <v>15249</v>
      </c>
      <c r="G131">
        <v>15273</v>
      </c>
      <c r="H131" t="s">
        <v>53</v>
      </c>
      <c r="I131" t="s">
        <v>53</v>
      </c>
      <c r="J131" t="s">
        <v>69</v>
      </c>
      <c r="K131" t="s">
        <v>44</v>
      </c>
      <c r="L131" t="s">
        <v>85</v>
      </c>
      <c r="M131" t="s">
        <v>53</v>
      </c>
      <c r="N131" t="s">
        <v>53</v>
      </c>
      <c r="O131" t="s">
        <v>85</v>
      </c>
      <c r="P131" t="s">
        <v>10</v>
      </c>
    </row>
    <row r="132" spans="1:16" x14ac:dyDescent="0.25">
      <c r="A132" t="s">
        <v>52</v>
      </c>
      <c r="B132">
        <v>15258</v>
      </c>
      <c r="C132">
        <v>216218</v>
      </c>
      <c r="D132">
        <v>30887647.190000001</v>
      </c>
      <c r="E132">
        <v>15248</v>
      </c>
      <c r="F132">
        <v>15249</v>
      </c>
      <c r="G132">
        <v>15258</v>
      </c>
      <c r="H132" t="s">
        <v>53</v>
      </c>
      <c r="I132" t="s">
        <v>53</v>
      </c>
      <c r="J132" t="s">
        <v>69</v>
      </c>
      <c r="K132" t="s">
        <v>44</v>
      </c>
      <c r="L132" t="s">
        <v>11</v>
      </c>
      <c r="M132" t="s">
        <v>53</v>
      </c>
      <c r="N132" t="s">
        <v>53</v>
      </c>
      <c r="O132" t="s">
        <v>11</v>
      </c>
      <c r="P132" t="s">
        <v>11</v>
      </c>
    </row>
    <row r="133" spans="1:16" x14ac:dyDescent="0.25">
      <c r="A133" t="s">
        <v>52</v>
      </c>
      <c r="B133">
        <v>34686</v>
      </c>
      <c r="C133">
        <v>149266</v>
      </c>
      <c r="D133">
        <v>30779870.190000001</v>
      </c>
      <c r="E133">
        <v>34675</v>
      </c>
      <c r="F133">
        <v>34683</v>
      </c>
      <c r="G133">
        <v>34686</v>
      </c>
      <c r="H133" t="s">
        <v>53</v>
      </c>
      <c r="I133" t="s">
        <v>53</v>
      </c>
      <c r="J133" t="s">
        <v>44</v>
      </c>
      <c r="K133" t="s">
        <v>54</v>
      </c>
      <c r="L133" t="s">
        <v>107</v>
      </c>
      <c r="M133" t="s">
        <v>53</v>
      </c>
      <c r="N133" t="s">
        <v>53</v>
      </c>
      <c r="O133" t="s">
        <v>107</v>
      </c>
      <c r="P133" t="s">
        <v>14</v>
      </c>
    </row>
    <row r="134" spans="1:16" x14ac:dyDescent="0.25">
      <c r="A134" t="s">
        <v>42</v>
      </c>
      <c r="B134">
        <v>37712</v>
      </c>
      <c r="C134">
        <v>809996</v>
      </c>
      <c r="D134">
        <v>30554494.280000001</v>
      </c>
      <c r="E134">
        <v>16</v>
      </c>
      <c r="F134">
        <v>20074</v>
      </c>
      <c r="G134">
        <v>20982</v>
      </c>
      <c r="H134">
        <v>37712</v>
      </c>
      <c r="I134">
        <v>0</v>
      </c>
      <c r="J134" t="s">
        <v>43</v>
      </c>
      <c r="K134" t="s">
        <v>44</v>
      </c>
      <c r="L134" t="s">
        <v>49</v>
      </c>
      <c r="M134" t="s">
        <v>91</v>
      </c>
      <c r="O134" t="s">
        <v>91</v>
      </c>
      <c r="P134" t="s">
        <v>13</v>
      </c>
    </row>
    <row r="135" spans="1:16" x14ac:dyDescent="0.25">
      <c r="A135" t="s">
        <v>52</v>
      </c>
      <c r="B135">
        <v>15275</v>
      </c>
      <c r="C135">
        <v>320159</v>
      </c>
      <c r="D135">
        <v>30414487.510000002</v>
      </c>
      <c r="E135">
        <v>15248</v>
      </c>
      <c r="F135">
        <v>15249</v>
      </c>
      <c r="G135">
        <v>15275</v>
      </c>
      <c r="H135" t="s">
        <v>53</v>
      </c>
      <c r="I135" t="s">
        <v>53</v>
      </c>
      <c r="J135" t="s">
        <v>69</v>
      </c>
      <c r="K135" t="s">
        <v>44</v>
      </c>
      <c r="L135" t="s">
        <v>8</v>
      </c>
      <c r="M135" t="s">
        <v>53</v>
      </c>
      <c r="N135" t="s">
        <v>53</v>
      </c>
      <c r="O135" t="s">
        <v>8</v>
      </c>
      <c r="P135" t="s">
        <v>8</v>
      </c>
    </row>
    <row r="136" spans="1:16" x14ac:dyDescent="0.25">
      <c r="A136" t="s">
        <v>47</v>
      </c>
      <c r="B136">
        <v>201305913</v>
      </c>
      <c r="C136">
        <v>121853</v>
      </c>
      <c r="D136">
        <v>28614906.809999999</v>
      </c>
      <c r="E136">
        <v>50008163</v>
      </c>
      <c r="F136">
        <v>201305605</v>
      </c>
      <c r="G136">
        <v>201305913</v>
      </c>
      <c r="H136">
        <v>0</v>
      </c>
      <c r="I136">
        <v>0</v>
      </c>
      <c r="J136" t="s">
        <v>44</v>
      </c>
      <c r="K136" t="s">
        <v>45</v>
      </c>
      <c r="L136" t="s">
        <v>105</v>
      </c>
      <c r="O136" t="s">
        <v>105</v>
      </c>
      <c r="P136" t="s">
        <v>14</v>
      </c>
    </row>
    <row r="137" spans="1:16" x14ac:dyDescent="0.25">
      <c r="A137" t="s">
        <v>52</v>
      </c>
      <c r="B137">
        <v>15253</v>
      </c>
      <c r="C137">
        <v>96545</v>
      </c>
      <c r="D137">
        <v>28586130.510000002</v>
      </c>
      <c r="E137">
        <v>15248</v>
      </c>
      <c r="F137">
        <v>15249</v>
      </c>
      <c r="G137">
        <v>15253</v>
      </c>
      <c r="H137" t="s">
        <v>53</v>
      </c>
      <c r="I137" t="s">
        <v>53</v>
      </c>
      <c r="J137" t="s">
        <v>69</v>
      </c>
      <c r="K137" t="s">
        <v>44</v>
      </c>
      <c r="L137" t="s">
        <v>107</v>
      </c>
      <c r="M137" t="s">
        <v>53</v>
      </c>
      <c r="N137" t="s">
        <v>53</v>
      </c>
      <c r="O137" t="s">
        <v>107</v>
      </c>
      <c r="P137" t="s">
        <v>14</v>
      </c>
    </row>
    <row r="138" spans="1:16" x14ac:dyDescent="0.25">
      <c r="A138" t="s">
        <v>52</v>
      </c>
      <c r="B138">
        <v>34728</v>
      </c>
      <c r="C138">
        <v>207995</v>
      </c>
      <c r="D138">
        <v>28540157.300000001</v>
      </c>
      <c r="E138">
        <v>34675</v>
      </c>
      <c r="F138">
        <v>34721</v>
      </c>
      <c r="G138">
        <v>34728</v>
      </c>
      <c r="H138" t="s">
        <v>53</v>
      </c>
      <c r="I138" t="s">
        <v>53</v>
      </c>
      <c r="J138" t="s">
        <v>44</v>
      </c>
      <c r="K138" t="s">
        <v>60</v>
      </c>
      <c r="L138" t="s">
        <v>108</v>
      </c>
      <c r="M138" t="s">
        <v>53</v>
      </c>
      <c r="N138" t="s">
        <v>53</v>
      </c>
      <c r="O138" t="s">
        <v>108</v>
      </c>
      <c r="P138" t="s">
        <v>57</v>
      </c>
    </row>
    <row r="139" spans="1:16" x14ac:dyDescent="0.25">
      <c r="A139" t="s">
        <v>52</v>
      </c>
      <c r="B139">
        <v>15251</v>
      </c>
      <c r="C139">
        <v>232163</v>
      </c>
      <c r="D139">
        <v>27090274.050000001</v>
      </c>
      <c r="E139">
        <v>15248</v>
      </c>
      <c r="F139">
        <v>15249</v>
      </c>
      <c r="G139">
        <v>15251</v>
      </c>
      <c r="H139" t="s">
        <v>53</v>
      </c>
      <c r="I139" t="s">
        <v>53</v>
      </c>
      <c r="J139" t="s">
        <v>69</v>
      </c>
      <c r="K139" t="s">
        <v>44</v>
      </c>
      <c r="L139" t="s">
        <v>102</v>
      </c>
      <c r="M139" t="s">
        <v>53</v>
      </c>
      <c r="N139" t="s">
        <v>53</v>
      </c>
      <c r="O139" t="s">
        <v>102</v>
      </c>
      <c r="P139" t="s">
        <v>14</v>
      </c>
    </row>
    <row r="140" spans="1:16" x14ac:dyDescent="0.25">
      <c r="A140" t="s">
        <v>46</v>
      </c>
      <c r="B140">
        <v>201552210</v>
      </c>
      <c r="C140">
        <v>157942</v>
      </c>
      <c r="D140">
        <v>25553303.530000001</v>
      </c>
      <c r="E140">
        <v>50008163</v>
      </c>
      <c r="F140">
        <v>201558901</v>
      </c>
      <c r="G140">
        <v>201552210</v>
      </c>
      <c r="H140">
        <v>0</v>
      </c>
      <c r="I140">
        <v>0</v>
      </c>
      <c r="J140" t="s">
        <v>44</v>
      </c>
      <c r="K140" t="s">
        <v>60</v>
      </c>
      <c r="L140" t="s">
        <v>81</v>
      </c>
      <c r="O140" t="s">
        <v>81</v>
      </c>
      <c r="P140" t="s">
        <v>57</v>
      </c>
    </row>
    <row r="141" spans="1:16" x14ac:dyDescent="0.25">
      <c r="A141" t="s">
        <v>47</v>
      </c>
      <c r="B141">
        <v>201663213</v>
      </c>
      <c r="C141">
        <v>144245</v>
      </c>
      <c r="D141">
        <v>24568947.48</v>
      </c>
      <c r="E141">
        <v>50008163</v>
      </c>
      <c r="F141">
        <v>201568426</v>
      </c>
      <c r="G141">
        <v>201663213</v>
      </c>
      <c r="H141">
        <v>0</v>
      </c>
      <c r="I141">
        <v>0</v>
      </c>
      <c r="J141" t="s">
        <v>44</v>
      </c>
      <c r="K141" t="s">
        <v>97</v>
      </c>
      <c r="L141" t="s">
        <v>98</v>
      </c>
      <c r="O141" t="s">
        <v>98</v>
      </c>
      <c r="P141" t="s">
        <v>14</v>
      </c>
    </row>
    <row r="142" spans="1:16" x14ac:dyDescent="0.25">
      <c r="A142" t="s">
        <v>42</v>
      </c>
      <c r="B142">
        <v>20985</v>
      </c>
      <c r="C142">
        <v>347963</v>
      </c>
      <c r="D142">
        <v>24105891.260000002</v>
      </c>
      <c r="E142">
        <v>16</v>
      </c>
      <c r="F142">
        <v>20074</v>
      </c>
      <c r="G142">
        <v>20985</v>
      </c>
      <c r="H142">
        <v>0</v>
      </c>
      <c r="I142">
        <v>0</v>
      </c>
      <c r="J142" t="s">
        <v>43</v>
      </c>
      <c r="K142" t="s">
        <v>44</v>
      </c>
      <c r="L142" t="s">
        <v>90</v>
      </c>
      <c r="O142" t="s">
        <v>90</v>
      </c>
      <c r="P142" t="s">
        <v>57</v>
      </c>
    </row>
    <row r="143" spans="1:16" x14ac:dyDescent="0.25">
      <c r="A143" t="s">
        <v>52</v>
      </c>
      <c r="B143">
        <v>15277</v>
      </c>
      <c r="C143">
        <v>221103</v>
      </c>
      <c r="D143">
        <v>23629985.940000001</v>
      </c>
      <c r="E143">
        <v>15248</v>
      </c>
      <c r="F143">
        <v>15249</v>
      </c>
      <c r="G143">
        <v>15277</v>
      </c>
      <c r="H143" t="s">
        <v>53</v>
      </c>
      <c r="I143" t="s">
        <v>53</v>
      </c>
      <c r="J143" t="s">
        <v>69</v>
      </c>
      <c r="K143" t="s">
        <v>44</v>
      </c>
      <c r="L143" t="s">
        <v>65</v>
      </c>
      <c r="M143" t="s">
        <v>53</v>
      </c>
      <c r="N143" t="s">
        <v>53</v>
      </c>
      <c r="O143" t="s">
        <v>65</v>
      </c>
      <c r="P143" t="s">
        <v>57</v>
      </c>
    </row>
    <row r="144" spans="1:16" x14ac:dyDescent="0.25">
      <c r="A144" t="s">
        <v>46</v>
      </c>
      <c r="B144">
        <v>50019370</v>
      </c>
      <c r="C144">
        <v>225239</v>
      </c>
      <c r="D144">
        <v>23087541.370000001</v>
      </c>
      <c r="E144">
        <v>50008163</v>
      </c>
      <c r="F144">
        <v>122846003</v>
      </c>
      <c r="G144">
        <v>50019370</v>
      </c>
      <c r="H144">
        <v>0</v>
      </c>
      <c r="I144">
        <v>0</v>
      </c>
      <c r="J144" t="s">
        <v>44</v>
      </c>
      <c r="K144" t="s">
        <v>109</v>
      </c>
      <c r="L144" t="s">
        <v>110</v>
      </c>
      <c r="O144" t="s">
        <v>110</v>
      </c>
      <c r="P144" t="s">
        <v>111</v>
      </c>
    </row>
    <row r="145" spans="1:16" x14ac:dyDescent="0.25">
      <c r="A145" t="s">
        <v>52</v>
      </c>
      <c r="B145">
        <v>15261</v>
      </c>
      <c r="C145">
        <v>336620</v>
      </c>
      <c r="D145">
        <v>22315730.789999999</v>
      </c>
      <c r="E145">
        <v>15248</v>
      </c>
      <c r="F145">
        <v>15249</v>
      </c>
      <c r="G145">
        <v>15261</v>
      </c>
      <c r="H145" t="s">
        <v>53</v>
      </c>
      <c r="I145" t="s">
        <v>53</v>
      </c>
      <c r="J145" t="s">
        <v>69</v>
      </c>
      <c r="K145" t="s">
        <v>44</v>
      </c>
      <c r="L145" t="s">
        <v>91</v>
      </c>
      <c r="M145" t="s">
        <v>53</v>
      </c>
      <c r="N145" t="s">
        <v>53</v>
      </c>
      <c r="O145" t="s">
        <v>91</v>
      </c>
      <c r="P145" t="s">
        <v>13</v>
      </c>
    </row>
    <row r="146" spans="1:16" x14ac:dyDescent="0.25">
      <c r="A146" t="s">
        <v>46</v>
      </c>
      <c r="B146">
        <v>290903</v>
      </c>
      <c r="C146">
        <v>144916</v>
      </c>
      <c r="D146">
        <v>21957883.25</v>
      </c>
      <c r="E146">
        <v>50008163</v>
      </c>
      <c r="F146">
        <v>122846003</v>
      </c>
      <c r="G146">
        <v>290903</v>
      </c>
      <c r="H146">
        <v>0</v>
      </c>
      <c r="I146">
        <v>0</v>
      </c>
      <c r="J146" t="s">
        <v>44</v>
      </c>
      <c r="K146" t="s">
        <v>109</v>
      </c>
      <c r="L146" t="s">
        <v>112</v>
      </c>
      <c r="O146" t="s">
        <v>112</v>
      </c>
      <c r="P146" t="s">
        <v>14</v>
      </c>
    </row>
    <row r="147" spans="1:16" x14ac:dyDescent="0.25">
      <c r="A147" t="s">
        <v>52</v>
      </c>
      <c r="B147">
        <v>34678</v>
      </c>
      <c r="C147">
        <v>627588</v>
      </c>
      <c r="D147">
        <v>21322097.510000002</v>
      </c>
      <c r="E147">
        <v>34675</v>
      </c>
      <c r="F147">
        <v>34676</v>
      </c>
      <c r="G147">
        <v>34678</v>
      </c>
      <c r="H147" t="s">
        <v>53</v>
      </c>
      <c r="I147" t="s">
        <v>53</v>
      </c>
      <c r="J147" t="s">
        <v>44</v>
      </c>
      <c r="K147" t="s">
        <v>80</v>
      </c>
      <c r="L147" t="s">
        <v>82</v>
      </c>
      <c r="M147" t="s">
        <v>53</v>
      </c>
      <c r="N147" t="s">
        <v>53</v>
      </c>
      <c r="O147" t="s">
        <v>82</v>
      </c>
      <c r="P147" t="s">
        <v>57</v>
      </c>
    </row>
    <row r="148" spans="1:16" x14ac:dyDescent="0.25">
      <c r="A148" t="s">
        <v>47</v>
      </c>
      <c r="B148">
        <v>50006101</v>
      </c>
      <c r="C148">
        <v>1417503</v>
      </c>
      <c r="D148">
        <v>20059916.370000001</v>
      </c>
      <c r="E148">
        <v>50008163</v>
      </c>
      <c r="F148">
        <v>50006101</v>
      </c>
      <c r="G148">
        <v>0</v>
      </c>
      <c r="H148">
        <v>0</v>
      </c>
      <c r="I148">
        <v>0</v>
      </c>
      <c r="J148" t="s">
        <v>44</v>
      </c>
      <c r="K148" t="s">
        <v>78</v>
      </c>
      <c r="O148" t="s">
        <v>78</v>
      </c>
      <c r="P148" t="s">
        <v>57</v>
      </c>
    </row>
    <row r="149" spans="1:16" x14ac:dyDescent="0.25">
      <c r="A149" t="s">
        <v>52</v>
      </c>
      <c r="B149">
        <v>15256</v>
      </c>
      <c r="C149">
        <v>51768</v>
      </c>
      <c r="D149">
        <v>19883434.809999999</v>
      </c>
      <c r="E149">
        <v>15248</v>
      </c>
      <c r="F149">
        <v>15249</v>
      </c>
      <c r="G149">
        <v>15256</v>
      </c>
      <c r="H149" t="s">
        <v>53</v>
      </c>
      <c r="I149" t="s">
        <v>53</v>
      </c>
      <c r="J149" t="s">
        <v>69</v>
      </c>
      <c r="K149" t="s">
        <v>44</v>
      </c>
      <c r="L149" t="s">
        <v>87</v>
      </c>
      <c r="M149" t="s">
        <v>53</v>
      </c>
      <c r="N149" t="s">
        <v>53</v>
      </c>
      <c r="O149" t="s">
        <v>87</v>
      </c>
      <c r="P149" t="s">
        <v>6</v>
      </c>
    </row>
    <row r="150" spans="1:16" x14ac:dyDescent="0.25">
      <c r="A150" t="s">
        <v>52</v>
      </c>
      <c r="B150">
        <v>34727</v>
      </c>
      <c r="C150">
        <v>13113</v>
      </c>
      <c r="D150">
        <v>19692164.359999999</v>
      </c>
      <c r="E150">
        <v>34675</v>
      </c>
      <c r="F150">
        <v>34721</v>
      </c>
      <c r="G150">
        <v>34727</v>
      </c>
      <c r="H150" t="s">
        <v>53</v>
      </c>
      <c r="I150" t="s">
        <v>53</v>
      </c>
      <c r="J150" t="s">
        <v>44</v>
      </c>
      <c r="K150" t="s">
        <v>60</v>
      </c>
      <c r="L150" t="s">
        <v>93</v>
      </c>
      <c r="M150" t="s">
        <v>53</v>
      </c>
      <c r="N150" t="s">
        <v>53</v>
      </c>
      <c r="O150" t="s">
        <v>93</v>
      </c>
      <c r="P150" t="s">
        <v>57</v>
      </c>
    </row>
    <row r="151" spans="1:16" x14ac:dyDescent="0.25">
      <c r="A151" t="s">
        <v>46</v>
      </c>
      <c r="B151">
        <v>50022514</v>
      </c>
      <c r="C151">
        <v>197018</v>
      </c>
      <c r="D151">
        <v>18107831.84</v>
      </c>
      <c r="E151">
        <v>50008163</v>
      </c>
      <c r="F151">
        <v>50022514</v>
      </c>
      <c r="G151">
        <v>0</v>
      </c>
      <c r="H151">
        <v>0</v>
      </c>
      <c r="I151">
        <v>0</v>
      </c>
      <c r="J151" t="s">
        <v>44</v>
      </c>
      <c r="K151" t="s">
        <v>90</v>
      </c>
      <c r="O151" t="s">
        <v>90</v>
      </c>
      <c r="P151" t="s">
        <v>57</v>
      </c>
    </row>
    <row r="152" spans="1:16" x14ac:dyDescent="0.25">
      <c r="A152" t="s">
        <v>42</v>
      </c>
      <c r="B152">
        <v>37714</v>
      </c>
      <c r="C152">
        <v>80908</v>
      </c>
      <c r="D152">
        <v>16861151.260000002</v>
      </c>
      <c r="E152">
        <v>16</v>
      </c>
      <c r="F152">
        <v>20074</v>
      </c>
      <c r="G152">
        <v>20982</v>
      </c>
      <c r="H152">
        <v>37714</v>
      </c>
      <c r="I152">
        <v>0</v>
      </c>
      <c r="J152" t="s">
        <v>43</v>
      </c>
      <c r="K152" t="s">
        <v>44</v>
      </c>
      <c r="L152" t="s">
        <v>49</v>
      </c>
      <c r="M152" t="s">
        <v>104</v>
      </c>
      <c r="O152" t="s">
        <v>104</v>
      </c>
      <c r="P152" t="s">
        <v>13</v>
      </c>
    </row>
    <row r="153" spans="1:16" x14ac:dyDescent="0.25">
      <c r="A153" t="s">
        <v>42</v>
      </c>
      <c r="B153">
        <v>36538</v>
      </c>
      <c r="C153">
        <v>12603</v>
      </c>
      <c r="D153">
        <v>16419404.449999999</v>
      </c>
      <c r="E153">
        <v>16</v>
      </c>
      <c r="F153">
        <v>20074</v>
      </c>
      <c r="G153">
        <v>21036</v>
      </c>
      <c r="H153">
        <v>36538</v>
      </c>
      <c r="I153">
        <v>0</v>
      </c>
      <c r="J153" t="s">
        <v>43</v>
      </c>
      <c r="K153" t="s">
        <v>44</v>
      </c>
      <c r="L153" t="s">
        <v>60</v>
      </c>
      <c r="M153" t="s">
        <v>93</v>
      </c>
      <c r="O153" t="s">
        <v>93</v>
      </c>
      <c r="P153" t="s">
        <v>57</v>
      </c>
    </row>
    <row r="154" spans="1:16" x14ac:dyDescent="0.25">
      <c r="A154" t="s">
        <v>52</v>
      </c>
      <c r="B154">
        <v>34701</v>
      </c>
      <c r="C154">
        <v>78301</v>
      </c>
      <c r="D154">
        <v>15694914.380000001</v>
      </c>
      <c r="E154">
        <v>34675</v>
      </c>
      <c r="F154">
        <v>34691</v>
      </c>
      <c r="G154">
        <v>34701</v>
      </c>
      <c r="H154" t="s">
        <v>53</v>
      </c>
      <c r="I154" t="s">
        <v>53</v>
      </c>
      <c r="J154" t="s">
        <v>44</v>
      </c>
      <c r="K154" t="s">
        <v>71</v>
      </c>
      <c r="L154" t="s">
        <v>113</v>
      </c>
      <c r="M154" t="s">
        <v>53</v>
      </c>
      <c r="N154" t="s">
        <v>53</v>
      </c>
      <c r="O154" t="s">
        <v>113</v>
      </c>
      <c r="P154" t="s">
        <v>15</v>
      </c>
    </row>
    <row r="155" spans="1:16" x14ac:dyDescent="0.25">
      <c r="A155" t="s">
        <v>52</v>
      </c>
      <c r="B155">
        <v>21104</v>
      </c>
      <c r="C155">
        <v>118131</v>
      </c>
      <c r="D155">
        <v>15125838.65</v>
      </c>
      <c r="E155">
        <v>15248</v>
      </c>
      <c r="F155">
        <v>15249</v>
      </c>
      <c r="G155">
        <v>21104</v>
      </c>
      <c r="H155" t="s">
        <v>53</v>
      </c>
      <c r="I155" t="s">
        <v>53</v>
      </c>
      <c r="J155" t="s">
        <v>69</v>
      </c>
      <c r="K155" t="s">
        <v>44</v>
      </c>
      <c r="L155" t="s">
        <v>114</v>
      </c>
      <c r="M155" t="s">
        <v>53</v>
      </c>
      <c r="N155" t="s">
        <v>53</v>
      </c>
      <c r="O155" t="s">
        <v>114</v>
      </c>
      <c r="P155" t="s">
        <v>13</v>
      </c>
    </row>
    <row r="156" spans="1:16" x14ac:dyDescent="0.25">
      <c r="A156" t="s">
        <v>52</v>
      </c>
      <c r="B156">
        <v>15276</v>
      </c>
      <c r="C156">
        <v>426025</v>
      </c>
      <c r="D156">
        <v>14949512.92</v>
      </c>
      <c r="E156">
        <v>15248</v>
      </c>
      <c r="F156">
        <v>15249</v>
      </c>
      <c r="G156">
        <v>15276</v>
      </c>
      <c r="H156" t="s">
        <v>53</v>
      </c>
      <c r="I156" t="s">
        <v>53</v>
      </c>
      <c r="J156" t="s">
        <v>69</v>
      </c>
      <c r="K156" t="s">
        <v>44</v>
      </c>
      <c r="L156" t="s">
        <v>115</v>
      </c>
      <c r="M156" t="s">
        <v>53</v>
      </c>
      <c r="N156" t="s">
        <v>53</v>
      </c>
      <c r="O156" t="s">
        <v>115</v>
      </c>
      <c r="P156" t="s">
        <v>57</v>
      </c>
    </row>
    <row r="157" spans="1:16" x14ac:dyDescent="0.25">
      <c r="A157" t="s">
        <v>52</v>
      </c>
      <c r="B157">
        <v>15269</v>
      </c>
      <c r="C157">
        <v>99145</v>
      </c>
      <c r="D157">
        <v>13317936.42</v>
      </c>
      <c r="E157">
        <v>15248</v>
      </c>
      <c r="F157">
        <v>15249</v>
      </c>
      <c r="G157">
        <v>15269</v>
      </c>
      <c r="H157" t="s">
        <v>53</v>
      </c>
      <c r="I157" t="s">
        <v>53</v>
      </c>
      <c r="J157" t="s">
        <v>69</v>
      </c>
      <c r="K157" t="s">
        <v>44</v>
      </c>
      <c r="L157" t="s">
        <v>74</v>
      </c>
      <c r="M157" t="s">
        <v>53</v>
      </c>
      <c r="N157" t="s">
        <v>53</v>
      </c>
      <c r="O157" t="s">
        <v>74</v>
      </c>
      <c r="P157" t="s">
        <v>57</v>
      </c>
    </row>
    <row r="158" spans="1:16" x14ac:dyDescent="0.25">
      <c r="A158" t="s">
        <v>52</v>
      </c>
      <c r="B158">
        <v>34707</v>
      </c>
      <c r="C158">
        <v>19513</v>
      </c>
      <c r="D158">
        <v>12669021.699999999</v>
      </c>
      <c r="E158">
        <v>34675</v>
      </c>
      <c r="F158">
        <v>34703</v>
      </c>
      <c r="G158">
        <v>34707</v>
      </c>
      <c r="H158" t="s">
        <v>53</v>
      </c>
      <c r="I158" t="s">
        <v>53</v>
      </c>
      <c r="J158" t="s">
        <v>44</v>
      </c>
      <c r="K158" t="s">
        <v>49</v>
      </c>
      <c r="L158" t="s">
        <v>116</v>
      </c>
      <c r="M158" t="s">
        <v>53</v>
      </c>
      <c r="N158" t="s">
        <v>53</v>
      </c>
      <c r="O158" t="s">
        <v>116</v>
      </c>
      <c r="P158" t="s">
        <v>13</v>
      </c>
    </row>
    <row r="159" spans="1:16" x14ac:dyDescent="0.25">
      <c r="A159" t="s">
        <v>42</v>
      </c>
      <c r="B159">
        <v>20977</v>
      </c>
      <c r="C159">
        <v>287601</v>
      </c>
      <c r="D159">
        <v>12067903.58</v>
      </c>
      <c r="E159">
        <v>16</v>
      </c>
      <c r="F159">
        <v>20074</v>
      </c>
      <c r="G159">
        <v>20977</v>
      </c>
      <c r="H159">
        <v>0</v>
      </c>
      <c r="I159">
        <v>0</v>
      </c>
      <c r="J159" t="s">
        <v>43</v>
      </c>
      <c r="K159" t="s">
        <v>44</v>
      </c>
      <c r="L159" t="s">
        <v>75</v>
      </c>
      <c r="O159" t="s">
        <v>75</v>
      </c>
      <c r="P159" t="s">
        <v>57</v>
      </c>
    </row>
    <row r="160" spans="1:16" x14ac:dyDescent="0.25">
      <c r="A160" t="s">
        <v>52</v>
      </c>
      <c r="B160">
        <v>34704</v>
      </c>
      <c r="C160">
        <v>75153</v>
      </c>
      <c r="D160">
        <v>11901111.550000001</v>
      </c>
      <c r="E160">
        <v>34675</v>
      </c>
      <c r="F160">
        <v>34703</v>
      </c>
      <c r="G160">
        <v>34704</v>
      </c>
      <c r="H160" t="s">
        <v>53</v>
      </c>
      <c r="I160" t="s">
        <v>53</v>
      </c>
      <c r="J160" t="s">
        <v>44</v>
      </c>
      <c r="K160" t="s">
        <v>49</v>
      </c>
      <c r="L160" t="s">
        <v>117</v>
      </c>
      <c r="M160" t="s">
        <v>53</v>
      </c>
      <c r="N160" t="s">
        <v>53</v>
      </c>
      <c r="O160" t="s">
        <v>117</v>
      </c>
      <c r="P160" t="s">
        <v>13</v>
      </c>
    </row>
    <row r="161" spans="1:16" x14ac:dyDescent="0.25">
      <c r="A161" t="s">
        <v>46</v>
      </c>
      <c r="B161">
        <v>50019373</v>
      </c>
      <c r="C161">
        <v>63955</v>
      </c>
      <c r="D161">
        <v>10758453.82</v>
      </c>
      <c r="E161">
        <v>50008163</v>
      </c>
      <c r="F161">
        <v>122846003</v>
      </c>
      <c r="G161">
        <v>50019373</v>
      </c>
      <c r="H161">
        <v>0</v>
      </c>
      <c r="I161">
        <v>0</v>
      </c>
      <c r="J161" t="s">
        <v>44</v>
      </c>
      <c r="K161" t="s">
        <v>109</v>
      </c>
      <c r="L161" t="s">
        <v>118</v>
      </c>
      <c r="O161" t="s">
        <v>118</v>
      </c>
      <c r="P161" t="s">
        <v>15</v>
      </c>
    </row>
    <row r="162" spans="1:16" x14ac:dyDescent="0.25">
      <c r="A162" t="s">
        <v>46</v>
      </c>
      <c r="B162">
        <v>201555811</v>
      </c>
      <c r="C162">
        <v>116999</v>
      </c>
      <c r="D162">
        <v>9978893.3300000001</v>
      </c>
      <c r="E162">
        <v>50008163</v>
      </c>
      <c r="F162">
        <v>201558901</v>
      </c>
      <c r="G162">
        <v>201555811</v>
      </c>
      <c r="H162">
        <v>0</v>
      </c>
      <c r="I162">
        <v>0</v>
      </c>
      <c r="J162" t="s">
        <v>44</v>
      </c>
      <c r="K162" t="s">
        <v>60</v>
      </c>
      <c r="L162" t="s">
        <v>92</v>
      </c>
      <c r="O162" t="s">
        <v>92</v>
      </c>
      <c r="P162" t="s">
        <v>57</v>
      </c>
    </row>
    <row r="163" spans="1:16" x14ac:dyDescent="0.25">
      <c r="A163" t="s">
        <v>46</v>
      </c>
      <c r="B163">
        <v>50019376</v>
      </c>
      <c r="C163">
        <v>137901</v>
      </c>
      <c r="D163">
        <v>9919026.6600000001</v>
      </c>
      <c r="E163">
        <v>50008163</v>
      </c>
      <c r="F163">
        <v>122846003</v>
      </c>
      <c r="G163">
        <v>50019376</v>
      </c>
      <c r="H163">
        <v>0</v>
      </c>
      <c r="I163">
        <v>0</v>
      </c>
      <c r="J163" t="s">
        <v>44</v>
      </c>
      <c r="K163" t="s">
        <v>109</v>
      </c>
      <c r="L163" t="s">
        <v>119</v>
      </c>
      <c r="O163" t="s">
        <v>119</v>
      </c>
      <c r="P163" t="s">
        <v>57</v>
      </c>
    </row>
    <row r="164" spans="1:16" x14ac:dyDescent="0.25">
      <c r="A164" t="s">
        <v>52</v>
      </c>
      <c r="B164">
        <v>19865</v>
      </c>
      <c r="C164">
        <v>140859</v>
      </c>
      <c r="D164">
        <v>9859015.6400000006</v>
      </c>
      <c r="E164">
        <v>15248</v>
      </c>
      <c r="F164">
        <v>15249</v>
      </c>
      <c r="G164">
        <v>19865</v>
      </c>
      <c r="H164" t="s">
        <v>53</v>
      </c>
      <c r="I164" t="s">
        <v>53</v>
      </c>
      <c r="J164" t="s">
        <v>69</v>
      </c>
      <c r="K164" t="s">
        <v>44</v>
      </c>
      <c r="L164" t="s">
        <v>106</v>
      </c>
      <c r="M164" t="s">
        <v>53</v>
      </c>
      <c r="N164" t="s">
        <v>53</v>
      </c>
      <c r="O164" t="s">
        <v>106</v>
      </c>
      <c r="P164" t="s">
        <v>57</v>
      </c>
    </row>
    <row r="165" spans="1:16" x14ac:dyDescent="0.25">
      <c r="A165" t="s">
        <v>52</v>
      </c>
      <c r="B165">
        <v>15268</v>
      </c>
      <c r="C165">
        <v>102477</v>
      </c>
      <c r="D165">
        <v>9190090.3599999994</v>
      </c>
      <c r="E165">
        <v>15248</v>
      </c>
      <c r="F165">
        <v>15249</v>
      </c>
      <c r="G165">
        <v>15268</v>
      </c>
      <c r="H165" t="s">
        <v>53</v>
      </c>
      <c r="I165" t="s">
        <v>53</v>
      </c>
      <c r="J165" t="s">
        <v>69</v>
      </c>
      <c r="K165" t="s">
        <v>44</v>
      </c>
      <c r="L165" t="s">
        <v>92</v>
      </c>
      <c r="M165" t="s">
        <v>53</v>
      </c>
      <c r="N165" t="s">
        <v>53</v>
      </c>
      <c r="O165" t="s">
        <v>92</v>
      </c>
      <c r="P165" t="s">
        <v>57</v>
      </c>
    </row>
    <row r="166" spans="1:16" x14ac:dyDescent="0.25">
      <c r="A166" t="s">
        <v>52</v>
      </c>
      <c r="B166">
        <v>15267</v>
      </c>
      <c r="C166">
        <v>93183</v>
      </c>
      <c r="D166">
        <v>9077527.4399999995</v>
      </c>
      <c r="E166">
        <v>15248</v>
      </c>
      <c r="F166">
        <v>15249</v>
      </c>
      <c r="G166">
        <v>15267</v>
      </c>
      <c r="H166" t="s">
        <v>53</v>
      </c>
      <c r="I166" t="s">
        <v>53</v>
      </c>
      <c r="J166" t="s">
        <v>69</v>
      </c>
      <c r="K166" t="s">
        <v>44</v>
      </c>
      <c r="L166" t="s">
        <v>120</v>
      </c>
      <c r="M166" t="s">
        <v>53</v>
      </c>
      <c r="N166" t="s">
        <v>53</v>
      </c>
      <c r="O166" t="s">
        <v>120</v>
      </c>
      <c r="P166" t="s">
        <v>57</v>
      </c>
    </row>
    <row r="167" spans="1:16" x14ac:dyDescent="0.25">
      <c r="A167" t="s">
        <v>52</v>
      </c>
      <c r="B167">
        <v>34730</v>
      </c>
      <c r="C167">
        <v>37039</v>
      </c>
      <c r="D167">
        <v>8782685.8300000001</v>
      </c>
      <c r="E167">
        <v>34675</v>
      </c>
      <c r="F167">
        <v>34721</v>
      </c>
      <c r="G167">
        <v>34730</v>
      </c>
      <c r="H167" t="s">
        <v>53</v>
      </c>
      <c r="I167" t="s">
        <v>53</v>
      </c>
      <c r="J167" t="s">
        <v>44</v>
      </c>
      <c r="K167" t="s">
        <v>60</v>
      </c>
      <c r="L167" t="s">
        <v>121</v>
      </c>
      <c r="M167" t="s">
        <v>53</v>
      </c>
      <c r="N167" t="s">
        <v>53</v>
      </c>
      <c r="O167" t="s">
        <v>121</v>
      </c>
      <c r="P167" t="s">
        <v>57</v>
      </c>
    </row>
    <row r="168" spans="1:16" x14ac:dyDescent="0.25">
      <c r="A168" t="s">
        <v>46</v>
      </c>
      <c r="B168">
        <v>50008263</v>
      </c>
      <c r="C168">
        <v>169280</v>
      </c>
      <c r="D168">
        <v>8730592.0099999998</v>
      </c>
      <c r="E168">
        <v>50008163</v>
      </c>
      <c r="F168">
        <v>122846003</v>
      </c>
      <c r="G168">
        <v>50008263</v>
      </c>
      <c r="H168">
        <v>0</v>
      </c>
      <c r="I168">
        <v>0</v>
      </c>
      <c r="J168" t="s">
        <v>44</v>
      </c>
      <c r="K168" t="s">
        <v>109</v>
      </c>
      <c r="L168" t="s">
        <v>122</v>
      </c>
      <c r="O168" t="s">
        <v>122</v>
      </c>
      <c r="P168" t="s">
        <v>8</v>
      </c>
    </row>
    <row r="169" spans="1:16" x14ac:dyDescent="0.25">
      <c r="A169" t="s">
        <v>52</v>
      </c>
      <c r="B169">
        <v>15263</v>
      </c>
      <c r="C169">
        <v>25251</v>
      </c>
      <c r="D169">
        <v>8079728.2999999998</v>
      </c>
      <c r="E169">
        <v>15248</v>
      </c>
      <c r="F169">
        <v>15249</v>
      </c>
      <c r="G169">
        <v>15263</v>
      </c>
      <c r="H169" t="s">
        <v>53</v>
      </c>
      <c r="I169" t="s">
        <v>53</v>
      </c>
      <c r="J169" t="s">
        <v>69</v>
      </c>
      <c r="K169" t="s">
        <v>44</v>
      </c>
      <c r="L169" t="s">
        <v>104</v>
      </c>
      <c r="M169" t="s">
        <v>53</v>
      </c>
      <c r="N169" t="s">
        <v>53</v>
      </c>
      <c r="O169" t="s">
        <v>104</v>
      </c>
      <c r="P169" t="s">
        <v>13</v>
      </c>
    </row>
    <row r="170" spans="1:16" x14ac:dyDescent="0.25">
      <c r="A170" t="s">
        <v>52</v>
      </c>
      <c r="B170">
        <v>34731</v>
      </c>
      <c r="C170">
        <v>26222</v>
      </c>
      <c r="D170">
        <v>7759671.8600000003</v>
      </c>
      <c r="E170">
        <v>34675</v>
      </c>
      <c r="F170">
        <v>34721</v>
      </c>
      <c r="G170">
        <v>34731</v>
      </c>
      <c r="H170" t="s">
        <v>53</v>
      </c>
      <c r="I170" t="s">
        <v>53</v>
      </c>
      <c r="J170" t="s">
        <v>44</v>
      </c>
      <c r="K170" t="s">
        <v>60</v>
      </c>
      <c r="L170" t="s">
        <v>123</v>
      </c>
      <c r="M170" t="s">
        <v>53</v>
      </c>
      <c r="N170" t="s">
        <v>53</v>
      </c>
      <c r="O170" t="s">
        <v>123</v>
      </c>
      <c r="P170" t="s">
        <v>57</v>
      </c>
    </row>
    <row r="171" spans="1:16" x14ac:dyDescent="0.25">
      <c r="A171" t="s">
        <v>52</v>
      </c>
      <c r="B171">
        <v>34745</v>
      </c>
      <c r="C171">
        <v>48065</v>
      </c>
      <c r="D171">
        <v>7522851.9000000004</v>
      </c>
      <c r="E171">
        <v>34675</v>
      </c>
      <c r="F171">
        <v>34741</v>
      </c>
      <c r="G171">
        <v>34745</v>
      </c>
      <c r="H171" t="s">
        <v>53</v>
      </c>
      <c r="I171" t="s">
        <v>53</v>
      </c>
      <c r="J171" t="s">
        <v>44</v>
      </c>
      <c r="K171" t="s">
        <v>84</v>
      </c>
      <c r="L171" t="s">
        <v>124</v>
      </c>
      <c r="M171" t="s">
        <v>53</v>
      </c>
      <c r="N171" t="s">
        <v>53</v>
      </c>
      <c r="O171" t="s">
        <v>124</v>
      </c>
      <c r="P171" t="s">
        <v>10</v>
      </c>
    </row>
    <row r="172" spans="1:16" x14ac:dyDescent="0.25">
      <c r="A172" t="s">
        <v>52</v>
      </c>
      <c r="B172">
        <v>34695</v>
      </c>
      <c r="C172">
        <v>29016</v>
      </c>
      <c r="D172">
        <v>6987229.6699999999</v>
      </c>
      <c r="E172">
        <v>34675</v>
      </c>
      <c r="F172">
        <v>34691</v>
      </c>
      <c r="G172">
        <v>34695</v>
      </c>
      <c r="H172" t="s">
        <v>53</v>
      </c>
      <c r="I172" t="s">
        <v>53</v>
      </c>
      <c r="J172" t="s">
        <v>44</v>
      </c>
      <c r="K172" t="s">
        <v>71</v>
      </c>
      <c r="L172" t="s">
        <v>125</v>
      </c>
      <c r="M172" t="s">
        <v>53</v>
      </c>
      <c r="N172" t="s">
        <v>53</v>
      </c>
      <c r="O172" t="s">
        <v>125</v>
      </c>
      <c r="P172" t="s">
        <v>15</v>
      </c>
    </row>
    <row r="173" spans="1:16" x14ac:dyDescent="0.25">
      <c r="A173" t="s">
        <v>46</v>
      </c>
      <c r="B173">
        <v>50008093</v>
      </c>
      <c r="C173">
        <v>287976</v>
      </c>
      <c r="D173">
        <v>6449761.1100000003</v>
      </c>
      <c r="E173">
        <v>50008163</v>
      </c>
      <c r="F173">
        <v>122846003</v>
      </c>
      <c r="G173">
        <v>50008093</v>
      </c>
      <c r="H173">
        <v>0</v>
      </c>
      <c r="I173">
        <v>0</v>
      </c>
      <c r="J173" t="s">
        <v>44</v>
      </c>
      <c r="K173" t="s">
        <v>109</v>
      </c>
      <c r="L173" t="s">
        <v>126</v>
      </c>
      <c r="O173" t="s">
        <v>126</v>
      </c>
      <c r="P173" t="s">
        <v>57</v>
      </c>
    </row>
    <row r="174" spans="1:16" x14ac:dyDescent="0.25">
      <c r="A174" t="s">
        <v>47</v>
      </c>
      <c r="B174">
        <v>50019374</v>
      </c>
      <c r="C174">
        <v>159649</v>
      </c>
      <c r="D174">
        <v>6143678.1600000001</v>
      </c>
      <c r="E174">
        <v>50008163</v>
      </c>
      <c r="F174">
        <v>122846003</v>
      </c>
      <c r="G174">
        <v>50019374</v>
      </c>
      <c r="H174">
        <v>0</v>
      </c>
      <c r="I174">
        <v>0</v>
      </c>
      <c r="J174" t="s">
        <v>44</v>
      </c>
      <c r="K174" t="s">
        <v>109</v>
      </c>
      <c r="L174" t="s">
        <v>127</v>
      </c>
      <c r="O174" t="s">
        <v>127</v>
      </c>
      <c r="P174" t="s">
        <v>57</v>
      </c>
    </row>
    <row r="175" spans="1:16" x14ac:dyDescent="0.25">
      <c r="A175" t="s">
        <v>52</v>
      </c>
      <c r="B175">
        <v>34725</v>
      </c>
      <c r="C175">
        <v>46082</v>
      </c>
      <c r="D175">
        <v>5588930.0700000003</v>
      </c>
      <c r="E175">
        <v>34675</v>
      </c>
      <c r="F175">
        <v>34721</v>
      </c>
      <c r="G175">
        <v>34725</v>
      </c>
      <c r="H175" t="s">
        <v>53</v>
      </c>
      <c r="I175" t="s">
        <v>53</v>
      </c>
      <c r="J175" t="s">
        <v>44</v>
      </c>
      <c r="K175" t="s">
        <v>60</v>
      </c>
      <c r="L175" t="s">
        <v>128</v>
      </c>
      <c r="M175" t="s">
        <v>53</v>
      </c>
      <c r="N175" t="s">
        <v>53</v>
      </c>
      <c r="O175" t="s">
        <v>128</v>
      </c>
      <c r="P175" t="s">
        <v>57</v>
      </c>
    </row>
    <row r="176" spans="1:16" x14ac:dyDescent="0.25">
      <c r="A176" t="s">
        <v>52</v>
      </c>
      <c r="B176">
        <v>34699</v>
      </c>
      <c r="C176">
        <v>27839</v>
      </c>
      <c r="D176">
        <v>5475549.2800000003</v>
      </c>
      <c r="E176">
        <v>34675</v>
      </c>
      <c r="F176">
        <v>34691</v>
      </c>
      <c r="G176">
        <v>34699</v>
      </c>
      <c r="H176" t="s">
        <v>53</v>
      </c>
      <c r="I176" t="s">
        <v>53</v>
      </c>
      <c r="J176" t="s">
        <v>44</v>
      </c>
      <c r="K176" t="s">
        <v>71</v>
      </c>
      <c r="L176" t="s">
        <v>129</v>
      </c>
      <c r="M176" t="s">
        <v>53</v>
      </c>
      <c r="N176" t="s">
        <v>53</v>
      </c>
      <c r="O176" t="s">
        <v>129</v>
      </c>
      <c r="P176" t="s">
        <v>15</v>
      </c>
    </row>
    <row r="177" spans="1:16" x14ac:dyDescent="0.25">
      <c r="A177" t="s">
        <v>52</v>
      </c>
      <c r="B177">
        <v>34698</v>
      </c>
      <c r="C177">
        <v>35603</v>
      </c>
      <c r="D177">
        <v>5359544.4400000004</v>
      </c>
      <c r="E177">
        <v>34675</v>
      </c>
      <c r="F177">
        <v>34691</v>
      </c>
      <c r="G177">
        <v>34698</v>
      </c>
      <c r="H177" t="s">
        <v>53</v>
      </c>
      <c r="I177" t="s">
        <v>53</v>
      </c>
      <c r="J177" t="s">
        <v>44</v>
      </c>
      <c r="K177" t="s">
        <v>71</v>
      </c>
      <c r="L177" t="s">
        <v>130</v>
      </c>
      <c r="M177" t="s">
        <v>53</v>
      </c>
      <c r="N177" t="s">
        <v>53</v>
      </c>
      <c r="O177" t="s">
        <v>130</v>
      </c>
      <c r="P177" t="s">
        <v>15</v>
      </c>
    </row>
    <row r="178" spans="1:16" x14ac:dyDescent="0.25">
      <c r="A178" t="s">
        <v>46</v>
      </c>
      <c r="B178">
        <v>50008262</v>
      </c>
      <c r="C178">
        <v>36040</v>
      </c>
      <c r="D178">
        <v>5216038.63</v>
      </c>
      <c r="E178">
        <v>50008163</v>
      </c>
      <c r="F178">
        <v>122846003</v>
      </c>
      <c r="G178">
        <v>50008262</v>
      </c>
      <c r="H178">
        <v>0</v>
      </c>
      <c r="I178">
        <v>0</v>
      </c>
      <c r="J178" t="s">
        <v>44</v>
      </c>
      <c r="K178" t="s">
        <v>109</v>
      </c>
      <c r="L178" t="s">
        <v>131</v>
      </c>
      <c r="O178" t="s">
        <v>131</v>
      </c>
      <c r="P178" t="s">
        <v>57</v>
      </c>
    </row>
    <row r="179" spans="1:16" x14ac:dyDescent="0.25">
      <c r="A179" t="s">
        <v>42</v>
      </c>
      <c r="B179">
        <v>37719</v>
      </c>
      <c r="C179">
        <v>96935</v>
      </c>
      <c r="D179">
        <v>5041976.09</v>
      </c>
      <c r="E179">
        <v>16</v>
      </c>
      <c r="F179">
        <v>20074</v>
      </c>
      <c r="G179">
        <v>20982</v>
      </c>
      <c r="H179">
        <v>37719</v>
      </c>
      <c r="I179">
        <v>0</v>
      </c>
      <c r="J179" t="s">
        <v>43</v>
      </c>
      <c r="K179" t="s">
        <v>44</v>
      </c>
      <c r="L179" t="s">
        <v>49</v>
      </c>
      <c r="M179" t="s">
        <v>132</v>
      </c>
      <c r="O179" t="s">
        <v>132</v>
      </c>
      <c r="P179" t="s">
        <v>13</v>
      </c>
    </row>
    <row r="180" spans="1:16" x14ac:dyDescent="0.25">
      <c r="A180" t="s">
        <v>52</v>
      </c>
      <c r="B180">
        <v>34682</v>
      </c>
      <c r="C180">
        <v>43378</v>
      </c>
      <c r="D180">
        <v>4528315.9800000004</v>
      </c>
      <c r="E180">
        <v>34675</v>
      </c>
      <c r="F180">
        <v>34676</v>
      </c>
      <c r="G180">
        <v>34682</v>
      </c>
      <c r="H180" t="s">
        <v>53</v>
      </c>
      <c r="I180" t="s">
        <v>53</v>
      </c>
      <c r="J180" t="s">
        <v>44</v>
      </c>
      <c r="K180" t="s">
        <v>80</v>
      </c>
      <c r="L180" t="s">
        <v>96</v>
      </c>
      <c r="M180" t="s">
        <v>53</v>
      </c>
      <c r="N180" t="s">
        <v>53</v>
      </c>
      <c r="O180" t="s">
        <v>96</v>
      </c>
      <c r="P180" t="s">
        <v>57</v>
      </c>
    </row>
    <row r="181" spans="1:16" x14ac:dyDescent="0.25">
      <c r="A181" t="s">
        <v>52</v>
      </c>
      <c r="B181">
        <v>17393</v>
      </c>
      <c r="C181">
        <v>11416</v>
      </c>
      <c r="D181">
        <v>4420897.1399999997</v>
      </c>
      <c r="E181">
        <v>15248</v>
      </c>
      <c r="F181">
        <v>15249</v>
      </c>
      <c r="G181">
        <v>17393</v>
      </c>
      <c r="H181" t="s">
        <v>53</v>
      </c>
      <c r="I181" t="s">
        <v>53</v>
      </c>
      <c r="J181" t="s">
        <v>69</v>
      </c>
      <c r="K181" t="s">
        <v>44</v>
      </c>
      <c r="L181" t="s">
        <v>94</v>
      </c>
      <c r="M181" t="s">
        <v>53</v>
      </c>
      <c r="N181" t="s">
        <v>53</v>
      </c>
      <c r="O181" t="s">
        <v>94</v>
      </c>
      <c r="P181" t="s">
        <v>10</v>
      </c>
    </row>
    <row r="182" spans="1:16" x14ac:dyDescent="0.25">
      <c r="A182" t="s">
        <v>52</v>
      </c>
      <c r="B182">
        <v>34709</v>
      </c>
      <c r="C182">
        <v>20651</v>
      </c>
      <c r="D182">
        <v>4350422.5</v>
      </c>
      <c r="E182">
        <v>34675</v>
      </c>
      <c r="F182">
        <v>34703</v>
      </c>
      <c r="G182">
        <v>34709</v>
      </c>
      <c r="H182" t="s">
        <v>53</v>
      </c>
      <c r="I182" t="s">
        <v>53</v>
      </c>
      <c r="J182" t="s">
        <v>44</v>
      </c>
      <c r="K182" t="s">
        <v>49</v>
      </c>
      <c r="L182" t="s">
        <v>133</v>
      </c>
      <c r="M182" t="s">
        <v>53</v>
      </c>
      <c r="N182" t="s">
        <v>53</v>
      </c>
      <c r="O182" t="s">
        <v>133</v>
      </c>
      <c r="P182" t="s">
        <v>13</v>
      </c>
    </row>
    <row r="183" spans="1:16" x14ac:dyDescent="0.25">
      <c r="A183" t="s">
        <v>52</v>
      </c>
      <c r="B183">
        <v>34689</v>
      </c>
      <c r="C183">
        <v>30119</v>
      </c>
      <c r="D183">
        <v>4315042.2699999996</v>
      </c>
      <c r="E183">
        <v>34675</v>
      </c>
      <c r="F183">
        <v>34688</v>
      </c>
      <c r="G183">
        <v>34689</v>
      </c>
      <c r="H183" t="s">
        <v>53</v>
      </c>
      <c r="I183" t="s">
        <v>53</v>
      </c>
      <c r="J183" t="s">
        <v>44</v>
      </c>
      <c r="K183" t="s">
        <v>134</v>
      </c>
      <c r="L183" t="s">
        <v>59</v>
      </c>
      <c r="M183" t="s">
        <v>53</v>
      </c>
      <c r="N183" t="s">
        <v>53</v>
      </c>
      <c r="O183" t="s">
        <v>59</v>
      </c>
      <c r="P183" t="s">
        <v>57</v>
      </c>
    </row>
    <row r="184" spans="1:16" x14ac:dyDescent="0.25">
      <c r="A184" t="s">
        <v>42</v>
      </c>
      <c r="B184">
        <v>26238</v>
      </c>
      <c r="C184">
        <v>23344</v>
      </c>
      <c r="D184">
        <v>4048311.8</v>
      </c>
      <c r="E184">
        <v>16</v>
      </c>
      <c r="F184">
        <v>20074</v>
      </c>
      <c r="G184">
        <v>20988</v>
      </c>
      <c r="H184">
        <v>26238</v>
      </c>
      <c r="I184">
        <v>0</v>
      </c>
      <c r="J184" t="s">
        <v>43</v>
      </c>
      <c r="K184" t="s">
        <v>44</v>
      </c>
      <c r="L184" t="s">
        <v>48</v>
      </c>
      <c r="M184" t="s">
        <v>135</v>
      </c>
      <c r="O184" t="s">
        <v>135</v>
      </c>
      <c r="P184" t="s">
        <v>57</v>
      </c>
    </row>
    <row r="185" spans="1:16" x14ac:dyDescent="0.25">
      <c r="A185" t="s">
        <v>42</v>
      </c>
      <c r="B185">
        <v>37715</v>
      </c>
      <c r="C185">
        <v>113447</v>
      </c>
      <c r="D185">
        <v>4038243.91</v>
      </c>
      <c r="E185">
        <v>16</v>
      </c>
      <c r="F185">
        <v>20074</v>
      </c>
      <c r="G185">
        <v>20982</v>
      </c>
      <c r="H185">
        <v>37715</v>
      </c>
      <c r="I185">
        <v>0</v>
      </c>
      <c r="J185" t="s">
        <v>43</v>
      </c>
      <c r="K185" t="s">
        <v>44</v>
      </c>
      <c r="L185" t="s">
        <v>49</v>
      </c>
      <c r="M185" t="s">
        <v>136</v>
      </c>
      <c r="O185" t="s">
        <v>136</v>
      </c>
      <c r="P185" t="s">
        <v>13</v>
      </c>
    </row>
    <row r="186" spans="1:16" x14ac:dyDescent="0.25">
      <c r="A186" t="s">
        <v>46</v>
      </c>
      <c r="B186">
        <v>50019378</v>
      </c>
      <c r="C186">
        <v>682342</v>
      </c>
      <c r="D186">
        <v>3911107.9</v>
      </c>
      <c r="E186">
        <v>50008163</v>
      </c>
      <c r="F186">
        <v>122846003</v>
      </c>
      <c r="G186">
        <v>50019378</v>
      </c>
      <c r="H186">
        <v>0</v>
      </c>
      <c r="I186">
        <v>0</v>
      </c>
      <c r="J186" t="s">
        <v>44</v>
      </c>
      <c r="K186" t="s">
        <v>109</v>
      </c>
      <c r="L186" t="s">
        <v>137</v>
      </c>
      <c r="O186" t="s">
        <v>137</v>
      </c>
      <c r="P186" t="s">
        <v>57</v>
      </c>
    </row>
    <row r="187" spans="1:16" x14ac:dyDescent="0.25">
      <c r="A187" t="s">
        <v>52</v>
      </c>
      <c r="B187">
        <v>15266</v>
      </c>
      <c r="C187">
        <v>2016</v>
      </c>
      <c r="D187">
        <v>3860713.7</v>
      </c>
      <c r="E187">
        <v>15248</v>
      </c>
      <c r="F187">
        <v>15249</v>
      </c>
      <c r="G187">
        <v>15266</v>
      </c>
      <c r="H187" t="s">
        <v>53</v>
      </c>
      <c r="I187" t="s">
        <v>53</v>
      </c>
      <c r="J187" t="s">
        <v>69</v>
      </c>
      <c r="K187" t="s">
        <v>44</v>
      </c>
      <c r="L187" t="s">
        <v>93</v>
      </c>
      <c r="M187" t="s">
        <v>53</v>
      </c>
      <c r="N187" t="s">
        <v>53</v>
      </c>
      <c r="O187" t="s">
        <v>93</v>
      </c>
      <c r="P187" t="s">
        <v>57</v>
      </c>
    </row>
    <row r="188" spans="1:16" x14ac:dyDescent="0.25">
      <c r="A188" t="s">
        <v>47</v>
      </c>
      <c r="B188">
        <v>50019373</v>
      </c>
      <c r="C188">
        <v>1691979</v>
      </c>
      <c r="D188">
        <v>3592792.63</v>
      </c>
      <c r="E188">
        <v>50008163</v>
      </c>
      <c r="F188">
        <v>122846003</v>
      </c>
      <c r="G188">
        <v>50019373</v>
      </c>
      <c r="H188">
        <v>0</v>
      </c>
      <c r="I188">
        <v>0</v>
      </c>
      <c r="J188" t="s">
        <v>44</v>
      </c>
      <c r="K188" t="s">
        <v>109</v>
      </c>
      <c r="L188" t="s">
        <v>118</v>
      </c>
      <c r="O188" t="s">
        <v>118</v>
      </c>
      <c r="P188" t="s">
        <v>15</v>
      </c>
    </row>
    <row r="189" spans="1:16" x14ac:dyDescent="0.25">
      <c r="A189" t="s">
        <v>42</v>
      </c>
      <c r="B189">
        <v>37718</v>
      </c>
      <c r="C189">
        <v>27870</v>
      </c>
      <c r="D189">
        <v>3209679.23</v>
      </c>
      <c r="E189">
        <v>16</v>
      </c>
      <c r="F189">
        <v>20074</v>
      </c>
      <c r="G189">
        <v>20982</v>
      </c>
      <c r="H189">
        <v>37718</v>
      </c>
      <c r="I189">
        <v>0</v>
      </c>
      <c r="J189" t="s">
        <v>43</v>
      </c>
      <c r="K189" t="s">
        <v>44</v>
      </c>
      <c r="L189" t="s">
        <v>49</v>
      </c>
      <c r="M189" t="s">
        <v>117</v>
      </c>
      <c r="O189" t="s">
        <v>117</v>
      </c>
      <c r="P189" t="s">
        <v>13</v>
      </c>
    </row>
    <row r="190" spans="1:16" x14ac:dyDescent="0.25">
      <c r="A190" t="s">
        <v>42</v>
      </c>
      <c r="B190">
        <v>37770</v>
      </c>
      <c r="C190">
        <v>242593</v>
      </c>
      <c r="D190">
        <v>3111525.75</v>
      </c>
      <c r="E190">
        <v>16</v>
      </c>
      <c r="F190">
        <v>20074</v>
      </c>
      <c r="G190">
        <v>37770</v>
      </c>
      <c r="H190">
        <v>0</v>
      </c>
      <c r="I190">
        <v>0</v>
      </c>
      <c r="J190" t="s">
        <v>43</v>
      </c>
      <c r="K190" t="s">
        <v>44</v>
      </c>
      <c r="L190" t="s">
        <v>138</v>
      </c>
      <c r="O190" t="s">
        <v>138</v>
      </c>
      <c r="P190" t="s">
        <v>57</v>
      </c>
    </row>
    <row r="191" spans="1:16" x14ac:dyDescent="0.25">
      <c r="A191" t="s">
        <v>47</v>
      </c>
      <c r="B191">
        <v>202053208</v>
      </c>
      <c r="C191">
        <v>37041</v>
      </c>
      <c r="D191">
        <v>2669356.2599999998</v>
      </c>
      <c r="E191">
        <v>50008163</v>
      </c>
      <c r="F191">
        <v>202053208</v>
      </c>
      <c r="G191">
        <v>0</v>
      </c>
      <c r="H191">
        <v>0</v>
      </c>
      <c r="I191">
        <v>0</v>
      </c>
      <c r="J191" t="s">
        <v>44</v>
      </c>
      <c r="K191" t="s">
        <v>139</v>
      </c>
      <c r="O191" t="s">
        <v>139</v>
      </c>
      <c r="P191" t="s">
        <v>57</v>
      </c>
    </row>
    <row r="192" spans="1:16" x14ac:dyDescent="0.25">
      <c r="A192" t="s">
        <v>47</v>
      </c>
      <c r="B192">
        <v>50013810</v>
      </c>
      <c r="C192">
        <v>48810</v>
      </c>
      <c r="D192">
        <v>2540557.2000000002</v>
      </c>
      <c r="E192">
        <v>50008163</v>
      </c>
      <c r="F192">
        <v>50013810</v>
      </c>
      <c r="G192">
        <v>0</v>
      </c>
      <c r="H192">
        <v>0</v>
      </c>
      <c r="I192">
        <v>0</v>
      </c>
      <c r="J192" t="s">
        <v>44</v>
      </c>
      <c r="K192" t="s">
        <v>83</v>
      </c>
      <c r="O192" t="s">
        <v>83</v>
      </c>
      <c r="P192" t="s">
        <v>57</v>
      </c>
    </row>
    <row r="193" spans="1:16" x14ac:dyDescent="0.25">
      <c r="A193" t="s">
        <v>52</v>
      </c>
      <c r="B193">
        <v>15264</v>
      </c>
      <c r="C193">
        <v>13642</v>
      </c>
      <c r="D193">
        <v>2469799.9300000002</v>
      </c>
      <c r="E193">
        <v>15248</v>
      </c>
      <c r="F193">
        <v>15249</v>
      </c>
      <c r="G193">
        <v>15264</v>
      </c>
      <c r="H193" t="s">
        <v>53</v>
      </c>
      <c r="I193" t="s">
        <v>53</v>
      </c>
      <c r="J193" t="s">
        <v>69</v>
      </c>
      <c r="K193" t="s">
        <v>44</v>
      </c>
      <c r="L193" t="s">
        <v>117</v>
      </c>
      <c r="M193" t="s">
        <v>53</v>
      </c>
      <c r="N193" t="s">
        <v>53</v>
      </c>
      <c r="O193" t="s">
        <v>117</v>
      </c>
      <c r="P193" t="s">
        <v>13</v>
      </c>
    </row>
    <row r="194" spans="1:16" x14ac:dyDescent="0.25">
      <c r="A194" t="s">
        <v>46</v>
      </c>
      <c r="B194">
        <v>50013810</v>
      </c>
      <c r="C194">
        <v>32283</v>
      </c>
      <c r="D194">
        <v>2386627.4500000002</v>
      </c>
      <c r="E194">
        <v>50008163</v>
      </c>
      <c r="F194">
        <v>50013810</v>
      </c>
      <c r="G194">
        <v>0</v>
      </c>
      <c r="H194">
        <v>0</v>
      </c>
      <c r="I194">
        <v>0</v>
      </c>
      <c r="J194" t="s">
        <v>44</v>
      </c>
      <c r="K194" t="s">
        <v>83</v>
      </c>
      <c r="O194" t="s">
        <v>83</v>
      </c>
      <c r="P194" t="s">
        <v>57</v>
      </c>
    </row>
    <row r="195" spans="1:16" x14ac:dyDescent="0.25">
      <c r="A195" t="s">
        <v>47</v>
      </c>
      <c r="B195">
        <v>50019370</v>
      </c>
      <c r="C195">
        <v>24471</v>
      </c>
      <c r="D195">
        <v>2322752.59</v>
      </c>
      <c r="E195">
        <v>50008163</v>
      </c>
      <c r="F195">
        <v>122846003</v>
      </c>
      <c r="G195">
        <v>50019370</v>
      </c>
      <c r="H195">
        <v>0</v>
      </c>
      <c r="I195">
        <v>0</v>
      </c>
      <c r="J195" t="s">
        <v>44</v>
      </c>
      <c r="K195" t="s">
        <v>109</v>
      </c>
      <c r="L195" t="s">
        <v>110</v>
      </c>
      <c r="O195" t="s">
        <v>110</v>
      </c>
      <c r="P195" t="s">
        <v>111</v>
      </c>
    </row>
    <row r="196" spans="1:16" x14ac:dyDescent="0.25">
      <c r="A196" t="s">
        <v>52</v>
      </c>
      <c r="B196">
        <v>34726</v>
      </c>
      <c r="C196">
        <v>13434</v>
      </c>
      <c r="D196">
        <v>2319194.7799999998</v>
      </c>
      <c r="E196">
        <v>34675</v>
      </c>
      <c r="F196">
        <v>34721</v>
      </c>
      <c r="G196">
        <v>34726</v>
      </c>
      <c r="H196" t="s">
        <v>53</v>
      </c>
      <c r="I196" t="s">
        <v>53</v>
      </c>
      <c r="J196" t="s">
        <v>44</v>
      </c>
      <c r="K196" t="s">
        <v>60</v>
      </c>
      <c r="L196" t="s">
        <v>140</v>
      </c>
      <c r="M196" t="s">
        <v>53</v>
      </c>
      <c r="N196" t="s">
        <v>53</v>
      </c>
      <c r="O196" t="s">
        <v>140</v>
      </c>
      <c r="P196" t="s">
        <v>57</v>
      </c>
    </row>
    <row r="197" spans="1:16" x14ac:dyDescent="0.25">
      <c r="A197" t="s">
        <v>46</v>
      </c>
      <c r="B197">
        <v>201234316</v>
      </c>
      <c r="C197">
        <v>38550</v>
      </c>
      <c r="D197">
        <v>2121989.1200000001</v>
      </c>
      <c r="E197">
        <v>50008163</v>
      </c>
      <c r="F197">
        <v>201234316</v>
      </c>
      <c r="G197">
        <v>0</v>
      </c>
      <c r="H197">
        <v>0</v>
      </c>
      <c r="I197">
        <v>0</v>
      </c>
      <c r="J197" t="s">
        <v>44</v>
      </c>
      <c r="K197" t="s">
        <v>141</v>
      </c>
      <c r="O197" t="s">
        <v>141</v>
      </c>
      <c r="P197" t="s">
        <v>57</v>
      </c>
    </row>
    <row r="198" spans="1:16" x14ac:dyDescent="0.25">
      <c r="A198" t="s">
        <v>46</v>
      </c>
      <c r="B198">
        <v>50019374</v>
      </c>
      <c r="C198">
        <v>9954</v>
      </c>
      <c r="D198">
        <v>1770599.49</v>
      </c>
      <c r="E198">
        <v>50008163</v>
      </c>
      <c r="F198">
        <v>122846003</v>
      </c>
      <c r="G198">
        <v>50019374</v>
      </c>
      <c r="H198">
        <v>0</v>
      </c>
      <c r="I198">
        <v>0</v>
      </c>
      <c r="J198" t="s">
        <v>44</v>
      </c>
      <c r="K198" t="s">
        <v>109</v>
      </c>
      <c r="L198" t="s">
        <v>127</v>
      </c>
      <c r="O198" t="s">
        <v>127</v>
      </c>
      <c r="P198" t="s">
        <v>57</v>
      </c>
    </row>
    <row r="199" spans="1:16" x14ac:dyDescent="0.25">
      <c r="A199" t="s">
        <v>46</v>
      </c>
      <c r="B199">
        <v>50008264</v>
      </c>
      <c r="C199">
        <v>681433</v>
      </c>
      <c r="D199">
        <v>1626653.66</v>
      </c>
      <c r="E199">
        <v>50008163</v>
      </c>
      <c r="F199">
        <v>122846003</v>
      </c>
      <c r="G199">
        <v>50008264</v>
      </c>
      <c r="H199">
        <v>0</v>
      </c>
      <c r="I199">
        <v>0</v>
      </c>
      <c r="J199" t="s">
        <v>44</v>
      </c>
      <c r="K199" t="s">
        <v>109</v>
      </c>
      <c r="L199" t="s">
        <v>142</v>
      </c>
      <c r="O199" t="s">
        <v>142</v>
      </c>
      <c r="P199" t="s">
        <v>57</v>
      </c>
    </row>
    <row r="200" spans="1:16" x14ac:dyDescent="0.25">
      <c r="A200" t="s">
        <v>46</v>
      </c>
      <c r="B200">
        <v>202053208</v>
      </c>
      <c r="C200">
        <v>11883</v>
      </c>
      <c r="D200">
        <v>1529005.79</v>
      </c>
      <c r="E200">
        <v>50008163</v>
      </c>
      <c r="F200">
        <v>202053208</v>
      </c>
      <c r="G200">
        <v>0</v>
      </c>
      <c r="H200">
        <v>0</v>
      </c>
      <c r="I200">
        <v>0</v>
      </c>
      <c r="J200" t="s">
        <v>44</v>
      </c>
      <c r="K200" t="s">
        <v>139</v>
      </c>
      <c r="O200" t="s">
        <v>139</v>
      </c>
      <c r="P200" t="s">
        <v>57</v>
      </c>
    </row>
    <row r="201" spans="1:16" x14ac:dyDescent="0.25">
      <c r="A201" t="s">
        <v>42</v>
      </c>
      <c r="B201">
        <v>21336</v>
      </c>
      <c r="C201">
        <v>79993</v>
      </c>
      <c r="D201">
        <v>1510145.71</v>
      </c>
      <c r="E201">
        <v>16</v>
      </c>
      <c r="F201">
        <v>20074</v>
      </c>
      <c r="G201">
        <v>21336</v>
      </c>
      <c r="H201">
        <v>0</v>
      </c>
      <c r="I201">
        <v>0</v>
      </c>
      <c r="J201" t="s">
        <v>43</v>
      </c>
      <c r="K201" t="s">
        <v>44</v>
      </c>
      <c r="L201" t="s">
        <v>143</v>
      </c>
      <c r="O201" t="s">
        <v>143</v>
      </c>
      <c r="P201" t="s">
        <v>57</v>
      </c>
    </row>
    <row r="202" spans="1:16" x14ac:dyDescent="0.25">
      <c r="A202" t="s">
        <v>47</v>
      </c>
      <c r="B202">
        <v>50008093</v>
      </c>
      <c r="C202">
        <v>130961</v>
      </c>
      <c r="D202">
        <v>1439337.35</v>
      </c>
      <c r="E202">
        <v>50008163</v>
      </c>
      <c r="F202">
        <v>122846003</v>
      </c>
      <c r="G202">
        <v>50008093</v>
      </c>
      <c r="H202">
        <v>0</v>
      </c>
      <c r="I202">
        <v>0</v>
      </c>
      <c r="J202" t="s">
        <v>44</v>
      </c>
      <c r="K202" t="s">
        <v>109</v>
      </c>
      <c r="L202" t="s">
        <v>126</v>
      </c>
      <c r="O202" t="s">
        <v>126</v>
      </c>
      <c r="P202" t="s">
        <v>57</v>
      </c>
    </row>
    <row r="203" spans="1:16" x14ac:dyDescent="0.25">
      <c r="A203" t="s">
        <v>46</v>
      </c>
      <c r="B203">
        <v>50008261</v>
      </c>
      <c r="C203">
        <v>29390</v>
      </c>
      <c r="D203">
        <v>1387255.18</v>
      </c>
      <c r="E203">
        <v>50008163</v>
      </c>
      <c r="F203">
        <v>122846003</v>
      </c>
      <c r="G203">
        <v>50008261</v>
      </c>
      <c r="H203">
        <v>0</v>
      </c>
      <c r="I203">
        <v>0</v>
      </c>
      <c r="J203" t="s">
        <v>44</v>
      </c>
      <c r="K203" t="s">
        <v>109</v>
      </c>
      <c r="L203" t="s">
        <v>144</v>
      </c>
      <c r="O203" t="s">
        <v>144</v>
      </c>
      <c r="P203" t="s">
        <v>57</v>
      </c>
    </row>
    <row r="204" spans="1:16" x14ac:dyDescent="0.25">
      <c r="A204" t="s">
        <v>52</v>
      </c>
      <c r="B204">
        <v>15271</v>
      </c>
      <c r="C204">
        <v>4295</v>
      </c>
      <c r="D204">
        <v>1333425.01</v>
      </c>
      <c r="E204">
        <v>15248</v>
      </c>
      <c r="F204">
        <v>15249</v>
      </c>
      <c r="G204">
        <v>15271</v>
      </c>
      <c r="H204" t="s">
        <v>53</v>
      </c>
      <c r="I204" t="s">
        <v>53</v>
      </c>
      <c r="J204" t="s">
        <v>69</v>
      </c>
      <c r="K204" t="s">
        <v>44</v>
      </c>
      <c r="L204" t="s">
        <v>123</v>
      </c>
      <c r="M204" t="s">
        <v>53</v>
      </c>
      <c r="N204" t="s">
        <v>53</v>
      </c>
      <c r="O204" t="s">
        <v>123</v>
      </c>
      <c r="P204" t="s">
        <v>57</v>
      </c>
    </row>
    <row r="205" spans="1:16" x14ac:dyDescent="0.25">
      <c r="A205" t="s">
        <v>47</v>
      </c>
      <c r="B205">
        <v>201157811</v>
      </c>
      <c r="C205">
        <v>4745</v>
      </c>
      <c r="D205">
        <v>1290402.8600000001</v>
      </c>
      <c r="E205">
        <v>50008163</v>
      </c>
      <c r="F205">
        <v>126038001</v>
      </c>
      <c r="G205">
        <v>201157811</v>
      </c>
      <c r="H205">
        <v>0</v>
      </c>
      <c r="I205">
        <v>0</v>
      </c>
      <c r="J205" t="s">
        <v>44</v>
      </c>
      <c r="K205" t="s">
        <v>48</v>
      </c>
      <c r="L205" t="s">
        <v>135</v>
      </c>
      <c r="O205" t="s">
        <v>135</v>
      </c>
      <c r="P205" t="s">
        <v>57</v>
      </c>
    </row>
    <row r="206" spans="1:16" x14ac:dyDescent="0.25">
      <c r="A206" t="s">
        <v>47</v>
      </c>
      <c r="B206">
        <v>50008263</v>
      </c>
      <c r="C206">
        <v>165384</v>
      </c>
      <c r="D206">
        <v>1247460.22</v>
      </c>
      <c r="E206">
        <v>50008163</v>
      </c>
      <c r="F206">
        <v>122846003</v>
      </c>
      <c r="G206">
        <v>50008263</v>
      </c>
      <c r="H206">
        <v>0</v>
      </c>
      <c r="I206">
        <v>0</v>
      </c>
      <c r="J206" t="s">
        <v>44</v>
      </c>
      <c r="K206" t="s">
        <v>109</v>
      </c>
      <c r="L206" t="s">
        <v>122</v>
      </c>
      <c r="O206" t="s">
        <v>122</v>
      </c>
      <c r="P206" t="s">
        <v>8</v>
      </c>
    </row>
    <row r="207" spans="1:16" x14ac:dyDescent="0.25">
      <c r="A207" t="s">
        <v>47</v>
      </c>
      <c r="B207">
        <v>202149818</v>
      </c>
      <c r="C207">
        <v>3035</v>
      </c>
      <c r="D207">
        <v>1214521.8999999999</v>
      </c>
      <c r="E207">
        <v>50008163</v>
      </c>
      <c r="F207">
        <v>201302605</v>
      </c>
      <c r="G207">
        <v>202149818</v>
      </c>
      <c r="H207">
        <v>0</v>
      </c>
      <c r="I207">
        <v>0</v>
      </c>
      <c r="J207" t="s">
        <v>44</v>
      </c>
      <c r="K207" t="s">
        <v>49</v>
      </c>
      <c r="L207" t="s">
        <v>145</v>
      </c>
      <c r="O207" t="s">
        <v>145</v>
      </c>
      <c r="P207" t="s">
        <v>13</v>
      </c>
    </row>
    <row r="208" spans="1:16" x14ac:dyDescent="0.25">
      <c r="A208" t="s">
        <v>47</v>
      </c>
      <c r="B208">
        <v>290903</v>
      </c>
      <c r="C208">
        <v>44463</v>
      </c>
      <c r="D208">
        <v>1173163.1200000001</v>
      </c>
      <c r="E208">
        <v>50008163</v>
      </c>
      <c r="F208">
        <v>122846003</v>
      </c>
      <c r="G208">
        <v>290903</v>
      </c>
      <c r="H208">
        <v>0</v>
      </c>
      <c r="I208">
        <v>0</v>
      </c>
      <c r="J208" t="s">
        <v>44</v>
      </c>
      <c r="K208" t="s">
        <v>109</v>
      </c>
      <c r="L208" t="s">
        <v>112</v>
      </c>
      <c r="O208" t="s">
        <v>112</v>
      </c>
      <c r="P208" t="s">
        <v>14</v>
      </c>
    </row>
    <row r="209" spans="1:16" x14ac:dyDescent="0.25">
      <c r="A209" t="s">
        <v>47</v>
      </c>
      <c r="B209">
        <v>50019378</v>
      </c>
      <c r="C209">
        <v>280727</v>
      </c>
      <c r="D209">
        <v>1158071.6200000001</v>
      </c>
      <c r="E209">
        <v>50008163</v>
      </c>
      <c r="F209">
        <v>122846003</v>
      </c>
      <c r="G209">
        <v>50019378</v>
      </c>
      <c r="H209">
        <v>0</v>
      </c>
      <c r="I209">
        <v>0</v>
      </c>
      <c r="J209" t="s">
        <v>44</v>
      </c>
      <c r="K209" t="s">
        <v>109</v>
      </c>
      <c r="L209" t="s">
        <v>137</v>
      </c>
      <c r="O209" t="s">
        <v>137</v>
      </c>
      <c r="P209" t="s">
        <v>57</v>
      </c>
    </row>
    <row r="210" spans="1:16" x14ac:dyDescent="0.25">
      <c r="A210" t="s">
        <v>42</v>
      </c>
      <c r="B210">
        <v>35461</v>
      </c>
      <c r="C210">
        <v>21843</v>
      </c>
      <c r="D210">
        <v>1065908.3899999999</v>
      </c>
      <c r="E210">
        <v>16</v>
      </c>
      <c r="F210">
        <v>20074</v>
      </c>
      <c r="G210">
        <v>35461</v>
      </c>
      <c r="H210">
        <v>0</v>
      </c>
      <c r="I210">
        <v>0</v>
      </c>
      <c r="J210" t="s">
        <v>43</v>
      </c>
      <c r="K210" t="s">
        <v>44</v>
      </c>
      <c r="L210" t="s">
        <v>141</v>
      </c>
      <c r="O210" t="s">
        <v>141</v>
      </c>
      <c r="P210" t="s">
        <v>57</v>
      </c>
    </row>
    <row r="211" spans="1:16" x14ac:dyDescent="0.25">
      <c r="A211" t="s">
        <v>47</v>
      </c>
      <c r="B211">
        <v>50019376</v>
      </c>
      <c r="C211">
        <v>42396</v>
      </c>
      <c r="D211">
        <v>1026672.52</v>
      </c>
      <c r="E211">
        <v>50008163</v>
      </c>
      <c r="F211">
        <v>122846003</v>
      </c>
      <c r="G211">
        <v>50019376</v>
      </c>
      <c r="H211">
        <v>0</v>
      </c>
      <c r="I211">
        <v>0</v>
      </c>
      <c r="J211" t="s">
        <v>44</v>
      </c>
      <c r="K211" t="s">
        <v>109</v>
      </c>
      <c r="L211" t="s">
        <v>119</v>
      </c>
      <c r="O211" t="s">
        <v>119</v>
      </c>
      <c r="P211" t="s">
        <v>57</v>
      </c>
    </row>
    <row r="212" spans="1:16" x14ac:dyDescent="0.25">
      <c r="A212" t="s">
        <v>47</v>
      </c>
      <c r="B212">
        <v>50010041</v>
      </c>
      <c r="C212">
        <v>26750</v>
      </c>
      <c r="D212">
        <v>836151.77</v>
      </c>
      <c r="E212">
        <v>50008163</v>
      </c>
      <c r="F212">
        <v>50010041</v>
      </c>
      <c r="G212">
        <v>0</v>
      </c>
      <c r="H212">
        <v>0</v>
      </c>
      <c r="I212">
        <v>0</v>
      </c>
      <c r="J212" t="s">
        <v>44</v>
      </c>
      <c r="K212" t="s">
        <v>143</v>
      </c>
      <c r="O212" t="s">
        <v>143</v>
      </c>
      <c r="P212" t="s">
        <v>57</v>
      </c>
    </row>
    <row r="213" spans="1:16" x14ac:dyDescent="0.25">
      <c r="A213" t="s">
        <v>42</v>
      </c>
      <c r="B213">
        <v>37716</v>
      </c>
      <c r="C213">
        <v>20953</v>
      </c>
      <c r="D213">
        <v>835248.3</v>
      </c>
      <c r="E213">
        <v>16</v>
      </c>
      <c r="F213">
        <v>20074</v>
      </c>
      <c r="G213">
        <v>20982</v>
      </c>
      <c r="H213">
        <v>37716</v>
      </c>
      <c r="I213">
        <v>0</v>
      </c>
      <c r="J213" t="s">
        <v>43</v>
      </c>
      <c r="K213" t="s">
        <v>44</v>
      </c>
      <c r="L213" t="s">
        <v>49</v>
      </c>
      <c r="M213" t="s">
        <v>133</v>
      </c>
      <c r="O213" t="s">
        <v>133</v>
      </c>
      <c r="P213" t="s">
        <v>13</v>
      </c>
    </row>
    <row r="214" spans="1:16" x14ac:dyDescent="0.25">
      <c r="A214" t="s">
        <v>52</v>
      </c>
      <c r="B214">
        <v>34716</v>
      </c>
      <c r="C214">
        <v>3939</v>
      </c>
      <c r="D214">
        <v>582036.63</v>
      </c>
      <c r="E214">
        <v>34675</v>
      </c>
      <c r="F214">
        <v>34713</v>
      </c>
      <c r="G214">
        <v>34716</v>
      </c>
      <c r="H214" t="s">
        <v>53</v>
      </c>
      <c r="I214" t="s">
        <v>53</v>
      </c>
      <c r="J214" t="s">
        <v>44</v>
      </c>
      <c r="K214" t="s">
        <v>48</v>
      </c>
      <c r="L214" t="s">
        <v>135</v>
      </c>
      <c r="M214" t="s">
        <v>53</v>
      </c>
      <c r="N214" t="s">
        <v>53</v>
      </c>
      <c r="O214" t="s">
        <v>135</v>
      </c>
      <c r="P214" t="s">
        <v>57</v>
      </c>
    </row>
    <row r="215" spans="1:16" x14ac:dyDescent="0.25">
      <c r="A215" t="s">
        <v>42</v>
      </c>
      <c r="B215">
        <v>20975</v>
      </c>
      <c r="C215">
        <v>14672</v>
      </c>
      <c r="D215">
        <v>546240.34</v>
      </c>
      <c r="E215">
        <v>16</v>
      </c>
      <c r="F215">
        <v>20074</v>
      </c>
      <c r="G215">
        <v>20975</v>
      </c>
      <c r="H215">
        <v>0</v>
      </c>
      <c r="I215">
        <v>0</v>
      </c>
      <c r="J215" t="s">
        <v>43</v>
      </c>
      <c r="K215" t="s">
        <v>44</v>
      </c>
      <c r="L215" t="s">
        <v>78</v>
      </c>
      <c r="O215" t="s">
        <v>78</v>
      </c>
      <c r="P215" t="s">
        <v>57</v>
      </c>
    </row>
    <row r="216" spans="1:16" x14ac:dyDescent="0.25">
      <c r="A216" t="s">
        <v>52</v>
      </c>
      <c r="B216">
        <v>34710</v>
      </c>
      <c r="C216">
        <v>2533</v>
      </c>
      <c r="D216">
        <v>510887.37</v>
      </c>
      <c r="E216">
        <v>34675</v>
      </c>
      <c r="F216">
        <v>34703</v>
      </c>
      <c r="G216">
        <v>34710</v>
      </c>
      <c r="H216" t="s">
        <v>53</v>
      </c>
      <c r="I216" t="s">
        <v>53</v>
      </c>
      <c r="J216" t="s">
        <v>44</v>
      </c>
      <c r="K216" t="s">
        <v>49</v>
      </c>
      <c r="L216" t="s">
        <v>146</v>
      </c>
      <c r="M216" t="s">
        <v>53</v>
      </c>
      <c r="N216" t="s">
        <v>53</v>
      </c>
      <c r="O216" t="s">
        <v>146</v>
      </c>
      <c r="P216" t="s">
        <v>13</v>
      </c>
    </row>
    <row r="217" spans="1:16" x14ac:dyDescent="0.25">
      <c r="A217" t="s">
        <v>52</v>
      </c>
      <c r="B217">
        <v>34690</v>
      </c>
      <c r="C217">
        <v>6236</v>
      </c>
      <c r="D217">
        <v>476405.64</v>
      </c>
      <c r="E217">
        <v>34675</v>
      </c>
      <c r="F217">
        <v>34688</v>
      </c>
      <c r="G217">
        <v>34690</v>
      </c>
      <c r="H217" t="s">
        <v>53</v>
      </c>
      <c r="I217" t="s">
        <v>53</v>
      </c>
      <c r="J217" t="s">
        <v>44</v>
      </c>
      <c r="K217" t="s">
        <v>134</v>
      </c>
      <c r="L217" t="s">
        <v>141</v>
      </c>
      <c r="M217" t="s">
        <v>53</v>
      </c>
      <c r="N217" t="s">
        <v>53</v>
      </c>
      <c r="O217" t="s">
        <v>141</v>
      </c>
      <c r="P217" t="s">
        <v>57</v>
      </c>
    </row>
    <row r="218" spans="1:16" x14ac:dyDescent="0.25">
      <c r="A218" t="s">
        <v>46</v>
      </c>
      <c r="B218">
        <v>122970005</v>
      </c>
      <c r="C218">
        <v>8383</v>
      </c>
      <c r="D218">
        <v>441039.25</v>
      </c>
      <c r="E218">
        <v>50008163</v>
      </c>
      <c r="F218">
        <v>122970005</v>
      </c>
      <c r="G218">
        <v>0</v>
      </c>
      <c r="H218">
        <v>0</v>
      </c>
      <c r="I218">
        <v>0</v>
      </c>
      <c r="J218" t="s">
        <v>44</v>
      </c>
      <c r="K218" t="s">
        <v>65</v>
      </c>
      <c r="O218" t="s">
        <v>65</v>
      </c>
      <c r="P218" t="s">
        <v>57</v>
      </c>
    </row>
    <row r="219" spans="1:16" x14ac:dyDescent="0.25">
      <c r="A219" t="s">
        <v>52</v>
      </c>
      <c r="B219">
        <v>34733</v>
      </c>
      <c r="C219">
        <v>7704</v>
      </c>
      <c r="D219">
        <v>414450.98</v>
      </c>
      <c r="E219">
        <v>34675</v>
      </c>
      <c r="F219">
        <v>34722</v>
      </c>
      <c r="G219">
        <v>34733</v>
      </c>
      <c r="H219" t="s">
        <v>53</v>
      </c>
      <c r="I219" t="s">
        <v>53</v>
      </c>
      <c r="J219" t="s">
        <v>44</v>
      </c>
      <c r="K219" t="s">
        <v>77</v>
      </c>
      <c r="L219" t="s">
        <v>75</v>
      </c>
      <c r="M219" t="s">
        <v>53</v>
      </c>
      <c r="N219" t="s">
        <v>53</v>
      </c>
      <c r="O219" t="s">
        <v>75</v>
      </c>
      <c r="P219" t="s">
        <v>57</v>
      </c>
    </row>
    <row r="220" spans="1:16" x14ac:dyDescent="0.25">
      <c r="A220" t="s">
        <v>46</v>
      </c>
      <c r="B220">
        <v>201157811</v>
      </c>
      <c r="C220">
        <v>2140</v>
      </c>
      <c r="D220">
        <v>403672.08</v>
      </c>
      <c r="E220">
        <v>50008163</v>
      </c>
      <c r="F220">
        <v>126038001</v>
      </c>
      <c r="G220">
        <v>201157811</v>
      </c>
      <c r="H220">
        <v>0</v>
      </c>
      <c r="I220">
        <v>0</v>
      </c>
      <c r="J220" t="s">
        <v>44</v>
      </c>
      <c r="K220" t="s">
        <v>48</v>
      </c>
      <c r="L220" t="s">
        <v>135</v>
      </c>
      <c r="O220" t="s">
        <v>135</v>
      </c>
      <c r="P220" t="s">
        <v>57</v>
      </c>
    </row>
    <row r="221" spans="1:16" x14ac:dyDescent="0.25">
      <c r="A221" t="s">
        <v>47</v>
      </c>
      <c r="B221">
        <v>201234316</v>
      </c>
      <c r="C221">
        <v>9442</v>
      </c>
      <c r="D221">
        <v>397050.92</v>
      </c>
      <c r="E221">
        <v>50008163</v>
      </c>
      <c r="F221">
        <v>201234316</v>
      </c>
      <c r="G221">
        <v>0</v>
      </c>
      <c r="H221">
        <v>0</v>
      </c>
      <c r="I221">
        <v>0</v>
      </c>
      <c r="J221" t="s">
        <v>44</v>
      </c>
      <c r="K221" t="s">
        <v>141</v>
      </c>
      <c r="O221" t="s">
        <v>141</v>
      </c>
      <c r="P221" t="s">
        <v>57</v>
      </c>
    </row>
    <row r="222" spans="1:16" x14ac:dyDescent="0.25">
      <c r="A222" t="s">
        <v>47</v>
      </c>
      <c r="B222">
        <v>50008261</v>
      </c>
      <c r="C222">
        <v>4314</v>
      </c>
      <c r="D222">
        <v>378581.93</v>
      </c>
      <c r="E222">
        <v>50008163</v>
      </c>
      <c r="F222">
        <v>122846003</v>
      </c>
      <c r="G222">
        <v>50008261</v>
      </c>
      <c r="H222">
        <v>0</v>
      </c>
      <c r="I222">
        <v>0</v>
      </c>
      <c r="J222" t="s">
        <v>44</v>
      </c>
      <c r="K222" t="s">
        <v>109</v>
      </c>
      <c r="L222" t="s">
        <v>144</v>
      </c>
      <c r="O222" t="s">
        <v>144</v>
      </c>
      <c r="P222" t="s">
        <v>57</v>
      </c>
    </row>
    <row r="223" spans="1:16" x14ac:dyDescent="0.25">
      <c r="A223" t="s">
        <v>52</v>
      </c>
      <c r="B223">
        <v>27325</v>
      </c>
      <c r="C223">
        <v>2010</v>
      </c>
      <c r="D223">
        <v>372360.4</v>
      </c>
      <c r="E223">
        <v>15248</v>
      </c>
      <c r="F223">
        <v>15249</v>
      </c>
      <c r="G223">
        <v>27325</v>
      </c>
      <c r="H223" t="s">
        <v>53</v>
      </c>
      <c r="I223" t="s">
        <v>53</v>
      </c>
      <c r="J223" t="s">
        <v>69</v>
      </c>
      <c r="K223" t="s">
        <v>44</v>
      </c>
      <c r="L223" t="s">
        <v>108</v>
      </c>
      <c r="M223" t="s">
        <v>53</v>
      </c>
      <c r="N223" t="s">
        <v>53</v>
      </c>
      <c r="O223" t="s">
        <v>108</v>
      </c>
      <c r="P223" t="s">
        <v>57</v>
      </c>
    </row>
    <row r="224" spans="1:16" x14ac:dyDescent="0.25">
      <c r="A224" t="s">
        <v>42</v>
      </c>
      <c r="B224">
        <v>27424</v>
      </c>
      <c r="C224">
        <v>5257</v>
      </c>
      <c r="D224">
        <v>329488.34000000003</v>
      </c>
      <c r="E224">
        <v>16</v>
      </c>
      <c r="F224">
        <v>20074</v>
      </c>
      <c r="G224">
        <v>21272</v>
      </c>
      <c r="H224">
        <v>27424</v>
      </c>
      <c r="I224">
        <v>0</v>
      </c>
      <c r="J224" t="s">
        <v>43</v>
      </c>
      <c r="K224" t="s">
        <v>44</v>
      </c>
      <c r="L224" t="s">
        <v>147</v>
      </c>
      <c r="M224" t="s">
        <v>148</v>
      </c>
      <c r="O224" t="s">
        <v>148</v>
      </c>
      <c r="P224" t="s">
        <v>57</v>
      </c>
    </row>
    <row r="225" spans="1:16" x14ac:dyDescent="0.25">
      <c r="A225" t="s">
        <v>52</v>
      </c>
      <c r="B225">
        <v>15270</v>
      </c>
      <c r="C225">
        <v>1209</v>
      </c>
      <c r="D225">
        <v>325829.67</v>
      </c>
      <c r="E225">
        <v>15248</v>
      </c>
      <c r="F225">
        <v>15249</v>
      </c>
      <c r="G225">
        <v>15270</v>
      </c>
      <c r="H225" t="s">
        <v>53</v>
      </c>
      <c r="I225" t="s">
        <v>53</v>
      </c>
      <c r="J225" t="s">
        <v>69</v>
      </c>
      <c r="K225" t="s">
        <v>44</v>
      </c>
      <c r="L225" t="s">
        <v>140</v>
      </c>
      <c r="M225" t="s">
        <v>53</v>
      </c>
      <c r="N225" t="s">
        <v>53</v>
      </c>
      <c r="O225" t="s">
        <v>140</v>
      </c>
      <c r="P225" t="s">
        <v>57</v>
      </c>
    </row>
    <row r="226" spans="1:16" x14ac:dyDescent="0.25">
      <c r="A226" t="s">
        <v>47</v>
      </c>
      <c r="B226">
        <v>50008264</v>
      </c>
      <c r="C226">
        <v>17583</v>
      </c>
      <c r="D226">
        <v>322770.46000000002</v>
      </c>
      <c r="E226">
        <v>50008163</v>
      </c>
      <c r="F226">
        <v>122846003</v>
      </c>
      <c r="G226">
        <v>50008264</v>
      </c>
      <c r="H226">
        <v>0</v>
      </c>
      <c r="I226">
        <v>0</v>
      </c>
      <c r="J226" t="s">
        <v>44</v>
      </c>
      <c r="K226" t="s">
        <v>109</v>
      </c>
      <c r="L226" t="s">
        <v>142</v>
      </c>
      <c r="O226" t="s">
        <v>142</v>
      </c>
      <c r="P226" t="s">
        <v>57</v>
      </c>
    </row>
    <row r="227" spans="1:16" x14ac:dyDescent="0.25">
      <c r="A227" t="s">
        <v>42</v>
      </c>
      <c r="B227">
        <v>37717</v>
      </c>
      <c r="C227">
        <v>1895</v>
      </c>
      <c r="D227">
        <v>273192.03000000003</v>
      </c>
      <c r="E227">
        <v>16</v>
      </c>
      <c r="F227">
        <v>20074</v>
      </c>
      <c r="G227">
        <v>20982</v>
      </c>
      <c r="H227">
        <v>37717</v>
      </c>
      <c r="I227">
        <v>0</v>
      </c>
      <c r="J227" t="s">
        <v>43</v>
      </c>
      <c r="K227" t="s">
        <v>44</v>
      </c>
      <c r="L227" t="s">
        <v>49</v>
      </c>
      <c r="M227" t="s">
        <v>146</v>
      </c>
      <c r="O227" t="s">
        <v>146</v>
      </c>
      <c r="P227" t="s">
        <v>13</v>
      </c>
    </row>
    <row r="228" spans="1:16" x14ac:dyDescent="0.25">
      <c r="A228" t="s">
        <v>47</v>
      </c>
      <c r="B228">
        <v>50008262</v>
      </c>
      <c r="C228">
        <v>32872</v>
      </c>
      <c r="D228">
        <v>181636.51</v>
      </c>
      <c r="E228">
        <v>50008163</v>
      </c>
      <c r="F228">
        <v>122846003</v>
      </c>
      <c r="G228">
        <v>50008262</v>
      </c>
      <c r="H228">
        <v>0</v>
      </c>
      <c r="I228">
        <v>0</v>
      </c>
      <c r="J228" t="s">
        <v>44</v>
      </c>
      <c r="K228" t="s">
        <v>109</v>
      </c>
      <c r="L228" t="s">
        <v>131</v>
      </c>
      <c r="O228" t="s">
        <v>131</v>
      </c>
      <c r="P228" t="s">
        <v>57</v>
      </c>
    </row>
    <row r="229" spans="1:16" x14ac:dyDescent="0.25">
      <c r="A229" t="s">
        <v>46</v>
      </c>
      <c r="B229">
        <v>50010825</v>
      </c>
      <c r="C229">
        <v>391</v>
      </c>
      <c r="D229">
        <v>55084.3</v>
      </c>
      <c r="E229">
        <v>50008163</v>
      </c>
      <c r="F229">
        <v>50010825</v>
      </c>
      <c r="G229">
        <v>0</v>
      </c>
      <c r="H229">
        <v>0</v>
      </c>
      <c r="I229">
        <v>0</v>
      </c>
      <c r="J229" t="s">
        <v>44</v>
      </c>
      <c r="K229" t="s">
        <v>149</v>
      </c>
      <c r="O229" t="s">
        <v>149</v>
      </c>
      <c r="P229" t="s">
        <v>150</v>
      </c>
    </row>
    <row r="230" spans="1:16" x14ac:dyDescent="0.25">
      <c r="A230" t="s">
        <v>42</v>
      </c>
      <c r="B230">
        <v>21036</v>
      </c>
      <c r="C230">
        <v>910</v>
      </c>
      <c r="D230">
        <v>54246.97</v>
      </c>
      <c r="E230">
        <v>16</v>
      </c>
      <c r="F230">
        <v>20074</v>
      </c>
      <c r="G230">
        <v>21036</v>
      </c>
      <c r="H230">
        <v>0</v>
      </c>
      <c r="I230">
        <v>0</v>
      </c>
      <c r="J230" t="s">
        <v>43</v>
      </c>
      <c r="K230" t="s">
        <v>44</v>
      </c>
      <c r="L230" t="s">
        <v>60</v>
      </c>
      <c r="O230" t="s">
        <v>60</v>
      </c>
      <c r="P230" t="s">
        <v>57</v>
      </c>
    </row>
    <row r="231" spans="1:16" x14ac:dyDescent="0.25">
      <c r="A231" t="s">
        <v>52</v>
      </c>
      <c r="B231">
        <v>19866</v>
      </c>
      <c r="C231">
        <v>171</v>
      </c>
      <c r="D231">
        <v>43402.98</v>
      </c>
      <c r="E231">
        <v>15248</v>
      </c>
      <c r="F231">
        <v>15249</v>
      </c>
      <c r="G231">
        <v>19866</v>
      </c>
      <c r="H231" t="s">
        <v>53</v>
      </c>
      <c r="I231" t="s">
        <v>53</v>
      </c>
      <c r="J231" t="s">
        <v>69</v>
      </c>
      <c r="K231" t="s">
        <v>44</v>
      </c>
      <c r="L231" t="s">
        <v>135</v>
      </c>
      <c r="M231" t="s">
        <v>53</v>
      </c>
      <c r="N231" t="s">
        <v>53</v>
      </c>
      <c r="O231" t="s">
        <v>135</v>
      </c>
      <c r="P231" t="s">
        <v>57</v>
      </c>
    </row>
    <row r="232" spans="1:16" x14ac:dyDescent="0.25">
      <c r="A232" t="s">
        <v>52</v>
      </c>
      <c r="B232">
        <v>27324</v>
      </c>
      <c r="C232">
        <v>243</v>
      </c>
      <c r="D232">
        <v>20254.900000000001</v>
      </c>
      <c r="E232">
        <v>15248</v>
      </c>
      <c r="F232">
        <v>15249</v>
      </c>
      <c r="G232">
        <v>27324</v>
      </c>
      <c r="H232" t="s">
        <v>53</v>
      </c>
      <c r="I232" t="s">
        <v>53</v>
      </c>
      <c r="J232" t="s">
        <v>69</v>
      </c>
      <c r="K232" t="s">
        <v>44</v>
      </c>
      <c r="L232" t="s">
        <v>146</v>
      </c>
      <c r="M232" t="s">
        <v>53</v>
      </c>
      <c r="N232" t="s">
        <v>53</v>
      </c>
      <c r="O232" t="s">
        <v>146</v>
      </c>
      <c r="P232" t="s">
        <v>13</v>
      </c>
    </row>
    <row r="233" spans="1:16" x14ac:dyDescent="0.25">
      <c r="A233" t="s">
        <v>47</v>
      </c>
      <c r="B233">
        <v>202146523</v>
      </c>
      <c r="C233">
        <v>154</v>
      </c>
      <c r="D233">
        <v>20165.560000000001</v>
      </c>
      <c r="E233">
        <v>50008163</v>
      </c>
      <c r="F233">
        <v>201302605</v>
      </c>
      <c r="G233">
        <v>202146523</v>
      </c>
      <c r="H233">
        <v>0</v>
      </c>
      <c r="I233">
        <v>0</v>
      </c>
      <c r="J233" t="s">
        <v>44</v>
      </c>
      <c r="K233" t="s">
        <v>49</v>
      </c>
      <c r="L233" t="s">
        <v>117</v>
      </c>
      <c r="O233" t="s">
        <v>117</v>
      </c>
      <c r="P233" t="s">
        <v>13</v>
      </c>
    </row>
    <row r="234" spans="1:16" x14ac:dyDescent="0.25">
      <c r="A234" t="s">
        <v>42</v>
      </c>
      <c r="B234">
        <v>26980</v>
      </c>
      <c r="C234">
        <v>271</v>
      </c>
      <c r="D234">
        <v>16032.72</v>
      </c>
      <c r="E234">
        <v>16</v>
      </c>
      <c r="F234">
        <v>20074</v>
      </c>
      <c r="G234">
        <v>21272</v>
      </c>
      <c r="H234">
        <v>26980</v>
      </c>
      <c r="I234">
        <v>0</v>
      </c>
      <c r="J234" t="s">
        <v>43</v>
      </c>
      <c r="K234" t="s">
        <v>44</v>
      </c>
      <c r="L234" t="s">
        <v>147</v>
      </c>
      <c r="M234" t="s">
        <v>151</v>
      </c>
      <c r="O234" t="s">
        <v>151</v>
      </c>
      <c r="P234" t="s">
        <v>10</v>
      </c>
    </row>
    <row r="235" spans="1:16" x14ac:dyDescent="0.25">
      <c r="A235" t="s">
        <v>42</v>
      </c>
      <c r="B235">
        <v>27306</v>
      </c>
      <c r="C235">
        <v>521</v>
      </c>
      <c r="D235">
        <v>10517.49</v>
      </c>
      <c r="E235">
        <v>16</v>
      </c>
      <c r="F235">
        <v>20074</v>
      </c>
      <c r="G235">
        <v>21272</v>
      </c>
      <c r="H235">
        <v>27306</v>
      </c>
      <c r="I235">
        <v>0</v>
      </c>
      <c r="J235" t="s">
        <v>43</v>
      </c>
      <c r="K235" t="s">
        <v>44</v>
      </c>
      <c r="L235" t="s">
        <v>147</v>
      </c>
      <c r="M235" t="s">
        <v>152</v>
      </c>
      <c r="O235" t="s">
        <v>152</v>
      </c>
      <c r="P235" t="s">
        <v>13</v>
      </c>
    </row>
    <row r="236" spans="1:16" x14ac:dyDescent="0.25">
      <c r="A236" t="s">
        <v>52</v>
      </c>
      <c r="B236">
        <v>31323</v>
      </c>
      <c r="C236">
        <v>402</v>
      </c>
      <c r="D236">
        <v>4658</v>
      </c>
      <c r="E236">
        <v>15248</v>
      </c>
      <c r="F236">
        <v>15249</v>
      </c>
      <c r="G236">
        <v>31323</v>
      </c>
      <c r="H236" t="s">
        <v>53</v>
      </c>
      <c r="I236" t="s">
        <v>53</v>
      </c>
      <c r="J236" t="s">
        <v>69</v>
      </c>
      <c r="K236" t="s">
        <v>44</v>
      </c>
      <c r="L236" t="s">
        <v>45</v>
      </c>
      <c r="M236" t="s">
        <v>53</v>
      </c>
      <c r="N236" t="s">
        <v>53</v>
      </c>
      <c r="O236" t="s">
        <v>45</v>
      </c>
      <c r="P236" t="s">
        <v>153</v>
      </c>
    </row>
    <row r="237" spans="1:16" x14ac:dyDescent="0.25">
      <c r="A237" t="s">
        <v>42</v>
      </c>
      <c r="B237">
        <v>26981</v>
      </c>
      <c r="C237">
        <v>55</v>
      </c>
      <c r="D237">
        <v>3329.9</v>
      </c>
      <c r="E237">
        <v>16</v>
      </c>
      <c r="F237">
        <v>20074</v>
      </c>
      <c r="G237">
        <v>21272</v>
      </c>
      <c r="H237">
        <v>26981</v>
      </c>
      <c r="I237">
        <v>0</v>
      </c>
      <c r="J237" t="s">
        <v>43</v>
      </c>
      <c r="K237" t="s">
        <v>44</v>
      </c>
      <c r="L237" t="s">
        <v>147</v>
      </c>
      <c r="M237" t="s">
        <v>48</v>
      </c>
      <c r="O237" t="s">
        <v>48</v>
      </c>
      <c r="P237" t="s">
        <v>150</v>
      </c>
    </row>
    <row r="238" spans="1:16" x14ac:dyDescent="0.25">
      <c r="A238" t="s">
        <v>52</v>
      </c>
      <c r="B238">
        <v>31325</v>
      </c>
      <c r="C238">
        <v>5</v>
      </c>
      <c r="D238">
        <v>1384</v>
      </c>
      <c r="E238">
        <v>15248</v>
      </c>
      <c r="F238">
        <v>15249</v>
      </c>
      <c r="G238">
        <v>31325</v>
      </c>
      <c r="H238" t="s">
        <v>53</v>
      </c>
      <c r="I238" t="s">
        <v>53</v>
      </c>
      <c r="J238" t="s">
        <v>69</v>
      </c>
      <c r="K238" t="s">
        <v>44</v>
      </c>
      <c r="L238" t="s">
        <v>49</v>
      </c>
      <c r="M238" t="s">
        <v>53</v>
      </c>
      <c r="N238" t="s">
        <v>53</v>
      </c>
      <c r="O238" t="s">
        <v>49</v>
      </c>
      <c r="P238" t="s">
        <v>153</v>
      </c>
    </row>
    <row r="239" spans="1:16" x14ac:dyDescent="0.25">
      <c r="A239" t="s">
        <v>42</v>
      </c>
      <c r="B239">
        <v>27230</v>
      </c>
      <c r="C239">
        <v>37</v>
      </c>
      <c r="D239">
        <v>978.97</v>
      </c>
      <c r="E239">
        <v>16</v>
      </c>
      <c r="F239">
        <v>20074</v>
      </c>
      <c r="G239">
        <v>21272</v>
      </c>
      <c r="H239">
        <v>27230</v>
      </c>
      <c r="I239">
        <v>0</v>
      </c>
      <c r="J239" t="s">
        <v>43</v>
      </c>
      <c r="K239" t="s">
        <v>44</v>
      </c>
      <c r="L239" t="s">
        <v>147</v>
      </c>
      <c r="M239" t="s">
        <v>154</v>
      </c>
      <c r="O239" t="s">
        <v>154</v>
      </c>
      <c r="P239" t="s">
        <v>57</v>
      </c>
    </row>
    <row r="240" spans="1:16" x14ac:dyDescent="0.25">
      <c r="A240" t="s">
        <v>42</v>
      </c>
      <c r="B240">
        <v>27314</v>
      </c>
      <c r="C240">
        <v>19</v>
      </c>
      <c r="D240">
        <v>835.84</v>
      </c>
      <c r="E240">
        <v>16</v>
      </c>
      <c r="F240">
        <v>20074</v>
      </c>
      <c r="G240">
        <v>21272</v>
      </c>
      <c r="H240">
        <v>27314</v>
      </c>
      <c r="I240">
        <v>0</v>
      </c>
      <c r="J240" t="s">
        <v>43</v>
      </c>
      <c r="K240" t="s">
        <v>44</v>
      </c>
      <c r="L240" t="s">
        <v>147</v>
      </c>
      <c r="M240" t="s">
        <v>155</v>
      </c>
      <c r="O240" t="s">
        <v>155</v>
      </c>
      <c r="P240" t="s">
        <v>57</v>
      </c>
    </row>
    <row r="241" spans="1:16" x14ac:dyDescent="0.25">
      <c r="A241" t="s">
        <v>42</v>
      </c>
      <c r="B241">
        <v>21055</v>
      </c>
      <c r="C241">
        <v>5</v>
      </c>
      <c r="D241">
        <v>799</v>
      </c>
      <c r="E241">
        <v>16</v>
      </c>
      <c r="F241">
        <v>20074</v>
      </c>
      <c r="G241">
        <v>21055</v>
      </c>
      <c r="H241">
        <v>0</v>
      </c>
      <c r="I241">
        <v>0</v>
      </c>
      <c r="J241" t="s">
        <v>43</v>
      </c>
      <c r="K241" t="s">
        <v>44</v>
      </c>
      <c r="L241" t="s">
        <v>149</v>
      </c>
      <c r="O241" t="s">
        <v>149</v>
      </c>
      <c r="P241" t="s">
        <v>153</v>
      </c>
    </row>
    <row r="242" spans="1:16" x14ac:dyDescent="0.25">
      <c r="A242" t="s">
        <v>42</v>
      </c>
      <c r="B242">
        <v>27229</v>
      </c>
      <c r="C242">
        <v>10</v>
      </c>
      <c r="D242">
        <v>790</v>
      </c>
      <c r="E242">
        <v>16</v>
      </c>
      <c r="F242">
        <v>20074</v>
      </c>
      <c r="G242">
        <v>21272</v>
      </c>
      <c r="H242">
        <v>27229</v>
      </c>
      <c r="I242">
        <v>0</v>
      </c>
      <c r="J242" t="s">
        <v>43</v>
      </c>
      <c r="K242" t="s">
        <v>44</v>
      </c>
      <c r="L242" t="s">
        <v>147</v>
      </c>
      <c r="M242" t="s">
        <v>156</v>
      </c>
      <c r="O242" t="s">
        <v>156</v>
      </c>
      <c r="P242" t="s">
        <v>57</v>
      </c>
    </row>
    <row r="243" spans="1:16" x14ac:dyDescent="0.25">
      <c r="A243" t="s">
        <v>47</v>
      </c>
      <c r="B243">
        <v>50010825</v>
      </c>
      <c r="C243">
        <v>15</v>
      </c>
      <c r="D243">
        <v>504</v>
      </c>
      <c r="E243">
        <v>50008163</v>
      </c>
      <c r="F243">
        <v>50010825</v>
      </c>
      <c r="G243">
        <v>0</v>
      </c>
      <c r="H243">
        <v>0</v>
      </c>
      <c r="I243">
        <v>0</v>
      </c>
      <c r="J243" t="s">
        <v>44</v>
      </c>
      <c r="K243" t="s">
        <v>149</v>
      </c>
      <c r="O243" t="s">
        <v>149</v>
      </c>
      <c r="P243" t="s">
        <v>150</v>
      </c>
    </row>
    <row r="244" spans="1:16" x14ac:dyDescent="0.25">
      <c r="A244" t="s">
        <v>42</v>
      </c>
      <c r="B244">
        <v>26979</v>
      </c>
      <c r="C244">
        <v>6</v>
      </c>
      <c r="D244">
        <v>193.5</v>
      </c>
      <c r="E244">
        <v>16</v>
      </c>
      <c r="F244">
        <v>20074</v>
      </c>
      <c r="G244">
        <v>21272</v>
      </c>
      <c r="H244">
        <v>26979</v>
      </c>
      <c r="I244">
        <v>0</v>
      </c>
      <c r="J244" t="s">
        <v>43</v>
      </c>
      <c r="K244" t="s">
        <v>44</v>
      </c>
      <c r="L244" t="s">
        <v>147</v>
      </c>
      <c r="M244" t="s">
        <v>157</v>
      </c>
      <c r="O244" t="s">
        <v>157</v>
      </c>
      <c r="P244" t="s">
        <v>153</v>
      </c>
    </row>
    <row r="245" spans="1:16" x14ac:dyDescent="0.25">
      <c r="A245" t="s">
        <v>42</v>
      </c>
      <c r="B245">
        <v>27339</v>
      </c>
      <c r="C245">
        <v>4</v>
      </c>
      <c r="D245">
        <v>97.8</v>
      </c>
      <c r="E245">
        <v>16</v>
      </c>
      <c r="F245">
        <v>20074</v>
      </c>
      <c r="G245">
        <v>21272</v>
      </c>
      <c r="H245">
        <v>27339</v>
      </c>
      <c r="I245">
        <v>0</v>
      </c>
      <c r="J245" t="s">
        <v>43</v>
      </c>
      <c r="K245" t="s">
        <v>44</v>
      </c>
      <c r="L245" t="s">
        <v>147</v>
      </c>
      <c r="M245" t="s">
        <v>158</v>
      </c>
      <c r="O245" t="s">
        <v>158</v>
      </c>
      <c r="P245" t="s">
        <v>153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I74"/>
  <sheetViews>
    <sheetView showGridLines="0" zoomScale="64" workbookViewId="0"/>
  </sheetViews>
  <sheetFormatPr defaultColWidth="11.125" defaultRowHeight="15.75" x14ac:dyDescent="0.25"/>
  <cols>
    <col min="1" max="2" width="10" style="1" customWidth="1"/>
    <col min="3" max="3" width="10" style="42" customWidth="1"/>
    <col min="4" max="4" width="7" style="42" customWidth="1"/>
    <col min="5" max="7" width="10" style="42" customWidth="1"/>
    <col min="8" max="8" width="7" style="42" customWidth="1"/>
    <col min="9" max="11" width="10" style="42" customWidth="1"/>
    <col min="12" max="12" width="7" style="42" customWidth="1"/>
    <col min="13" max="15" width="10" style="42" customWidth="1"/>
    <col min="16" max="16" width="7" style="42" customWidth="1"/>
    <col min="17" max="19" width="10" style="42" customWidth="1"/>
    <col min="20" max="20" width="7" style="42" customWidth="1"/>
    <col min="21" max="23" width="10" style="42" customWidth="1"/>
    <col min="24" max="24" width="7" style="42" customWidth="1"/>
    <col min="25" max="27" width="10" style="42" customWidth="1"/>
    <col min="28" max="28" width="7" style="42" customWidth="1"/>
    <col min="29" max="31" width="10" style="42" customWidth="1"/>
    <col min="32" max="32" width="7" style="42" customWidth="1"/>
    <col min="33" max="35" width="10" style="42" customWidth="1"/>
  </cols>
  <sheetData>
    <row r="2" spans="1:35" ht="99" customHeight="1" x14ac:dyDescent="0.25">
      <c r="A2" s="63" t="s">
        <v>159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35" ht="20.100000000000001" customHeight="1" thickBot="1" x14ac:dyDescent="0.3"/>
    <row r="4" spans="1:35" s="13" customFormat="1" ht="33" customHeight="1" x14ac:dyDescent="0.25">
      <c r="A4" s="60" t="s">
        <v>6</v>
      </c>
      <c r="B4" s="61"/>
      <c r="C4" s="62"/>
      <c r="E4" s="60" t="s">
        <v>7</v>
      </c>
      <c r="F4" s="61"/>
      <c r="G4" s="62"/>
      <c r="I4" s="60" t="s">
        <v>8</v>
      </c>
      <c r="J4" s="61"/>
      <c r="K4" s="62"/>
      <c r="M4" s="60" t="s">
        <v>9</v>
      </c>
      <c r="N4" s="61"/>
      <c r="O4" s="62"/>
      <c r="Q4" s="60" t="s">
        <v>10</v>
      </c>
      <c r="R4" s="61"/>
      <c r="S4" s="62"/>
      <c r="U4" s="60" t="s">
        <v>11</v>
      </c>
      <c r="V4" s="61"/>
      <c r="W4" s="62"/>
      <c r="Y4" s="60" t="s">
        <v>12</v>
      </c>
      <c r="Z4" s="61"/>
      <c r="AA4" s="62"/>
      <c r="AC4" s="60" t="s">
        <v>13</v>
      </c>
      <c r="AD4" s="61"/>
      <c r="AE4" s="62"/>
      <c r="AG4" s="60" t="s">
        <v>14</v>
      </c>
      <c r="AH4" s="61"/>
      <c r="AI4" s="62"/>
    </row>
    <row r="5" spans="1:35" s="1" customFormat="1" ht="41.1" customHeight="1" x14ac:dyDescent="0.25">
      <c r="A5" s="14" t="s">
        <v>160</v>
      </c>
      <c r="B5" s="15">
        <v>6</v>
      </c>
      <c r="C5" s="16">
        <v>6</v>
      </c>
      <c r="E5" s="12" t="s">
        <v>160</v>
      </c>
      <c r="F5" s="1">
        <v>3</v>
      </c>
      <c r="G5" s="9">
        <v>8</v>
      </c>
      <c r="I5" s="12" t="s">
        <v>160</v>
      </c>
      <c r="J5" s="1">
        <v>10</v>
      </c>
      <c r="K5" s="9">
        <v>8</v>
      </c>
      <c r="M5" s="12" t="s">
        <v>160</v>
      </c>
      <c r="N5" s="1">
        <v>10</v>
      </c>
      <c r="O5" s="9">
        <v>6</v>
      </c>
      <c r="Q5" s="12" t="s">
        <v>160</v>
      </c>
      <c r="R5" s="1">
        <v>14</v>
      </c>
      <c r="S5" s="9">
        <v>5</v>
      </c>
      <c r="U5" s="12" t="s">
        <v>160</v>
      </c>
      <c r="V5" s="1">
        <v>17</v>
      </c>
      <c r="W5" s="9">
        <v>10</v>
      </c>
      <c r="Y5" s="12" t="s">
        <v>160</v>
      </c>
      <c r="Z5" s="1">
        <v>19</v>
      </c>
      <c r="AA5" s="9">
        <v>22</v>
      </c>
      <c r="AC5" s="12" t="s">
        <v>160</v>
      </c>
      <c r="AD5" s="1">
        <v>38</v>
      </c>
      <c r="AE5" s="9">
        <v>45</v>
      </c>
      <c r="AG5" s="12" t="s">
        <v>160</v>
      </c>
      <c r="AH5" s="1">
        <v>48</v>
      </c>
      <c r="AI5" s="9">
        <v>53</v>
      </c>
    </row>
    <row r="6" spans="1:35" s="20" customFormat="1" ht="38.1" customHeight="1" x14ac:dyDescent="0.25">
      <c r="A6" s="17" t="s">
        <v>161</v>
      </c>
      <c r="B6" s="18" t="s">
        <v>162</v>
      </c>
      <c r="C6" s="19" t="s">
        <v>163</v>
      </c>
      <c r="E6" s="17" t="s">
        <v>161</v>
      </c>
      <c r="F6" s="18" t="s">
        <v>162</v>
      </c>
      <c r="G6" s="19" t="s">
        <v>163</v>
      </c>
      <c r="I6" s="17" t="s">
        <v>161</v>
      </c>
      <c r="J6" s="18" t="s">
        <v>162</v>
      </c>
      <c r="K6" s="19" t="s">
        <v>163</v>
      </c>
      <c r="M6" s="17" t="s">
        <v>161</v>
      </c>
      <c r="N6" s="18" t="s">
        <v>162</v>
      </c>
      <c r="O6" s="19" t="s">
        <v>163</v>
      </c>
      <c r="Q6" s="17" t="s">
        <v>161</v>
      </c>
      <c r="R6" s="18" t="s">
        <v>162</v>
      </c>
      <c r="S6" s="19" t="s">
        <v>163</v>
      </c>
      <c r="U6" s="17" t="s">
        <v>161</v>
      </c>
      <c r="V6" s="18" t="s">
        <v>162</v>
      </c>
      <c r="W6" s="19" t="s">
        <v>163</v>
      </c>
      <c r="Y6" s="17" t="s">
        <v>161</v>
      </c>
      <c r="Z6" s="18" t="s">
        <v>162</v>
      </c>
      <c r="AA6" s="19" t="s">
        <v>163</v>
      </c>
      <c r="AC6" s="17" t="s">
        <v>161</v>
      </c>
      <c r="AD6" s="18" t="s">
        <v>162</v>
      </c>
      <c r="AE6" s="19" t="s">
        <v>163</v>
      </c>
      <c r="AG6" s="17" t="s">
        <v>161</v>
      </c>
      <c r="AH6" s="18" t="s">
        <v>162</v>
      </c>
      <c r="AI6" s="19" t="s">
        <v>163</v>
      </c>
    </row>
    <row r="7" spans="1:35" x14ac:dyDescent="0.25">
      <c r="A7" s="2" t="s">
        <v>164</v>
      </c>
      <c r="B7">
        <v>1</v>
      </c>
      <c r="C7" s="3">
        <v>1</v>
      </c>
      <c r="E7" s="2" t="s">
        <v>164</v>
      </c>
      <c r="F7">
        <v>1</v>
      </c>
      <c r="G7" s="3">
        <v>1</v>
      </c>
      <c r="I7" s="2" t="s">
        <v>165</v>
      </c>
      <c r="J7">
        <v>3</v>
      </c>
      <c r="K7" s="3">
        <v>1</v>
      </c>
      <c r="M7" s="2" t="s">
        <v>166</v>
      </c>
      <c r="N7">
        <v>4</v>
      </c>
      <c r="O7" s="3">
        <v>1</v>
      </c>
      <c r="Q7" s="8" t="s">
        <v>165</v>
      </c>
      <c r="R7">
        <v>1</v>
      </c>
      <c r="S7" s="3">
        <v>1</v>
      </c>
      <c r="U7" s="2" t="s">
        <v>167</v>
      </c>
      <c r="V7">
        <v>1</v>
      </c>
      <c r="W7" s="3">
        <v>1</v>
      </c>
      <c r="Y7" s="2" t="s">
        <v>165</v>
      </c>
      <c r="Z7">
        <v>2</v>
      </c>
      <c r="AA7" s="3">
        <v>1</v>
      </c>
      <c r="AC7" s="2" t="s">
        <v>168</v>
      </c>
      <c r="AD7">
        <v>2</v>
      </c>
      <c r="AE7" s="3">
        <v>1</v>
      </c>
      <c r="AG7" s="8" t="s">
        <v>165</v>
      </c>
      <c r="AH7">
        <v>1</v>
      </c>
      <c r="AI7" s="3">
        <v>1</v>
      </c>
    </row>
    <row r="8" spans="1:35" x14ac:dyDescent="0.25">
      <c r="A8" s="2" t="s">
        <v>169</v>
      </c>
      <c r="B8">
        <v>2</v>
      </c>
      <c r="C8" s="3">
        <v>3</v>
      </c>
      <c r="E8" s="2" t="s">
        <v>170</v>
      </c>
      <c r="F8">
        <v>2</v>
      </c>
      <c r="G8" s="3">
        <v>16</v>
      </c>
      <c r="I8" s="2" t="s">
        <v>171</v>
      </c>
      <c r="J8">
        <v>4</v>
      </c>
      <c r="K8" s="3">
        <v>2</v>
      </c>
      <c r="M8" s="2" t="s">
        <v>164</v>
      </c>
      <c r="N8">
        <v>3</v>
      </c>
      <c r="O8" s="3">
        <v>2</v>
      </c>
      <c r="Q8" s="8" t="s">
        <v>167</v>
      </c>
      <c r="R8">
        <v>2</v>
      </c>
      <c r="S8" s="3">
        <v>2</v>
      </c>
      <c r="U8" s="2" t="s">
        <v>172</v>
      </c>
      <c r="V8">
        <v>2</v>
      </c>
      <c r="W8" s="3">
        <v>2</v>
      </c>
      <c r="Y8" s="2" t="s">
        <v>167</v>
      </c>
      <c r="Z8">
        <v>1</v>
      </c>
      <c r="AA8" s="3">
        <v>2</v>
      </c>
      <c r="AC8" s="2" t="s">
        <v>167</v>
      </c>
      <c r="AD8">
        <v>1</v>
      </c>
      <c r="AE8" s="3">
        <v>2</v>
      </c>
      <c r="AG8" s="8" t="s">
        <v>164</v>
      </c>
      <c r="AH8">
        <v>10</v>
      </c>
      <c r="AI8" s="3">
        <v>2</v>
      </c>
    </row>
    <row r="9" spans="1:35" x14ac:dyDescent="0.25">
      <c r="A9" s="2" t="s">
        <v>166</v>
      </c>
      <c r="B9">
        <v>3</v>
      </c>
      <c r="C9" s="3">
        <v>2</v>
      </c>
      <c r="E9" s="4" t="s">
        <v>173</v>
      </c>
      <c r="F9">
        <v>3</v>
      </c>
      <c r="G9" s="3">
        <v>8</v>
      </c>
      <c r="I9" s="2" t="s">
        <v>167</v>
      </c>
      <c r="J9">
        <v>5</v>
      </c>
      <c r="K9" s="3">
        <v>3</v>
      </c>
      <c r="M9" s="2" t="s">
        <v>174</v>
      </c>
      <c r="N9">
        <v>8</v>
      </c>
      <c r="O9" s="3">
        <v>3</v>
      </c>
      <c r="Q9" s="8" t="s">
        <v>175</v>
      </c>
      <c r="R9">
        <v>5</v>
      </c>
      <c r="S9" s="3">
        <v>3</v>
      </c>
      <c r="U9" s="2" t="s">
        <v>165</v>
      </c>
      <c r="V9">
        <v>6</v>
      </c>
      <c r="W9" s="3">
        <v>3</v>
      </c>
      <c r="Y9" s="2" t="s">
        <v>164</v>
      </c>
      <c r="Z9">
        <v>6</v>
      </c>
      <c r="AA9" s="3">
        <v>3</v>
      </c>
      <c r="AC9" s="2" t="s">
        <v>176</v>
      </c>
      <c r="AD9">
        <v>27</v>
      </c>
      <c r="AE9" s="3">
        <v>3</v>
      </c>
      <c r="AG9" s="8" t="s">
        <v>166</v>
      </c>
      <c r="AH9">
        <v>16</v>
      </c>
      <c r="AI9" s="3">
        <v>3</v>
      </c>
    </row>
    <row r="10" spans="1:35" x14ac:dyDescent="0.25">
      <c r="A10" s="2" t="s">
        <v>177</v>
      </c>
      <c r="B10">
        <v>4</v>
      </c>
      <c r="C10" s="3">
        <v>4</v>
      </c>
      <c r="E10" s="2" t="s">
        <v>178</v>
      </c>
      <c r="F10">
        <v>4</v>
      </c>
      <c r="G10" s="3">
        <v>3</v>
      </c>
      <c r="I10" s="2" t="s">
        <v>179</v>
      </c>
      <c r="J10">
        <v>7</v>
      </c>
      <c r="K10" s="3">
        <v>4</v>
      </c>
      <c r="M10" s="2" t="s">
        <v>177</v>
      </c>
      <c r="N10">
        <v>5</v>
      </c>
      <c r="O10" s="3">
        <v>4</v>
      </c>
      <c r="Q10" s="8" t="s">
        <v>171</v>
      </c>
      <c r="R10">
        <v>4</v>
      </c>
      <c r="S10" s="3">
        <v>4</v>
      </c>
      <c r="U10" s="2" t="s">
        <v>180</v>
      </c>
      <c r="V10">
        <v>4</v>
      </c>
      <c r="W10" s="3">
        <v>4</v>
      </c>
      <c r="Y10" s="2" t="s">
        <v>181</v>
      </c>
      <c r="Z10">
        <v>5</v>
      </c>
      <c r="AA10" s="3">
        <v>4</v>
      </c>
      <c r="AC10" s="2" t="s">
        <v>174</v>
      </c>
      <c r="AD10">
        <v>43</v>
      </c>
      <c r="AE10" s="3">
        <v>4</v>
      </c>
      <c r="AG10" s="8" t="s">
        <v>182</v>
      </c>
      <c r="AH10">
        <v>3</v>
      </c>
      <c r="AI10" s="3">
        <v>4</v>
      </c>
    </row>
    <row r="11" spans="1:35" x14ac:dyDescent="0.25">
      <c r="A11" s="2" t="s">
        <v>183</v>
      </c>
      <c r="B11">
        <v>5</v>
      </c>
      <c r="C11" s="3">
        <v>5</v>
      </c>
      <c r="E11" s="2" t="s">
        <v>184</v>
      </c>
      <c r="F11">
        <v>5</v>
      </c>
      <c r="G11" s="3">
        <v>2</v>
      </c>
      <c r="I11" s="2" t="s">
        <v>182</v>
      </c>
      <c r="J11">
        <v>8</v>
      </c>
      <c r="K11" s="3">
        <v>5</v>
      </c>
      <c r="M11" s="2" t="s">
        <v>169</v>
      </c>
      <c r="N11">
        <v>7</v>
      </c>
      <c r="O11" s="3">
        <v>5</v>
      </c>
      <c r="Q11" s="10" t="s">
        <v>173</v>
      </c>
      <c r="R11">
        <v>14</v>
      </c>
      <c r="S11" s="3">
        <v>5</v>
      </c>
      <c r="U11" s="2" t="s">
        <v>185</v>
      </c>
      <c r="V11">
        <v>7</v>
      </c>
      <c r="W11" s="3">
        <v>5</v>
      </c>
      <c r="Y11" s="2" t="s">
        <v>166</v>
      </c>
      <c r="Z11">
        <v>11</v>
      </c>
      <c r="AA11" s="3">
        <v>5</v>
      </c>
      <c r="AC11" s="2" t="s">
        <v>186</v>
      </c>
      <c r="AD11">
        <v>21</v>
      </c>
      <c r="AE11" s="3">
        <v>5</v>
      </c>
      <c r="AG11" s="8" t="s">
        <v>187</v>
      </c>
      <c r="AH11">
        <v>6</v>
      </c>
      <c r="AI11" s="3">
        <v>5</v>
      </c>
    </row>
    <row r="12" spans="1:35" x14ac:dyDescent="0.25">
      <c r="A12" s="4" t="s">
        <v>173</v>
      </c>
      <c r="B12">
        <v>6</v>
      </c>
      <c r="C12" s="3">
        <v>6</v>
      </c>
      <c r="E12" s="2" t="s">
        <v>188</v>
      </c>
      <c r="F12">
        <v>6</v>
      </c>
      <c r="G12" s="3">
        <v>25</v>
      </c>
      <c r="I12" s="2" t="s">
        <v>189</v>
      </c>
      <c r="J12">
        <v>2</v>
      </c>
      <c r="K12" s="3">
        <v>6</v>
      </c>
      <c r="M12" s="2" t="s">
        <v>190</v>
      </c>
      <c r="N12">
        <v>1</v>
      </c>
      <c r="O12" s="3">
        <v>6</v>
      </c>
      <c r="Q12" s="8" t="s">
        <v>179</v>
      </c>
      <c r="R12">
        <v>6</v>
      </c>
      <c r="S12" s="3">
        <v>6</v>
      </c>
      <c r="U12" s="2" t="s">
        <v>191</v>
      </c>
      <c r="V12">
        <v>3</v>
      </c>
      <c r="W12" s="3">
        <v>6</v>
      </c>
      <c r="Y12" s="2" t="s">
        <v>192</v>
      </c>
      <c r="Z12">
        <v>25</v>
      </c>
      <c r="AA12" s="3">
        <v>6</v>
      </c>
      <c r="AC12" s="2" t="s">
        <v>164</v>
      </c>
      <c r="AD12">
        <v>5</v>
      </c>
      <c r="AE12" s="3">
        <v>6</v>
      </c>
      <c r="AG12" s="8" t="s">
        <v>179</v>
      </c>
      <c r="AH12">
        <v>4</v>
      </c>
      <c r="AI12" s="3">
        <v>6</v>
      </c>
    </row>
    <row r="13" spans="1:35" x14ac:dyDescent="0.25">
      <c r="A13" s="2" t="s">
        <v>193</v>
      </c>
      <c r="B13">
        <v>7</v>
      </c>
      <c r="C13" s="3">
        <v>8</v>
      </c>
      <c r="E13" s="2" t="s">
        <v>166</v>
      </c>
      <c r="F13">
        <v>7</v>
      </c>
      <c r="G13" s="3">
        <v>4</v>
      </c>
      <c r="I13" s="2" t="s">
        <v>164</v>
      </c>
      <c r="J13">
        <v>21</v>
      </c>
      <c r="K13" s="3">
        <v>7</v>
      </c>
      <c r="M13" s="2" t="s">
        <v>194</v>
      </c>
      <c r="N13">
        <v>11</v>
      </c>
      <c r="O13" s="3">
        <v>7</v>
      </c>
      <c r="Q13" s="8" t="s">
        <v>195</v>
      </c>
      <c r="R13">
        <v>3</v>
      </c>
      <c r="S13" s="3">
        <v>7</v>
      </c>
      <c r="U13" s="2" t="s">
        <v>196</v>
      </c>
      <c r="V13">
        <v>8</v>
      </c>
      <c r="W13" s="3">
        <v>7</v>
      </c>
      <c r="Y13" s="2" t="s">
        <v>177</v>
      </c>
      <c r="Z13">
        <v>12</v>
      </c>
      <c r="AA13" s="3">
        <v>7</v>
      </c>
      <c r="AC13" s="2" t="s">
        <v>166</v>
      </c>
      <c r="AD13">
        <v>10</v>
      </c>
      <c r="AE13" s="3">
        <v>7</v>
      </c>
      <c r="AG13" s="8" t="s">
        <v>177</v>
      </c>
      <c r="AH13">
        <v>12</v>
      </c>
      <c r="AI13" s="3">
        <v>7</v>
      </c>
    </row>
    <row r="14" spans="1:35" x14ac:dyDescent="0.25">
      <c r="A14" s="2" t="s">
        <v>197</v>
      </c>
      <c r="B14">
        <v>8</v>
      </c>
      <c r="C14" s="3">
        <v>10</v>
      </c>
      <c r="E14" s="2" t="s">
        <v>198</v>
      </c>
      <c r="F14">
        <v>8</v>
      </c>
      <c r="G14" s="3">
        <v>11</v>
      </c>
      <c r="I14" s="4" t="s">
        <v>173</v>
      </c>
      <c r="J14">
        <v>10</v>
      </c>
      <c r="K14" s="3">
        <v>8</v>
      </c>
      <c r="M14" s="2" t="s">
        <v>167</v>
      </c>
      <c r="N14">
        <v>2</v>
      </c>
      <c r="O14" s="3">
        <v>8</v>
      </c>
      <c r="Q14" s="8" t="s">
        <v>182</v>
      </c>
      <c r="R14">
        <v>7</v>
      </c>
      <c r="S14" s="3">
        <v>8</v>
      </c>
      <c r="U14" s="2" t="s">
        <v>164</v>
      </c>
      <c r="V14">
        <v>19</v>
      </c>
      <c r="W14" s="3">
        <v>8</v>
      </c>
      <c r="Y14" s="2" t="s">
        <v>199</v>
      </c>
      <c r="Z14">
        <v>7</v>
      </c>
      <c r="AA14" s="3">
        <v>8</v>
      </c>
      <c r="AC14" s="2" t="s">
        <v>200</v>
      </c>
      <c r="AD14">
        <v>24</v>
      </c>
      <c r="AE14" s="3">
        <v>8</v>
      </c>
      <c r="AG14" s="8" t="s">
        <v>167</v>
      </c>
      <c r="AH14">
        <v>2</v>
      </c>
      <c r="AI14" s="3">
        <v>8</v>
      </c>
    </row>
    <row r="15" spans="1:35" x14ac:dyDescent="0.25">
      <c r="A15" t="s">
        <v>201</v>
      </c>
      <c r="B15">
        <v>9</v>
      </c>
      <c r="C15" s="3">
        <v>7</v>
      </c>
      <c r="E15" s="2" t="s">
        <v>177</v>
      </c>
      <c r="F15">
        <v>9</v>
      </c>
      <c r="G15" s="3">
        <v>1</v>
      </c>
      <c r="I15" s="2" t="s">
        <v>202</v>
      </c>
      <c r="J15">
        <v>6</v>
      </c>
      <c r="K15" s="3">
        <v>9</v>
      </c>
      <c r="M15" s="2" t="s">
        <v>165</v>
      </c>
      <c r="N15">
        <v>6</v>
      </c>
      <c r="O15" s="3">
        <v>9</v>
      </c>
      <c r="Q15" s="8" t="s">
        <v>203</v>
      </c>
      <c r="R15">
        <v>45</v>
      </c>
      <c r="S15" s="3">
        <v>9</v>
      </c>
      <c r="U15" s="2" t="s">
        <v>171</v>
      </c>
      <c r="V15">
        <v>9</v>
      </c>
      <c r="W15" s="3">
        <v>9</v>
      </c>
      <c r="Y15" s="2" t="s">
        <v>171</v>
      </c>
      <c r="Z15">
        <v>8</v>
      </c>
      <c r="AA15" s="3">
        <v>9</v>
      </c>
      <c r="AC15" s="2" t="s">
        <v>204</v>
      </c>
      <c r="AD15">
        <v>32</v>
      </c>
      <c r="AE15" s="3">
        <v>9</v>
      </c>
      <c r="AG15" s="8" t="s">
        <v>205</v>
      </c>
      <c r="AH15">
        <v>20</v>
      </c>
      <c r="AI15" s="3">
        <v>9</v>
      </c>
    </row>
    <row r="16" spans="1:35" x14ac:dyDescent="0.25">
      <c r="A16" t="s">
        <v>165</v>
      </c>
      <c r="B16">
        <v>10</v>
      </c>
      <c r="C16" s="3">
        <v>11</v>
      </c>
      <c r="E16" s="2" t="s">
        <v>206</v>
      </c>
      <c r="F16">
        <v>10</v>
      </c>
      <c r="G16" s="3">
        <v>5</v>
      </c>
      <c r="I16" s="2" t="s">
        <v>185</v>
      </c>
      <c r="J16">
        <v>16</v>
      </c>
      <c r="K16" s="3">
        <v>10</v>
      </c>
      <c r="M16" s="2" t="s">
        <v>207</v>
      </c>
      <c r="N16">
        <v>12</v>
      </c>
      <c r="O16" s="3">
        <v>10</v>
      </c>
      <c r="Q16" s="8" t="s">
        <v>208</v>
      </c>
      <c r="R16">
        <v>10</v>
      </c>
      <c r="S16" s="3">
        <v>10</v>
      </c>
      <c r="U16" s="4" t="s">
        <v>173</v>
      </c>
      <c r="V16">
        <v>17</v>
      </c>
      <c r="W16" s="3">
        <v>10</v>
      </c>
      <c r="Y16" s="2" t="s">
        <v>209</v>
      </c>
      <c r="Z16">
        <v>3</v>
      </c>
      <c r="AA16" s="3">
        <v>10</v>
      </c>
      <c r="AC16" s="2" t="s">
        <v>210</v>
      </c>
      <c r="AD16">
        <v>22</v>
      </c>
      <c r="AE16" s="3">
        <v>10</v>
      </c>
      <c r="AG16" s="8" t="s">
        <v>185</v>
      </c>
      <c r="AH16">
        <v>5</v>
      </c>
      <c r="AI16" s="3">
        <v>10</v>
      </c>
    </row>
    <row r="17" spans="1:35" x14ac:dyDescent="0.25">
      <c r="A17" t="s">
        <v>211</v>
      </c>
      <c r="B17">
        <v>11</v>
      </c>
      <c r="C17" s="3">
        <v>17</v>
      </c>
      <c r="E17" s="2" t="s">
        <v>212</v>
      </c>
      <c r="F17">
        <v>11</v>
      </c>
      <c r="G17" s="3">
        <v>30</v>
      </c>
      <c r="I17" s="2" t="s">
        <v>213</v>
      </c>
      <c r="J17">
        <v>1</v>
      </c>
      <c r="K17" s="3">
        <v>11</v>
      </c>
      <c r="M17" s="2" t="s">
        <v>210</v>
      </c>
      <c r="N17">
        <v>17</v>
      </c>
      <c r="O17" s="3">
        <v>11</v>
      </c>
      <c r="Q17" s="8" t="s">
        <v>214</v>
      </c>
      <c r="R17">
        <v>19</v>
      </c>
      <c r="S17" s="3">
        <v>11</v>
      </c>
      <c r="U17" s="2" t="s">
        <v>215</v>
      </c>
      <c r="V17">
        <v>5</v>
      </c>
      <c r="W17" s="3">
        <v>11</v>
      </c>
      <c r="Y17" s="2" t="s">
        <v>179</v>
      </c>
      <c r="Z17">
        <v>9</v>
      </c>
      <c r="AA17" s="3">
        <v>11</v>
      </c>
      <c r="AC17" s="2" t="s">
        <v>177</v>
      </c>
      <c r="AD17">
        <v>8</v>
      </c>
      <c r="AE17" s="3">
        <v>11</v>
      </c>
      <c r="AG17" s="8" t="s">
        <v>171</v>
      </c>
      <c r="AH17">
        <v>7</v>
      </c>
      <c r="AI17" s="3">
        <v>11</v>
      </c>
    </row>
    <row r="18" spans="1:35" x14ac:dyDescent="0.25">
      <c r="A18" t="s">
        <v>216</v>
      </c>
      <c r="B18">
        <v>12</v>
      </c>
      <c r="C18" s="3">
        <v>32</v>
      </c>
      <c r="E18" s="2" t="s">
        <v>169</v>
      </c>
      <c r="F18">
        <v>12</v>
      </c>
      <c r="G18" s="3">
        <v>7</v>
      </c>
      <c r="I18" s="2" t="s">
        <v>199</v>
      </c>
      <c r="J18">
        <v>17</v>
      </c>
      <c r="K18" s="3">
        <v>12</v>
      </c>
      <c r="M18" s="2" t="s">
        <v>217</v>
      </c>
      <c r="N18">
        <v>9</v>
      </c>
      <c r="O18" s="3">
        <v>12</v>
      </c>
      <c r="Q18" s="8" t="s">
        <v>218</v>
      </c>
      <c r="R18">
        <v>9</v>
      </c>
      <c r="S18" s="3">
        <v>12</v>
      </c>
      <c r="U18" s="2" t="s">
        <v>177</v>
      </c>
      <c r="V18">
        <v>23</v>
      </c>
      <c r="W18" s="3">
        <v>12</v>
      </c>
      <c r="Y18" s="2" t="s">
        <v>219</v>
      </c>
      <c r="Z18">
        <v>24</v>
      </c>
      <c r="AA18" s="3">
        <v>12</v>
      </c>
      <c r="AC18" s="2" t="s">
        <v>171</v>
      </c>
      <c r="AD18">
        <v>3</v>
      </c>
      <c r="AE18" s="3">
        <v>12</v>
      </c>
      <c r="AG18" s="8" t="s">
        <v>169</v>
      </c>
      <c r="AH18">
        <v>25</v>
      </c>
      <c r="AI18" s="3">
        <v>12</v>
      </c>
    </row>
    <row r="19" spans="1:35" x14ac:dyDescent="0.25">
      <c r="A19" t="s">
        <v>207</v>
      </c>
      <c r="B19">
        <v>13</v>
      </c>
      <c r="C19" s="3">
        <v>9</v>
      </c>
      <c r="E19" s="2" t="s">
        <v>165</v>
      </c>
      <c r="F19">
        <v>13</v>
      </c>
      <c r="G19" s="3">
        <v>14</v>
      </c>
      <c r="I19" s="2" t="s">
        <v>220</v>
      </c>
      <c r="J19">
        <v>13</v>
      </c>
      <c r="K19" s="3">
        <v>13</v>
      </c>
      <c r="M19" s="2" t="s">
        <v>221</v>
      </c>
      <c r="N19">
        <v>23</v>
      </c>
      <c r="O19" s="3">
        <v>13</v>
      </c>
      <c r="Q19" s="8" t="s">
        <v>222</v>
      </c>
      <c r="R19">
        <v>49</v>
      </c>
      <c r="S19" s="3">
        <v>13</v>
      </c>
      <c r="U19" s="2" t="s">
        <v>223</v>
      </c>
      <c r="V19">
        <v>14</v>
      </c>
      <c r="W19" s="3">
        <v>13</v>
      </c>
      <c r="Y19" s="2" t="s">
        <v>189</v>
      </c>
      <c r="Z19">
        <v>4</v>
      </c>
      <c r="AA19" s="3">
        <v>13</v>
      </c>
      <c r="AC19" s="2" t="s">
        <v>169</v>
      </c>
      <c r="AD19">
        <v>12</v>
      </c>
      <c r="AE19" s="3">
        <v>13</v>
      </c>
      <c r="AG19" s="8" t="s">
        <v>207</v>
      </c>
      <c r="AH19">
        <v>23</v>
      </c>
      <c r="AI19" s="3">
        <v>13</v>
      </c>
    </row>
    <row r="20" spans="1:35" x14ac:dyDescent="0.25">
      <c r="A20" s="2" t="s">
        <v>185</v>
      </c>
      <c r="B20">
        <v>14</v>
      </c>
      <c r="C20" s="3">
        <v>20</v>
      </c>
      <c r="E20" s="2" t="s">
        <v>207</v>
      </c>
      <c r="F20">
        <v>14</v>
      </c>
      <c r="G20" s="3">
        <v>12</v>
      </c>
      <c r="I20" s="2" t="s">
        <v>208</v>
      </c>
      <c r="J20">
        <v>22</v>
      </c>
      <c r="K20" s="3">
        <v>14</v>
      </c>
      <c r="M20" s="2" t="s">
        <v>224</v>
      </c>
      <c r="N20">
        <v>16</v>
      </c>
      <c r="O20" s="3">
        <v>14</v>
      </c>
      <c r="Q20" s="8" t="s">
        <v>225</v>
      </c>
      <c r="R20">
        <v>25</v>
      </c>
      <c r="S20" s="3">
        <v>14</v>
      </c>
      <c r="U20" s="2" t="s">
        <v>226</v>
      </c>
      <c r="V20">
        <v>32</v>
      </c>
      <c r="W20" s="3">
        <v>14</v>
      </c>
      <c r="Y20" s="2" t="s">
        <v>169</v>
      </c>
      <c r="Z20">
        <v>20</v>
      </c>
      <c r="AA20" s="3">
        <v>14</v>
      </c>
      <c r="AC20" s="2" t="s">
        <v>227</v>
      </c>
      <c r="AD20">
        <v>49</v>
      </c>
      <c r="AE20" s="3">
        <v>14</v>
      </c>
      <c r="AG20" s="8" t="s">
        <v>228</v>
      </c>
      <c r="AH20">
        <v>13</v>
      </c>
      <c r="AI20" s="3">
        <v>14</v>
      </c>
    </row>
    <row r="21" spans="1:35" x14ac:dyDescent="0.25">
      <c r="A21" s="2" t="s">
        <v>167</v>
      </c>
      <c r="B21">
        <v>15</v>
      </c>
      <c r="C21" s="3">
        <v>22</v>
      </c>
      <c r="E21" s="2" t="s">
        <v>229</v>
      </c>
      <c r="F21">
        <v>15</v>
      </c>
      <c r="G21" s="3">
        <v>17</v>
      </c>
      <c r="I21" s="2" t="s">
        <v>230</v>
      </c>
      <c r="J21">
        <v>9</v>
      </c>
      <c r="K21" s="3">
        <v>15</v>
      </c>
      <c r="M21" s="2" t="s">
        <v>183</v>
      </c>
      <c r="N21">
        <v>13</v>
      </c>
      <c r="O21" s="3">
        <v>15</v>
      </c>
      <c r="Q21" s="8" t="s">
        <v>231</v>
      </c>
      <c r="R21">
        <v>8</v>
      </c>
      <c r="S21" s="3">
        <v>15</v>
      </c>
      <c r="U21" s="2" t="s">
        <v>166</v>
      </c>
      <c r="V21">
        <v>34</v>
      </c>
      <c r="W21" s="3">
        <v>15</v>
      </c>
      <c r="Y21" s="2" t="s">
        <v>207</v>
      </c>
      <c r="Z21">
        <v>23</v>
      </c>
      <c r="AA21" s="3">
        <v>15</v>
      </c>
      <c r="AC21" s="2" t="s">
        <v>232</v>
      </c>
      <c r="AD21">
        <v>13</v>
      </c>
      <c r="AE21" s="3">
        <v>15</v>
      </c>
      <c r="AG21" s="8" t="s">
        <v>233</v>
      </c>
      <c r="AH21">
        <v>26</v>
      </c>
      <c r="AI21" s="3">
        <v>15</v>
      </c>
    </row>
    <row r="22" spans="1:35" x14ac:dyDescent="0.25">
      <c r="A22" s="2" t="s">
        <v>205</v>
      </c>
      <c r="B22">
        <v>16</v>
      </c>
      <c r="C22" s="3">
        <v>13</v>
      </c>
      <c r="E22" s="2" t="s">
        <v>234</v>
      </c>
      <c r="F22">
        <v>16</v>
      </c>
      <c r="G22" s="3">
        <v>10</v>
      </c>
      <c r="I22" s="2" t="s">
        <v>177</v>
      </c>
      <c r="J22">
        <v>28</v>
      </c>
      <c r="K22" s="3">
        <v>16</v>
      </c>
      <c r="M22" s="4" t="s">
        <v>173</v>
      </c>
      <c r="N22">
        <v>10</v>
      </c>
      <c r="O22" s="3">
        <v>16</v>
      </c>
      <c r="Q22" s="8" t="s">
        <v>177</v>
      </c>
      <c r="R22">
        <v>18</v>
      </c>
      <c r="S22" s="3">
        <v>16</v>
      </c>
      <c r="U22" s="2" t="s">
        <v>235</v>
      </c>
      <c r="V22">
        <v>18</v>
      </c>
      <c r="W22" s="3">
        <v>16</v>
      </c>
      <c r="Y22" s="2" t="s">
        <v>183</v>
      </c>
      <c r="Z22">
        <v>22</v>
      </c>
      <c r="AA22" s="3">
        <v>16</v>
      </c>
      <c r="AC22" s="2" t="s">
        <v>236</v>
      </c>
      <c r="AD22">
        <v>6</v>
      </c>
      <c r="AE22" s="3">
        <v>16</v>
      </c>
      <c r="AG22" s="8" t="s">
        <v>237</v>
      </c>
      <c r="AH22">
        <v>21</v>
      </c>
      <c r="AI22" s="3">
        <v>16</v>
      </c>
    </row>
    <row r="23" spans="1:35" x14ac:dyDescent="0.25">
      <c r="A23" s="2" t="s">
        <v>238</v>
      </c>
      <c r="B23">
        <v>17</v>
      </c>
      <c r="C23" s="3">
        <v>12</v>
      </c>
      <c r="E23" s="2" t="s">
        <v>239</v>
      </c>
      <c r="F23">
        <v>17</v>
      </c>
      <c r="G23" s="3">
        <v>15</v>
      </c>
      <c r="I23" s="2" t="s">
        <v>181</v>
      </c>
      <c r="J23">
        <v>20</v>
      </c>
      <c r="K23" s="3">
        <v>17</v>
      </c>
      <c r="M23" s="2" t="s">
        <v>240</v>
      </c>
      <c r="N23">
        <v>18</v>
      </c>
      <c r="O23" s="3">
        <v>17</v>
      </c>
      <c r="Q23" s="8" t="s">
        <v>164</v>
      </c>
      <c r="R23">
        <v>22</v>
      </c>
      <c r="S23" s="3">
        <v>17</v>
      </c>
      <c r="U23" s="2" t="s">
        <v>193</v>
      </c>
      <c r="V23">
        <v>24</v>
      </c>
      <c r="W23" s="3">
        <v>17</v>
      </c>
      <c r="Y23" s="2" t="s">
        <v>182</v>
      </c>
      <c r="Z23">
        <v>13</v>
      </c>
      <c r="AA23" s="3">
        <v>17</v>
      </c>
      <c r="AC23" s="2" t="s">
        <v>241</v>
      </c>
      <c r="AD23">
        <v>4</v>
      </c>
      <c r="AE23" s="3">
        <v>17</v>
      </c>
      <c r="AG23" s="8" t="s">
        <v>242</v>
      </c>
      <c r="AH23">
        <v>29</v>
      </c>
      <c r="AI23" s="3">
        <v>17</v>
      </c>
    </row>
    <row r="24" spans="1:35" x14ac:dyDescent="0.25">
      <c r="A24" s="2" t="s">
        <v>243</v>
      </c>
      <c r="B24">
        <v>18</v>
      </c>
      <c r="C24" s="3">
        <v>19</v>
      </c>
      <c r="E24" s="2" t="s">
        <v>244</v>
      </c>
      <c r="F24">
        <v>18</v>
      </c>
      <c r="G24" s="3">
        <v>20</v>
      </c>
      <c r="I24" s="2" t="s">
        <v>245</v>
      </c>
      <c r="J24">
        <v>19</v>
      </c>
      <c r="K24" s="3">
        <v>18</v>
      </c>
      <c r="M24" s="2" t="s">
        <v>168</v>
      </c>
      <c r="N24">
        <v>24</v>
      </c>
      <c r="O24" s="3">
        <v>18</v>
      </c>
      <c r="Q24" s="8" t="s">
        <v>246</v>
      </c>
      <c r="R24">
        <v>17</v>
      </c>
      <c r="S24" s="3">
        <v>18</v>
      </c>
      <c r="U24" s="2" t="s">
        <v>247</v>
      </c>
      <c r="V24">
        <v>26</v>
      </c>
      <c r="W24" s="3">
        <v>18</v>
      </c>
      <c r="Y24" s="2" t="s">
        <v>229</v>
      </c>
      <c r="Z24">
        <v>33</v>
      </c>
      <c r="AA24" s="3">
        <v>18</v>
      </c>
      <c r="AC24" s="2" t="s">
        <v>248</v>
      </c>
      <c r="AD24">
        <v>53</v>
      </c>
      <c r="AE24" s="3">
        <v>18</v>
      </c>
      <c r="AG24" s="8" t="s">
        <v>201</v>
      </c>
      <c r="AH24">
        <v>22</v>
      </c>
      <c r="AI24" s="3">
        <v>18</v>
      </c>
    </row>
    <row r="25" spans="1:35" x14ac:dyDescent="0.25">
      <c r="A25" s="2" t="s">
        <v>249</v>
      </c>
      <c r="B25">
        <v>19</v>
      </c>
      <c r="C25" s="3">
        <v>33</v>
      </c>
      <c r="E25" s="2" t="s">
        <v>192</v>
      </c>
      <c r="F25">
        <v>19</v>
      </c>
      <c r="G25" s="3">
        <v>18</v>
      </c>
      <c r="I25" s="2" t="s">
        <v>231</v>
      </c>
      <c r="J25">
        <v>11</v>
      </c>
      <c r="K25" s="3">
        <v>19</v>
      </c>
      <c r="M25" s="2" t="s">
        <v>250</v>
      </c>
      <c r="N25">
        <v>32</v>
      </c>
      <c r="O25" s="3">
        <v>19</v>
      </c>
      <c r="Q25" s="8">
        <v>917</v>
      </c>
      <c r="R25">
        <v>15</v>
      </c>
      <c r="S25" s="3">
        <v>19</v>
      </c>
      <c r="U25" s="2" t="s">
        <v>251</v>
      </c>
      <c r="V25">
        <v>15</v>
      </c>
      <c r="W25" s="3">
        <v>19</v>
      </c>
      <c r="Y25" s="2" t="s">
        <v>224</v>
      </c>
      <c r="Z25">
        <v>30</v>
      </c>
      <c r="AA25" s="3">
        <v>19</v>
      </c>
      <c r="AC25" s="2" t="s">
        <v>252</v>
      </c>
      <c r="AD25">
        <v>30</v>
      </c>
      <c r="AE25" s="3">
        <v>19</v>
      </c>
      <c r="AG25" s="8" t="s">
        <v>208</v>
      </c>
      <c r="AH25">
        <v>11</v>
      </c>
      <c r="AI25" s="3">
        <v>19</v>
      </c>
    </row>
    <row r="26" spans="1:35" x14ac:dyDescent="0.25">
      <c r="A26" s="2" t="s">
        <v>253</v>
      </c>
      <c r="B26">
        <v>20</v>
      </c>
      <c r="C26" s="3">
        <v>21</v>
      </c>
      <c r="E26" s="2" t="s">
        <v>254</v>
      </c>
      <c r="F26">
        <v>20</v>
      </c>
      <c r="G26" s="3">
        <v>24</v>
      </c>
      <c r="I26" s="2" t="s">
        <v>255</v>
      </c>
      <c r="J26">
        <v>15</v>
      </c>
      <c r="K26" s="3">
        <v>20</v>
      </c>
      <c r="M26" s="2" t="s">
        <v>256</v>
      </c>
      <c r="N26">
        <v>27</v>
      </c>
      <c r="O26" s="3">
        <v>20</v>
      </c>
      <c r="Q26" s="8" t="s">
        <v>248</v>
      </c>
      <c r="R26">
        <v>52</v>
      </c>
      <c r="S26" s="3">
        <v>20</v>
      </c>
      <c r="U26" s="2" t="s">
        <v>257</v>
      </c>
      <c r="V26">
        <v>10</v>
      </c>
      <c r="W26" s="3">
        <v>20</v>
      </c>
      <c r="Y26" s="2" t="s">
        <v>201</v>
      </c>
      <c r="Z26">
        <v>26</v>
      </c>
      <c r="AA26" s="3">
        <v>20</v>
      </c>
      <c r="AC26" s="2" t="s">
        <v>258</v>
      </c>
      <c r="AD26">
        <v>9</v>
      </c>
      <c r="AE26" s="3">
        <v>20</v>
      </c>
      <c r="AG26" s="8" t="s">
        <v>259</v>
      </c>
      <c r="AH26">
        <v>32</v>
      </c>
      <c r="AI26" s="3">
        <v>20</v>
      </c>
    </row>
    <row r="27" spans="1:35" x14ac:dyDescent="0.25">
      <c r="A27" s="2" t="s">
        <v>199</v>
      </c>
      <c r="B27">
        <v>21</v>
      </c>
      <c r="C27" s="3">
        <v>29</v>
      </c>
      <c r="E27" s="2" t="s">
        <v>260</v>
      </c>
      <c r="F27">
        <v>21</v>
      </c>
      <c r="G27" s="3">
        <v>9</v>
      </c>
      <c r="I27" s="2" t="s">
        <v>228</v>
      </c>
      <c r="J27">
        <v>26</v>
      </c>
      <c r="K27" s="3">
        <v>21</v>
      </c>
      <c r="M27" s="2" t="s">
        <v>239</v>
      </c>
      <c r="N27">
        <v>21</v>
      </c>
      <c r="O27" s="3">
        <v>21</v>
      </c>
      <c r="Q27" s="8" t="s">
        <v>261</v>
      </c>
      <c r="R27">
        <v>13</v>
      </c>
      <c r="S27" s="3">
        <v>21</v>
      </c>
      <c r="U27" s="2" t="s">
        <v>262</v>
      </c>
      <c r="V27">
        <v>12</v>
      </c>
      <c r="W27" s="3">
        <v>21</v>
      </c>
      <c r="Y27" s="2" t="s">
        <v>228</v>
      </c>
      <c r="Z27">
        <v>21</v>
      </c>
      <c r="AA27" s="3">
        <v>21</v>
      </c>
      <c r="AC27" s="2" t="s">
        <v>263</v>
      </c>
      <c r="AD27">
        <v>46</v>
      </c>
      <c r="AE27" s="3">
        <v>21</v>
      </c>
      <c r="AG27" s="8" t="s">
        <v>264</v>
      </c>
      <c r="AH27">
        <v>14</v>
      </c>
      <c r="AI27" s="3">
        <v>21</v>
      </c>
    </row>
    <row r="28" spans="1:35" x14ac:dyDescent="0.25">
      <c r="A28" s="2" t="s">
        <v>265</v>
      </c>
      <c r="B28">
        <v>22</v>
      </c>
      <c r="C28" s="3">
        <v>18</v>
      </c>
      <c r="E28" s="2" t="s">
        <v>167</v>
      </c>
      <c r="F28">
        <v>22</v>
      </c>
      <c r="G28" s="3">
        <v>41</v>
      </c>
      <c r="I28" s="2" t="s">
        <v>266</v>
      </c>
      <c r="J28">
        <v>30</v>
      </c>
      <c r="K28" s="3">
        <v>22</v>
      </c>
      <c r="M28" s="2" t="s">
        <v>205</v>
      </c>
      <c r="N28">
        <v>25</v>
      </c>
      <c r="O28" s="3">
        <v>22</v>
      </c>
      <c r="Q28" s="8" t="s">
        <v>267</v>
      </c>
      <c r="R28">
        <v>32</v>
      </c>
      <c r="S28" s="3">
        <v>22</v>
      </c>
      <c r="U28" s="2" t="s">
        <v>199</v>
      </c>
      <c r="V28">
        <v>21</v>
      </c>
      <c r="W28" s="3">
        <v>22</v>
      </c>
      <c r="Y28" s="4" t="s">
        <v>173</v>
      </c>
      <c r="Z28">
        <v>19</v>
      </c>
      <c r="AA28" s="3">
        <v>22</v>
      </c>
      <c r="AC28" s="2" t="s">
        <v>268</v>
      </c>
      <c r="AD28">
        <v>17</v>
      </c>
      <c r="AE28" s="3">
        <v>22</v>
      </c>
      <c r="AG28" s="8" t="s">
        <v>192</v>
      </c>
      <c r="AH28">
        <v>35</v>
      </c>
      <c r="AI28" s="3">
        <v>22</v>
      </c>
    </row>
    <row r="29" spans="1:35" x14ac:dyDescent="0.25">
      <c r="A29" s="2" t="s">
        <v>181</v>
      </c>
      <c r="B29">
        <v>23</v>
      </c>
      <c r="C29" s="3">
        <v>31</v>
      </c>
      <c r="E29" s="2" t="s">
        <v>205</v>
      </c>
      <c r="F29">
        <v>23</v>
      </c>
      <c r="G29" s="3">
        <v>23</v>
      </c>
      <c r="I29" s="2" t="s">
        <v>261</v>
      </c>
      <c r="J29">
        <v>24</v>
      </c>
      <c r="K29" s="3">
        <v>23</v>
      </c>
      <c r="M29" s="2" t="s">
        <v>269</v>
      </c>
      <c r="N29">
        <v>20</v>
      </c>
      <c r="O29" s="3">
        <v>23</v>
      </c>
      <c r="Q29" s="8" t="s">
        <v>270</v>
      </c>
      <c r="R29">
        <v>24</v>
      </c>
      <c r="S29" s="3">
        <v>23</v>
      </c>
      <c r="U29" s="2" t="s">
        <v>271</v>
      </c>
      <c r="V29">
        <v>16</v>
      </c>
      <c r="W29" s="3">
        <v>23</v>
      </c>
      <c r="Y29" s="2" t="s">
        <v>272</v>
      </c>
      <c r="Z29">
        <v>18</v>
      </c>
      <c r="AA29" s="3">
        <v>23</v>
      </c>
      <c r="AC29" s="2" t="s">
        <v>224</v>
      </c>
      <c r="AD29">
        <v>20</v>
      </c>
      <c r="AE29" s="3">
        <v>23</v>
      </c>
      <c r="AG29" s="8" t="s">
        <v>273</v>
      </c>
      <c r="AH29">
        <v>33</v>
      </c>
      <c r="AI29" s="3">
        <v>23</v>
      </c>
    </row>
    <row r="30" spans="1:35" x14ac:dyDescent="0.25">
      <c r="A30" s="2">
        <v>431</v>
      </c>
      <c r="B30">
        <v>24</v>
      </c>
      <c r="C30" s="3">
        <v>36</v>
      </c>
      <c r="E30" s="2" t="s">
        <v>183</v>
      </c>
      <c r="F30">
        <v>24</v>
      </c>
      <c r="G30" s="3">
        <v>21</v>
      </c>
      <c r="I30" s="2" t="s">
        <v>209</v>
      </c>
      <c r="J30">
        <v>18</v>
      </c>
      <c r="K30" s="3">
        <v>24</v>
      </c>
      <c r="M30" s="2" t="s">
        <v>243</v>
      </c>
      <c r="N30">
        <v>22</v>
      </c>
      <c r="O30" s="3">
        <v>24</v>
      </c>
      <c r="Q30" s="8" t="s">
        <v>174</v>
      </c>
      <c r="R30">
        <v>51</v>
      </c>
      <c r="S30" s="3">
        <v>24</v>
      </c>
      <c r="U30" s="2" t="s">
        <v>274</v>
      </c>
      <c r="V30">
        <v>13</v>
      </c>
      <c r="W30" s="3">
        <v>24</v>
      </c>
      <c r="Y30" s="2" t="s">
        <v>204</v>
      </c>
      <c r="Z30">
        <v>39</v>
      </c>
      <c r="AA30" s="3">
        <v>24</v>
      </c>
      <c r="AC30" s="2" t="s">
        <v>179</v>
      </c>
      <c r="AD30">
        <v>14</v>
      </c>
      <c r="AE30" s="3">
        <v>24</v>
      </c>
      <c r="AG30" s="8" t="s">
        <v>275</v>
      </c>
      <c r="AH30">
        <v>15</v>
      </c>
      <c r="AI30" s="3">
        <v>24</v>
      </c>
    </row>
    <row r="31" spans="1:35" x14ac:dyDescent="0.25">
      <c r="A31" s="2" t="s">
        <v>276</v>
      </c>
      <c r="B31">
        <v>25</v>
      </c>
      <c r="C31" s="3">
        <v>24</v>
      </c>
      <c r="E31" s="2" t="s">
        <v>277</v>
      </c>
      <c r="F31">
        <v>25</v>
      </c>
      <c r="G31" s="3">
        <v>36</v>
      </c>
      <c r="I31" s="2" t="s">
        <v>278</v>
      </c>
      <c r="J31">
        <v>25</v>
      </c>
      <c r="K31" s="3">
        <v>25</v>
      </c>
      <c r="M31" s="2" t="s">
        <v>279</v>
      </c>
      <c r="N31">
        <v>14</v>
      </c>
      <c r="O31" s="3">
        <v>25</v>
      </c>
      <c r="Q31" s="8" t="s">
        <v>199</v>
      </c>
      <c r="R31">
        <v>16</v>
      </c>
      <c r="S31" s="3">
        <v>25</v>
      </c>
      <c r="U31" s="2" t="s">
        <v>280</v>
      </c>
      <c r="V31">
        <v>20</v>
      </c>
      <c r="W31" s="3">
        <v>25</v>
      </c>
      <c r="Y31" s="2" t="s">
        <v>281</v>
      </c>
      <c r="Z31">
        <v>51</v>
      </c>
      <c r="AA31" s="3">
        <v>25</v>
      </c>
      <c r="AC31" s="2" t="s">
        <v>185</v>
      </c>
      <c r="AD31">
        <v>11</v>
      </c>
      <c r="AE31" s="3">
        <v>25</v>
      </c>
      <c r="AG31" s="8" t="s">
        <v>282</v>
      </c>
      <c r="AH31">
        <v>27</v>
      </c>
      <c r="AI31" s="3">
        <v>25</v>
      </c>
    </row>
    <row r="32" spans="1:35" x14ac:dyDescent="0.25">
      <c r="A32" s="2" t="s">
        <v>283</v>
      </c>
      <c r="B32">
        <v>26</v>
      </c>
      <c r="C32" s="3">
        <v>14</v>
      </c>
      <c r="E32" s="2" t="s">
        <v>284</v>
      </c>
      <c r="F32">
        <v>26</v>
      </c>
      <c r="G32" s="3">
        <v>33</v>
      </c>
      <c r="I32" s="2" t="s">
        <v>275</v>
      </c>
      <c r="J32">
        <v>31</v>
      </c>
      <c r="K32" s="3">
        <v>26</v>
      </c>
      <c r="M32" s="2" t="s">
        <v>285</v>
      </c>
      <c r="N32">
        <v>19</v>
      </c>
      <c r="O32" s="3">
        <v>26</v>
      </c>
      <c r="Q32" s="8" t="s">
        <v>183</v>
      </c>
      <c r="R32">
        <v>31</v>
      </c>
      <c r="S32" s="3">
        <v>26</v>
      </c>
      <c r="U32" s="2" t="s">
        <v>181</v>
      </c>
      <c r="V32">
        <v>22</v>
      </c>
      <c r="W32" s="3">
        <v>26</v>
      </c>
      <c r="Y32" s="2" t="s">
        <v>286</v>
      </c>
      <c r="Z32">
        <v>29</v>
      </c>
      <c r="AA32" s="3">
        <v>26</v>
      </c>
      <c r="AC32" s="2" t="s">
        <v>279</v>
      </c>
      <c r="AD32">
        <v>38</v>
      </c>
      <c r="AE32" s="3">
        <v>26</v>
      </c>
      <c r="AG32" s="8" t="s">
        <v>286</v>
      </c>
      <c r="AH32">
        <v>28</v>
      </c>
      <c r="AI32" s="3">
        <v>26</v>
      </c>
    </row>
    <row r="33" spans="1:35" x14ac:dyDescent="0.25">
      <c r="A33" s="2" t="s">
        <v>287</v>
      </c>
      <c r="B33">
        <v>27</v>
      </c>
      <c r="C33" s="3">
        <v>15</v>
      </c>
      <c r="E33" s="2" t="s">
        <v>174</v>
      </c>
      <c r="F33">
        <v>27</v>
      </c>
      <c r="G33" s="3">
        <v>13</v>
      </c>
      <c r="I33" s="2" t="s">
        <v>288</v>
      </c>
      <c r="J33">
        <v>34</v>
      </c>
      <c r="K33" s="3">
        <v>27</v>
      </c>
      <c r="M33" s="2" t="s">
        <v>201</v>
      </c>
      <c r="N33">
        <v>31</v>
      </c>
      <c r="O33" s="3">
        <v>27</v>
      </c>
      <c r="Q33" s="8" t="s">
        <v>169</v>
      </c>
      <c r="R33">
        <v>28</v>
      </c>
      <c r="S33" s="3">
        <v>27</v>
      </c>
      <c r="U33" s="2" t="s">
        <v>289</v>
      </c>
      <c r="V33">
        <v>11</v>
      </c>
      <c r="W33" s="3">
        <v>27</v>
      </c>
      <c r="Y33" s="2" t="s">
        <v>261</v>
      </c>
      <c r="Z33">
        <v>15</v>
      </c>
      <c r="AA33" s="3">
        <v>27</v>
      </c>
      <c r="AC33" s="2" t="s">
        <v>199</v>
      </c>
      <c r="AD33">
        <v>15</v>
      </c>
      <c r="AE33" s="3">
        <v>27</v>
      </c>
      <c r="AG33" s="8" t="s">
        <v>222</v>
      </c>
      <c r="AH33">
        <v>46</v>
      </c>
      <c r="AI33" s="3">
        <v>27</v>
      </c>
    </row>
    <row r="34" spans="1:35" x14ac:dyDescent="0.25">
      <c r="A34" s="2" t="s">
        <v>171</v>
      </c>
      <c r="B34">
        <v>28</v>
      </c>
      <c r="C34" s="3">
        <v>35</v>
      </c>
      <c r="E34" s="2" t="s">
        <v>290</v>
      </c>
      <c r="F34">
        <v>28</v>
      </c>
      <c r="G34" s="3">
        <v>27</v>
      </c>
      <c r="I34" s="2" t="s">
        <v>169</v>
      </c>
      <c r="J34">
        <v>42</v>
      </c>
      <c r="K34" s="3">
        <v>28</v>
      </c>
      <c r="M34" s="2" t="s">
        <v>291</v>
      </c>
      <c r="N34">
        <v>28</v>
      </c>
      <c r="O34" s="3">
        <v>28</v>
      </c>
      <c r="Q34" s="8" t="s">
        <v>292</v>
      </c>
      <c r="R34">
        <v>39</v>
      </c>
      <c r="S34" s="3">
        <v>28</v>
      </c>
      <c r="U34" s="2" t="s">
        <v>293</v>
      </c>
      <c r="V34">
        <v>28</v>
      </c>
      <c r="W34" s="3">
        <v>28</v>
      </c>
      <c r="Y34" s="2" t="s">
        <v>185</v>
      </c>
      <c r="Z34">
        <v>16</v>
      </c>
      <c r="AA34" s="3">
        <v>28</v>
      </c>
      <c r="AC34" s="2" t="s">
        <v>183</v>
      </c>
      <c r="AD34">
        <v>33</v>
      </c>
      <c r="AE34" s="3">
        <v>28</v>
      </c>
      <c r="AG34" s="8" t="s">
        <v>294</v>
      </c>
      <c r="AH34">
        <v>30</v>
      </c>
      <c r="AI34" s="3">
        <v>28</v>
      </c>
    </row>
    <row r="35" spans="1:35" x14ac:dyDescent="0.25">
      <c r="A35" s="2" t="s">
        <v>295</v>
      </c>
      <c r="B35">
        <v>29</v>
      </c>
      <c r="C35" s="3">
        <v>16</v>
      </c>
      <c r="E35" s="2" t="s">
        <v>296</v>
      </c>
      <c r="F35">
        <v>29</v>
      </c>
      <c r="G35" s="3">
        <v>19</v>
      </c>
      <c r="I35" s="2" t="s">
        <v>297</v>
      </c>
      <c r="J35">
        <v>36</v>
      </c>
      <c r="K35" s="3">
        <v>29</v>
      </c>
      <c r="M35" s="2" t="s">
        <v>298</v>
      </c>
      <c r="N35">
        <v>34</v>
      </c>
      <c r="O35" s="3">
        <v>29</v>
      </c>
      <c r="Q35" s="8" t="s">
        <v>299</v>
      </c>
      <c r="R35">
        <v>11</v>
      </c>
      <c r="S35" s="3">
        <v>29</v>
      </c>
      <c r="U35" s="2">
        <v>3</v>
      </c>
      <c r="V35">
        <v>33</v>
      </c>
      <c r="W35" s="3">
        <v>29</v>
      </c>
      <c r="Y35" s="2" t="s">
        <v>205</v>
      </c>
      <c r="Z35">
        <v>37</v>
      </c>
      <c r="AA35" s="3">
        <v>29</v>
      </c>
      <c r="AC35" s="2" t="s">
        <v>300</v>
      </c>
      <c r="AD35">
        <v>47</v>
      </c>
      <c r="AE35" s="3">
        <v>29</v>
      </c>
      <c r="AG35" s="8" t="s">
        <v>272</v>
      </c>
      <c r="AH35">
        <v>19</v>
      </c>
      <c r="AI35" s="3">
        <v>29</v>
      </c>
    </row>
    <row r="36" spans="1:35" x14ac:dyDescent="0.25">
      <c r="A36" s="2" t="s">
        <v>301</v>
      </c>
      <c r="B36">
        <v>30</v>
      </c>
      <c r="C36" s="3">
        <v>23</v>
      </c>
      <c r="E36" s="2" t="s">
        <v>302</v>
      </c>
      <c r="F36">
        <v>30</v>
      </c>
      <c r="G36" s="3">
        <v>32</v>
      </c>
      <c r="I36" s="2" t="s">
        <v>293</v>
      </c>
      <c r="J36">
        <v>33</v>
      </c>
      <c r="K36" s="3">
        <v>30</v>
      </c>
      <c r="M36" s="2" t="s">
        <v>303</v>
      </c>
      <c r="N36">
        <v>30</v>
      </c>
      <c r="O36" s="3">
        <v>30</v>
      </c>
      <c r="Q36" s="8" t="s">
        <v>304</v>
      </c>
      <c r="R36">
        <v>12</v>
      </c>
      <c r="S36" s="3">
        <v>30</v>
      </c>
      <c r="U36" s="2" t="s">
        <v>305</v>
      </c>
      <c r="V36">
        <v>37</v>
      </c>
      <c r="W36" s="3">
        <v>30</v>
      </c>
      <c r="Y36" s="2" t="s">
        <v>243</v>
      </c>
      <c r="Z36">
        <v>27</v>
      </c>
      <c r="AA36" s="3">
        <v>30</v>
      </c>
      <c r="AC36" s="2" t="s">
        <v>306</v>
      </c>
      <c r="AD36">
        <v>44</v>
      </c>
      <c r="AE36" s="3">
        <v>30</v>
      </c>
      <c r="AG36" s="8" t="s">
        <v>261</v>
      </c>
      <c r="AH36">
        <v>17</v>
      </c>
      <c r="AI36" s="3">
        <v>30</v>
      </c>
    </row>
    <row r="37" spans="1:35" x14ac:dyDescent="0.25">
      <c r="A37" s="2" t="s">
        <v>267</v>
      </c>
      <c r="B37">
        <v>31</v>
      </c>
      <c r="C37" s="3">
        <v>28</v>
      </c>
      <c r="E37" s="2" t="s">
        <v>307</v>
      </c>
      <c r="F37">
        <v>31</v>
      </c>
      <c r="G37" s="3">
        <v>35</v>
      </c>
      <c r="I37" s="2" t="s">
        <v>195</v>
      </c>
      <c r="J37">
        <v>39</v>
      </c>
      <c r="K37" s="3">
        <v>31</v>
      </c>
      <c r="M37" s="2" t="s">
        <v>292</v>
      </c>
      <c r="N37">
        <v>36</v>
      </c>
      <c r="O37" s="3">
        <v>31</v>
      </c>
      <c r="Q37" s="8" t="s">
        <v>308</v>
      </c>
      <c r="R37">
        <v>48</v>
      </c>
      <c r="S37" s="3">
        <v>31</v>
      </c>
      <c r="U37" s="2" t="s">
        <v>182</v>
      </c>
      <c r="V37">
        <v>27</v>
      </c>
      <c r="W37" s="3">
        <v>31</v>
      </c>
      <c r="Y37" s="2" t="s">
        <v>275</v>
      </c>
      <c r="Z37">
        <v>17</v>
      </c>
      <c r="AA37" s="3">
        <v>31</v>
      </c>
      <c r="AC37" s="2" t="s">
        <v>309</v>
      </c>
      <c r="AD37">
        <v>28</v>
      </c>
      <c r="AE37" s="3">
        <v>31</v>
      </c>
      <c r="AG37" s="8" t="s">
        <v>310</v>
      </c>
      <c r="AH37">
        <v>47</v>
      </c>
      <c r="AI37" s="3">
        <v>31</v>
      </c>
    </row>
    <row r="38" spans="1:35" x14ac:dyDescent="0.25">
      <c r="A38" s="2" t="s">
        <v>247</v>
      </c>
      <c r="B38">
        <v>32</v>
      </c>
      <c r="C38" s="3">
        <v>38</v>
      </c>
      <c r="E38" s="2" t="s">
        <v>193</v>
      </c>
      <c r="F38">
        <v>32</v>
      </c>
      <c r="G38" s="3">
        <v>38</v>
      </c>
      <c r="I38" s="2" t="s">
        <v>311</v>
      </c>
      <c r="J38">
        <v>14</v>
      </c>
      <c r="K38" s="3">
        <v>32</v>
      </c>
      <c r="M38" s="2" t="s">
        <v>253</v>
      </c>
      <c r="N38">
        <v>35</v>
      </c>
      <c r="O38" s="3">
        <v>32</v>
      </c>
      <c r="Q38" s="8" t="s">
        <v>166</v>
      </c>
      <c r="R38">
        <v>34</v>
      </c>
      <c r="S38" s="3">
        <v>32</v>
      </c>
      <c r="U38" s="2" t="s">
        <v>312</v>
      </c>
      <c r="V38">
        <v>29</v>
      </c>
      <c r="W38" s="3">
        <v>32</v>
      </c>
      <c r="Y38" s="2" t="s">
        <v>282</v>
      </c>
      <c r="Z38">
        <v>35</v>
      </c>
      <c r="AA38" s="3">
        <v>32</v>
      </c>
      <c r="AC38" s="2" t="s">
        <v>181</v>
      </c>
      <c r="AD38">
        <v>26</v>
      </c>
      <c r="AE38" s="3">
        <v>32</v>
      </c>
      <c r="AG38" s="8" t="s">
        <v>183</v>
      </c>
      <c r="AH38">
        <v>31</v>
      </c>
      <c r="AI38" s="3">
        <v>32</v>
      </c>
    </row>
    <row r="39" spans="1:35" x14ac:dyDescent="0.25">
      <c r="A39" s="2" t="s">
        <v>313</v>
      </c>
      <c r="B39">
        <v>33</v>
      </c>
      <c r="C39" s="3">
        <v>27</v>
      </c>
      <c r="E39" s="2" t="s">
        <v>273</v>
      </c>
      <c r="F39">
        <v>33</v>
      </c>
      <c r="G39" s="3">
        <v>40</v>
      </c>
      <c r="I39" s="2">
        <v>917</v>
      </c>
      <c r="J39">
        <v>37</v>
      </c>
      <c r="K39" s="3">
        <v>33</v>
      </c>
      <c r="M39" s="2" t="s">
        <v>314</v>
      </c>
      <c r="N39">
        <v>29</v>
      </c>
      <c r="O39" s="3">
        <v>33</v>
      </c>
      <c r="Q39" s="8" t="s">
        <v>275</v>
      </c>
      <c r="R39">
        <v>21</v>
      </c>
      <c r="S39" s="3">
        <v>33</v>
      </c>
      <c r="U39" s="2" t="s">
        <v>169</v>
      </c>
      <c r="V39">
        <v>44</v>
      </c>
      <c r="W39" s="3">
        <v>33</v>
      </c>
      <c r="Y39" s="2" t="s">
        <v>213</v>
      </c>
      <c r="Z39">
        <v>10</v>
      </c>
      <c r="AA39" s="3">
        <v>33</v>
      </c>
      <c r="AC39" s="2" t="s">
        <v>165</v>
      </c>
      <c r="AD39">
        <v>45</v>
      </c>
      <c r="AE39" s="3">
        <v>33</v>
      </c>
      <c r="AG39" s="8" t="s">
        <v>315</v>
      </c>
      <c r="AH39">
        <v>40</v>
      </c>
      <c r="AI39" s="3">
        <v>33</v>
      </c>
    </row>
    <row r="40" spans="1:35" x14ac:dyDescent="0.25">
      <c r="A40" s="2" t="s">
        <v>239</v>
      </c>
      <c r="B40">
        <v>34</v>
      </c>
      <c r="C40" s="3">
        <v>34</v>
      </c>
      <c r="E40" s="2" t="s">
        <v>316</v>
      </c>
      <c r="F40">
        <v>34</v>
      </c>
      <c r="G40" s="3">
        <v>34</v>
      </c>
      <c r="I40" s="2" t="s">
        <v>317</v>
      </c>
      <c r="J40">
        <v>23</v>
      </c>
      <c r="K40" s="3">
        <v>34</v>
      </c>
      <c r="M40" s="2" t="s">
        <v>318</v>
      </c>
      <c r="N40">
        <v>33</v>
      </c>
      <c r="O40" s="3">
        <v>34</v>
      </c>
      <c r="Q40" s="8" t="s">
        <v>319</v>
      </c>
      <c r="R40">
        <v>37</v>
      </c>
      <c r="S40" s="3">
        <v>34</v>
      </c>
      <c r="U40" s="2" t="s">
        <v>236</v>
      </c>
      <c r="V40">
        <v>30</v>
      </c>
      <c r="W40" s="3">
        <v>34</v>
      </c>
      <c r="Y40" s="2" t="s">
        <v>320</v>
      </c>
      <c r="Z40">
        <v>32</v>
      </c>
      <c r="AA40" s="3">
        <v>34</v>
      </c>
      <c r="AC40" s="2" t="s">
        <v>321</v>
      </c>
      <c r="AD40">
        <v>48</v>
      </c>
      <c r="AE40" s="3">
        <v>34</v>
      </c>
      <c r="AG40" s="8" t="s">
        <v>174</v>
      </c>
      <c r="AH40">
        <v>49</v>
      </c>
      <c r="AI40" s="3">
        <v>34</v>
      </c>
    </row>
    <row r="41" spans="1:35" x14ac:dyDescent="0.25">
      <c r="A41" s="2" t="s">
        <v>322</v>
      </c>
      <c r="B41">
        <v>35</v>
      </c>
      <c r="C41" s="3">
        <v>25</v>
      </c>
      <c r="E41" s="2" t="s">
        <v>323</v>
      </c>
      <c r="F41">
        <v>35</v>
      </c>
      <c r="G41" s="3">
        <v>26</v>
      </c>
      <c r="I41" s="2" t="s">
        <v>175</v>
      </c>
      <c r="J41">
        <v>38</v>
      </c>
      <c r="K41" s="3">
        <v>35</v>
      </c>
      <c r="M41" s="2" t="s">
        <v>324</v>
      </c>
      <c r="N41">
        <v>37</v>
      </c>
      <c r="O41" s="3">
        <v>35</v>
      </c>
      <c r="Q41" s="8" t="s">
        <v>325</v>
      </c>
      <c r="R41">
        <v>26</v>
      </c>
      <c r="S41" s="3">
        <v>35</v>
      </c>
      <c r="U41" s="2" t="s">
        <v>326</v>
      </c>
      <c r="V41">
        <v>36</v>
      </c>
      <c r="W41" s="3">
        <v>35</v>
      </c>
      <c r="Y41" s="2" t="s">
        <v>238</v>
      </c>
      <c r="Z41">
        <v>44</v>
      </c>
      <c r="AA41" s="3">
        <v>35</v>
      </c>
      <c r="AC41" s="2" t="s">
        <v>207</v>
      </c>
      <c r="AD41">
        <v>42</v>
      </c>
      <c r="AE41" s="3">
        <v>35</v>
      </c>
      <c r="AG41" s="8" t="s">
        <v>199</v>
      </c>
      <c r="AH41">
        <v>18</v>
      </c>
      <c r="AI41" s="3">
        <v>35</v>
      </c>
    </row>
    <row r="42" spans="1:35" x14ac:dyDescent="0.25">
      <c r="A42" s="2" t="s">
        <v>327</v>
      </c>
      <c r="B42">
        <v>36</v>
      </c>
      <c r="C42" s="3">
        <v>45</v>
      </c>
      <c r="E42" s="2" t="s">
        <v>250</v>
      </c>
      <c r="F42">
        <v>36</v>
      </c>
      <c r="G42" s="3">
        <v>22</v>
      </c>
      <c r="I42" s="2" t="s">
        <v>328</v>
      </c>
      <c r="J42">
        <v>27</v>
      </c>
      <c r="K42" s="3">
        <v>36</v>
      </c>
      <c r="M42" s="2" t="s">
        <v>329</v>
      </c>
      <c r="N42">
        <v>39</v>
      </c>
      <c r="O42" s="3">
        <v>36</v>
      </c>
      <c r="Q42" s="8" t="s">
        <v>330</v>
      </c>
      <c r="R42">
        <v>54</v>
      </c>
      <c r="S42" s="3">
        <v>36</v>
      </c>
      <c r="U42" s="2" t="s">
        <v>331</v>
      </c>
      <c r="V42">
        <v>25</v>
      </c>
      <c r="W42" s="3">
        <v>36</v>
      </c>
      <c r="Y42" s="2" t="s">
        <v>210</v>
      </c>
      <c r="Z42">
        <v>48</v>
      </c>
      <c r="AA42" s="3">
        <v>36</v>
      </c>
      <c r="AC42" s="2" t="s">
        <v>228</v>
      </c>
      <c r="AD42">
        <v>31</v>
      </c>
      <c r="AE42" s="3">
        <v>36</v>
      </c>
      <c r="AG42" s="8" t="s">
        <v>332</v>
      </c>
      <c r="AH42">
        <v>36</v>
      </c>
      <c r="AI42" s="3">
        <v>36</v>
      </c>
    </row>
    <row r="43" spans="1:35" x14ac:dyDescent="0.25">
      <c r="A43" s="2">
        <v>3</v>
      </c>
      <c r="B43">
        <v>37</v>
      </c>
      <c r="C43" s="3">
        <v>41</v>
      </c>
      <c r="E43" s="2" t="s">
        <v>333</v>
      </c>
      <c r="F43">
        <v>37</v>
      </c>
      <c r="G43" s="3">
        <v>29</v>
      </c>
      <c r="I43" s="2" t="s">
        <v>282</v>
      </c>
      <c r="J43">
        <v>44</v>
      </c>
      <c r="K43" s="3">
        <v>37</v>
      </c>
      <c r="M43" s="2" t="s">
        <v>222</v>
      </c>
      <c r="N43">
        <v>38</v>
      </c>
      <c r="O43" s="3">
        <v>37</v>
      </c>
      <c r="Q43" s="8" t="s">
        <v>204</v>
      </c>
      <c r="R43">
        <v>40</v>
      </c>
      <c r="S43" s="3">
        <v>37</v>
      </c>
      <c r="U43" s="2" t="s">
        <v>272</v>
      </c>
      <c r="V43">
        <v>43</v>
      </c>
      <c r="W43" s="3">
        <v>37</v>
      </c>
      <c r="Y43" s="2" t="s">
        <v>273</v>
      </c>
      <c r="Z43">
        <v>41</v>
      </c>
      <c r="AA43" s="3">
        <v>37</v>
      </c>
      <c r="AC43" s="2" t="s">
        <v>272</v>
      </c>
      <c r="AD43">
        <v>18</v>
      </c>
      <c r="AE43" s="3">
        <v>37</v>
      </c>
      <c r="AG43" s="8" t="s">
        <v>225</v>
      </c>
      <c r="AH43">
        <v>41</v>
      </c>
      <c r="AI43" s="3">
        <v>37</v>
      </c>
    </row>
    <row r="44" spans="1:35" x14ac:dyDescent="0.25">
      <c r="A44" s="2" t="s">
        <v>273</v>
      </c>
      <c r="B44">
        <v>38</v>
      </c>
      <c r="C44" s="3">
        <v>40</v>
      </c>
      <c r="E44" s="2" t="s">
        <v>334</v>
      </c>
      <c r="F44">
        <v>38</v>
      </c>
      <c r="G44" s="3">
        <v>28</v>
      </c>
      <c r="I44" s="2" t="s">
        <v>335</v>
      </c>
      <c r="J44">
        <v>35</v>
      </c>
      <c r="K44" s="3">
        <v>38</v>
      </c>
      <c r="M44" s="2" t="s">
        <v>273</v>
      </c>
      <c r="N44">
        <v>42</v>
      </c>
      <c r="O44" s="3">
        <v>38</v>
      </c>
      <c r="Q44" s="8" t="s">
        <v>272</v>
      </c>
      <c r="R44">
        <v>27</v>
      </c>
      <c r="S44" s="3">
        <v>38</v>
      </c>
      <c r="U44" s="2" t="s">
        <v>336</v>
      </c>
      <c r="V44">
        <v>42</v>
      </c>
      <c r="W44" s="3">
        <v>38</v>
      </c>
      <c r="Y44" s="2" t="s">
        <v>323</v>
      </c>
      <c r="Z44">
        <v>53</v>
      </c>
      <c r="AA44" s="3">
        <v>38</v>
      </c>
      <c r="AC44" s="2" t="s">
        <v>337</v>
      </c>
      <c r="AD44">
        <v>36</v>
      </c>
      <c r="AE44" s="3">
        <v>38</v>
      </c>
      <c r="AG44" s="8" t="s">
        <v>338</v>
      </c>
      <c r="AH44">
        <v>48</v>
      </c>
      <c r="AI44" s="3">
        <v>38</v>
      </c>
    </row>
    <row r="45" spans="1:35" x14ac:dyDescent="0.25">
      <c r="A45" s="2" t="s">
        <v>339</v>
      </c>
      <c r="B45">
        <v>39</v>
      </c>
      <c r="C45" s="3">
        <v>37</v>
      </c>
      <c r="E45" s="2" t="s">
        <v>201</v>
      </c>
      <c r="F45">
        <v>39</v>
      </c>
      <c r="G45" s="3">
        <v>43</v>
      </c>
      <c r="I45" s="2" t="s">
        <v>205</v>
      </c>
      <c r="J45">
        <v>49</v>
      </c>
      <c r="K45" s="3">
        <v>39</v>
      </c>
      <c r="M45" s="2" t="s">
        <v>204</v>
      </c>
      <c r="N45">
        <v>40</v>
      </c>
      <c r="O45" s="3">
        <v>39</v>
      </c>
      <c r="Q45" s="8" t="s">
        <v>238</v>
      </c>
      <c r="R45">
        <v>35</v>
      </c>
      <c r="S45" s="3">
        <v>39</v>
      </c>
      <c r="U45" s="2" t="s">
        <v>327</v>
      </c>
      <c r="V45">
        <v>31</v>
      </c>
      <c r="W45" s="3">
        <v>39</v>
      </c>
      <c r="Y45" s="2" t="s">
        <v>208</v>
      </c>
      <c r="Z45">
        <v>28</v>
      </c>
      <c r="AA45" s="3">
        <v>39</v>
      </c>
      <c r="AC45" s="2" t="s">
        <v>205</v>
      </c>
      <c r="AD45">
        <v>37</v>
      </c>
      <c r="AE45" s="3">
        <v>39</v>
      </c>
      <c r="AG45" s="8" t="s">
        <v>189</v>
      </c>
      <c r="AH45">
        <v>8</v>
      </c>
      <c r="AI45" s="3">
        <v>39</v>
      </c>
    </row>
    <row r="46" spans="1:35" x14ac:dyDescent="0.25">
      <c r="A46" s="2" t="s">
        <v>323</v>
      </c>
      <c r="B46">
        <v>40</v>
      </c>
      <c r="C46" s="3">
        <v>26</v>
      </c>
      <c r="E46" s="2" t="s">
        <v>340</v>
      </c>
      <c r="F46">
        <v>40</v>
      </c>
      <c r="G46" s="3">
        <v>31</v>
      </c>
      <c r="I46" s="2" t="s">
        <v>272</v>
      </c>
      <c r="J46">
        <v>41</v>
      </c>
      <c r="K46" s="3">
        <v>40</v>
      </c>
      <c r="M46" s="2" t="s">
        <v>287</v>
      </c>
      <c r="N46">
        <v>41</v>
      </c>
      <c r="O46" s="3">
        <v>40</v>
      </c>
      <c r="Q46" s="8" t="s">
        <v>341</v>
      </c>
      <c r="R46">
        <v>20</v>
      </c>
      <c r="S46" s="3">
        <v>40</v>
      </c>
      <c r="U46" s="2" t="s">
        <v>207</v>
      </c>
      <c r="V46">
        <v>48</v>
      </c>
      <c r="W46" s="3">
        <v>40</v>
      </c>
      <c r="Y46" s="2" t="s">
        <v>239</v>
      </c>
      <c r="Z46">
        <v>40</v>
      </c>
      <c r="AA46" s="3">
        <v>40</v>
      </c>
      <c r="AC46" s="2" t="s">
        <v>175</v>
      </c>
      <c r="AD46">
        <v>25</v>
      </c>
      <c r="AE46" s="3">
        <v>40</v>
      </c>
      <c r="AG46" s="8" t="s">
        <v>342</v>
      </c>
      <c r="AH46">
        <v>37</v>
      </c>
      <c r="AI46" s="3">
        <v>40</v>
      </c>
    </row>
    <row r="47" spans="1:35" x14ac:dyDescent="0.25">
      <c r="A47" s="2" t="s">
        <v>272</v>
      </c>
      <c r="B47">
        <v>41</v>
      </c>
      <c r="C47" s="3">
        <v>44</v>
      </c>
      <c r="E47" s="2" t="s">
        <v>337</v>
      </c>
      <c r="F47">
        <v>41</v>
      </c>
      <c r="G47" s="3">
        <v>54</v>
      </c>
      <c r="I47" s="2" t="s">
        <v>343</v>
      </c>
      <c r="J47">
        <v>29</v>
      </c>
      <c r="K47" s="3">
        <v>41</v>
      </c>
      <c r="M47" s="2" t="s">
        <v>170</v>
      </c>
      <c r="N47">
        <v>15</v>
      </c>
      <c r="O47" s="3">
        <v>41</v>
      </c>
      <c r="Q47" s="8" t="s">
        <v>344</v>
      </c>
      <c r="R47">
        <v>43</v>
      </c>
      <c r="S47" s="3">
        <v>41</v>
      </c>
      <c r="U47" s="2" t="s">
        <v>228</v>
      </c>
      <c r="V47">
        <v>40</v>
      </c>
      <c r="W47" s="3">
        <v>41</v>
      </c>
      <c r="Y47" s="2" t="s">
        <v>222</v>
      </c>
      <c r="Z47">
        <v>54</v>
      </c>
      <c r="AA47" s="3">
        <v>41</v>
      </c>
      <c r="AC47" s="2" t="s">
        <v>345</v>
      </c>
      <c r="AD47">
        <v>51</v>
      </c>
      <c r="AE47" s="3">
        <v>41</v>
      </c>
      <c r="AG47" s="8" t="s">
        <v>346</v>
      </c>
      <c r="AH47">
        <v>24</v>
      </c>
      <c r="AI47" s="3">
        <v>41</v>
      </c>
    </row>
    <row r="48" spans="1:35" x14ac:dyDescent="0.25">
      <c r="A48" s="2" t="s">
        <v>224</v>
      </c>
      <c r="B48">
        <v>42</v>
      </c>
      <c r="C48" s="3">
        <v>42</v>
      </c>
      <c r="E48" s="2">
        <v>3</v>
      </c>
      <c r="F48">
        <v>42</v>
      </c>
      <c r="G48" s="3">
        <v>50</v>
      </c>
      <c r="I48" s="2" t="s">
        <v>201</v>
      </c>
      <c r="J48">
        <v>43</v>
      </c>
      <c r="K48" s="3">
        <v>42</v>
      </c>
      <c r="M48" s="2" t="s">
        <v>323</v>
      </c>
      <c r="N48">
        <v>49</v>
      </c>
      <c r="O48" s="3">
        <v>42</v>
      </c>
      <c r="Q48" s="8" t="s">
        <v>205</v>
      </c>
      <c r="R48">
        <v>44</v>
      </c>
      <c r="S48" s="3">
        <v>42</v>
      </c>
      <c r="U48" s="2" t="s">
        <v>347</v>
      </c>
      <c r="V48">
        <v>39</v>
      </c>
      <c r="W48" s="3">
        <v>42</v>
      </c>
      <c r="Y48" s="2" t="s">
        <v>348</v>
      </c>
      <c r="Z48">
        <v>55</v>
      </c>
      <c r="AA48" s="3">
        <v>42</v>
      </c>
      <c r="AC48" s="2" t="s">
        <v>202</v>
      </c>
      <c r="AD48">
        <v>7</v>
      </c>
      <c r="AE48" s="3">
        <v>42</v>
      </c>
      <c r="AG48" s="8" t="s">
        <v>349</v>
      </c>
      <c r="AH48">
        <v>42</v>
      </c>
      <c r="AI48" s="3">
        <v>42</v>
      </c>
    </row>
    <row r="49" spans="1:35" x14ac:dyDescent="0.25">
      <c r="A49" s="2" t="s">
        <v>350</v>
      </c>
      <c r="B49">
        <v>43</v>
      </c>
      <c r="C49" s="3">
        <v>39</v>
      </c>
      <c r="E49" s="2" t="s">
        <v>253</v>
      </c>
      <c r="F49">
        <v>43</v>
      </c>
      <c r="G49" s="3">
        <v>46</v>
      </c>
      <c r="I49" s="2" t="s">
        <v>351</v>
      </c>
      <c r="J49">
        <v>12</v>
      </c>
      <c r="K49" s="3">
        <v>43</v>
      </c>
      <c r="M49" s="2" t="s">
        <v>171</v>
      </c>
      <c r="N49">
        <v>44</v>
      </c>
      <c r="O49" s="3">
        <v>43</v>
      </c>
      <c r="Q49" s="8" t="s">
        <v>211</v>
      </c>
      <c r="R49">
        <v>29</v>
      </c>
      <c r="S49" s="3">
        <v>43</v>
      </c>
      <c r="U49" s="2" t="s">
        <v>352</v>
      </c>
      <c r="V49">
        <v>38</v>
      </c>
      <c r="W49" s="3">
        <v>43</v>
      </c>
      <c r="Y49" s="2" t="s">
        <v>168</v>
      </c>
      <c r="Z49">
        <v>49</v>
      </c>
      <c r="AA49" s="3">
        <v>43</v>
      </c>
      <c r="AC49" s="2" t="s">
        <v>353</v>
      </c>
      <c r="AD49">
        <v>50</v>
      </c>
      <c r="AE49" s="3">
        <v>43</v>
      </c>
      <c r="AG49" s="8" t="s">
        <v>213</v>
      </c>
      <c r="AH49">
        <v>9</v>
      </c>
      <c r="AI49" s="3">
        <v>43</v>
      </c>
    </row>
    <row r="50" spans="1:35" x14ac:dyDescent="0.25">
      <c r="A50" s="2" t="s">
        <v>354</v>
      </c>
      <c r="B50">
        <v>44</v>
      </c>
      <c r="C50" s="3">
        <v>30</v>
      </c>
      <c r="E50" s="2" t="s">
        <v>243</v>
      </c>
      <c r="F50">
        <v>44</v>
      </c>
      <c r="G50" s="3">
        <v>47</v>
      </c>
      <c r="I50" s="2" t="s">
        <v>219</v>
      </c>
      <c r="J50">
        <v>40</v>
      </c>
      <c r="K50" s="3">
        <v>44</v>
      </c>
      <c r="M50" s="2" t="s">
        <v>348</v>
      </c>
      <c r="N50">
        <v>50</v>
      </c>
      <c r="O50" s="3">
        <v>44</v>
      </c>
      <c r="Q50" s="8" t="s">
        <v>355</v>
      </c>
      <c r="R50">
        <v>33</v>
      </c>
      <c r="S50" s="3">
        <v>44</v>
      </c>
      <c r="U50" s="2" t="s">
        <v>356</v>
      </c>
      <c r="V50">
        <v>41</v>
      </c>
      <c r="W50" s="3">
        <v>44</v>
      </c>
      <c r="Y50" s="2" t="s">
        <v>305</v>
      </c>
      <c r="Z50">
        <v>43</v>
      </c>
      <c r="AA50" s="3">
        <v>44</v>
      </c>
      <c r="AC50" s="2" t="s">
        <v>282</v>
      </c>
      <c r="AD50">
        <v>34</v>
      </c>
      <c r="AE50" s="3">
        <v>44</v>
      </c>
      <c r="AG50" s="8" t="s">
        <v>250</v>
      </c>
      <c r="AH50">
        <v>53</v>
      </c>
      <c r="AI50" s="3">
        <v>44</v>
      </c>
    </row>
    <row r="51" spans="1:35" x14ac:dyDescent="0.25">
      <c r="A51" s="2" t="s">
        <v>320</v>
      </c>
      <c r="B51">
        <v>45</v>
      </c>
      <c r="C51" s="3">
        <v>47</v>
      </c>
      <c r="E51" s="2" t="s">
        <v>287</v>
      </c>
      <c r="F51">
        <v>45</v>
      </c>
      <c r="G51" s="3">
        <v>39</v>
      </c>
      <c r="I51" s="2" t="s">
        <v>357</v>
      </c>
      <c r="J51">
        <v>46</v>
      </c>
      <c r="K51" s="3">
        <v>45</v>
      </c>
      <c r="M51" s="2">
        <v>431</v>
      </c>
      <c r="N51">
        <v>43</v>
      </c>
      <c r="O51" s="3">
        <v>45</v>
      </c>
      <c r="Q51" s="8" t="s">
        <v>237</v>
      </c>
      <c r="R51">
        <v>36</v>
      </c>
      <c r="S51" s="3">
        <v>45</v>
      </c>
      <c r="U51" s="2" t="s">
        <v>201</v>
      </c>
      <c r="V51">
        <v>47</v>
      </c>
      <c r="W51" s="3">
        <v>45</v>
      </c>
      <c r="Y51" s="2" t="s">
        <v>346</v>
      </c>
      <c r="Z51">
        <v>34</v>
      </c>
      <c r="AA51" s="3">
        <v>45</v>
      </c>
      <c r="AC51" s="4" t="s">
        <v>173</v>
      </c>
      <c r="AD51">
        <v>39</v>
      </c>
      <c r="AE51" s="3">
        <v>45</v>
      </c>
      <c r="AG51" s="8" t="s">
        <v>323</v>
      </c>
      <c r="AH51">
        <v>52</v>
      </c>
      <c r="AI51" s="3">
        <v>45</v>
      </c>
    </row>
    <row r="52" spans="1:35" x14ac:dyDescent="0.25">
      <c r="A52" s="2" t="s">
        <v>225</v>
      </c>
      <c r="B52">
        <v>46</v>
      </c>
      <c r="C52" s="3">
        <v>43</v>
      </c>
      <c r="E52" s="2" t="s">
        <v>348</v>
      </c>
      <c r="F52">
        <v>46</v>
      </c>
      <c r="G52" s="3">
        <v>37</v>
      </c>
      <c r="I52" s="2" t="s">
        <v>358</v>
      </c>
      <c r="J52">
        <v>55</v>
      </c>
      <c r="K52" s="3">
        <v>46</v>
      </c>
      <c r="M52" s="2" t="s">
        <v>267</v>
      </c>
      <c r="N52">
        <v>54</v>
      </c>
      <c r="O52" s="3">
        <v>46</v>
      </c>
      <c r="Q52" s="8" t="s">
        <v>185</v>
      </c>
      <c r="R52">
        <v>30</v>
      </c>
      <c r="S52" s="3">
        <v>46</v>
      </c>
      <c r="U52" s="2" t="s">
        <v>323</v>
      </c>
      <c r="V52">
        <v>55</v>
      </c>
      <c r="W52" s="3">
        <v>46</v>
      </c>
      <c r="Y52" s="2" t="s">
        <v>259</v>
      </c>
      <c r="Z52">
        <v>50</v>
      </c>
      <c r="AA52" s="3">
        <v>46</v>
      </c>
      <c r="AC52" s="2" t="s">
        <v>189</v>
      </c>
      <c r="AD52">
        <v>19</v>
      </c>
      <c r="AE52" s="3">
        <v>46</v>
      </c>
      <c r="AG52" s="8" t="s">
        <v>305</v>
      </c>
      <c r="AH52">
        <v>38</v>
      </c>
      <c r="AI52" s="3">
        <v>46</v>
      </c>
    </row>
    <row r="53" spans="1:35" x14ac:dyDescent="0.25">
      <c r="A53" s="2" t="s">
        <v>219</v>
      </c>
      <c r="B53">
        <v>47</v>
      </c>
      <c r="C53" s="3">
        <v>49</v>
      </c>
      <c r="E53" s="2" t="s">
        <v>349</v>
      </c>
      <c r="F53">
        <v>47</v>
      </c>
      <c r="G53" s="3">
        <v>45</v>
      </c>
      <c r="I53" s="2" t="s">
        <v>359</v>
      </c>
      <c r="J53">
        <v>45</v>
      </c>
      <c r="K53" s="3">
        <v>47</v>
      </c>
      <c r="M53" s="2" t="s">
        <v>238</v>
      </c>
      <c r="N53">
        <v>48</v>
      </c>
      <c r="O53" s="3">
        <v>47</v>
      </c>
      <c r="Q53" s="8" t="s">
        <v>360</v>
      </c>
      <c r="R53">
        <v>55</v>
      </c>
      <c r="S53" s="3">
        <v>47</v>
      </c>
      <c r="U53" s="2" t="s">
        <v>179</v>
      </c>
      <c r="V53">
        <v>45</v>
      </c>
      <c r="W53" s="3">
        <v>47</v>
      </c>
      <c r="Y53" s="2" t="s">
        <v>361</v>
      </c>
      <c r="Z53">
        <v>42</v>
      </c>
      <c r="AA53" s="3">
        <v>47</v>
      </c>
      <c r="AC53" s="2" t="s">
        <v>243</v>
      </c>
      <c r="AD53">
        <v>40</v>
      </c>
      <c r="AE53" s="3">
        <v>47</v>
      </c>
      <c r="AG53" s="8" t="s">
        <v>287</v>
      </c>
      <c r="AH53">
        <v>51</v>
      </c>
      <c r="AI53" s="3">
        <v>47</v>
      </c>
    </row>
    <row r="54" spans="1:35" x14ac:dyDescent="0.25">
      <c r="A54" s="2" t="s">
        <v>214</v>
      </c>
      <c r="B54">
        <v>48</v>
      </c>
      <c r="C54" s="3">
        <v>48</v>
      </c>
      <c r="E54" s="2" t="s">
        <v>210</v>
      </c>
      <c r="F54">
        <v>48</v>
      </c>
      <c r="G54" s="3">
        <v>42</v>
      </c>
      <c r="I54" s="2" t="s">
        <v>362</v>
      </c>
      <c r="J54">
        <v>48</v>
      </c>
      <c r="K54" s="3">
        <v>48</v>
      </c>
      <c r="M54" s="2" t="s">
        <v>211</v>
      </c>
      <c r="N54">
        <v>46</v>
      </c>
      <c r="O54" s="3">
        <v>48</v>
      </c>
      <c r="Q54" s="8" t="s">
        <v>201</v>
      </c>
      <c r="R54">
        <v>41</v>
      </c>
      <c r="S54" s="3">
        <v>48</v>
      </c>
      <c r="U54" s="2" t="s">
        <v>205</v>
      </c>
      <c r="V54">
        <v>52</v>
      </c>
      <c r="W54" s="3">
        <v>48</v>
      </c>
      <c r="Y54" s="2" t="s">
        <v>264</v>
      </c>
      <c r="Z54">
        <v>31</v>
      </c>
      <c r="AA54" s="3">
        <v>48</v>
      </c>
      <c r="AC54" s="2" t="s">
        <v>209</v>
      </c>
      <c r="AD54">
        <v>16</v>
      </c>
      <c r="AE54" s="3">
        <v>48</v>
      </c>
      <c r="AG54" s="8" t="s">
        <v>210</v>
      </c>
      <c r="AH54">
        <v>50</v>
      </c>
      <c r="AI54" s="3">
        <v>48</v>
      </c>
    </row>
    <row r="55" spans="1:35" x14ac:dyDescent="0.25">
      <c r="A55" s="2" t="s">
        <v>348</v>
      </c>
      <c r="B55">
        <v>49</v>
      </c>
      <c r="C55" s="3">
        <v>46</v>
      </c>
      <c r="E55" s="2" t="s">
        <v>238</v>
      </c>
      <c r="F55">
        <v>49</v>
      </c>
      <c r="G55" s="3">
        <v>48</v>
      </c>
      <c r="I55" s="2" t="s">
        <v>363</v>
      </c>
      <c r="J55">
        <v>32</v>
      </c>
      <c r="K55" s="3">
        <v>49</v>
      </c>
      <c r="M55" s="2" t="s">
        <v>337</v>
      </c>
      <c r="N55">
        <v>26</v>
      </c>
      <c r="O55" s="3">
        <v>49</v>
      </c>
      <c r="Q55" s="8" t="s">
        <v>332</v>
      </c>
      <c r="R55">
        <v>47</v>
      </c>
      <c r="S55" s="3">
        <v>49</v>
      </c>
      <c r="U55" s="2" t="s">
        <v>320</v>
      </c>
      <c r="V55">
        <v>35</v>
      </c>
      <c r="W55" s="3">
        <v>49</v>
      </c>
      <c r="Y55" s="2" t="s">
        <v>364</v>
      </c>
      <c r="Z55">
        <v>45</v>
      </c>
      <c r="AA55" s="3">
        <v>49</v>
      </c>
      <c r="AC55" s="2" t="s">
        <v>182</v>
      </c>
      <c r="AD55">
        <v>35</v>
      </c>
      <c r="AE55" s="3">
        <v>49</v>
      </c>
      <c r="AG55" s="8" t="s">
        <v>238</v>
      </c>
      <c r="AH55">
        <v>45</v>
      </c>
      <c r="AI55" s="3">
        <v>49</v>
      </c>
    </row>
    <row r="56" spans="1:35" x14ac:dyDescent="0.25">
      <c r="A56" s="2" t="s">
        <v>189</v>
      </c>
      <c r="B56">
        <v>50</v>
      </c>
      <c r="C56" s="3">
        <v>51</v>
      </c>
      <c r="E56" s="2" t="s">
        <v>224</v>
      </c>
      <c r="F56">
        <v>50</v>
      </c>
      <c r="G56" s="3">
        <v>49</v>
      </c>
      <c r="I56" s="2" t="s">
        <v>237</v>
      </c>
      <c r="J56">
        <v>50</v>
      </c>
      <c r="K56" s="3">
        <v>50</v>
      </c>
      <c r="M56" s="2">
        <v>3</v>
      </c>
      <c r="N56">
        <v>47</v>
      </c>
      <c r="O56" s="3">
        <v>50</v>
      </c>
      <c r="Q56" s="8" t="s">
        <v>228</v>
      </c>
      <c r="R56">
        <v>42</v>
      </c>
      <c r="S56" s="3">
        <v>50</v>
      </c>
      <c r="U56" s="2" t="s">
        <v>224</v>
      </c>
      <c r="V56">
        <v>54</v>
      </c>
      <c r="W56" s="3">
        <v>50</v>
      </c>
      <c r="Y56" s="2" t="s">
        <v>237</v>
      </c>
      <c r="Z56">
        <v>47</v>
      </c>
      <c r="AA56" s="3">
        <v>50</v>
      </c>
      <c r="AC56" s="2" t="s">
        <v>365</v>
      </c>
      <c r="AD56">
        <v>23</v>
      </c>
      <c r="AE56" s="3">
        <v>50</v>
      </c>
      <c r="AG56" s="8" t="s">
        <v>214</v>
      </c>
      <c r="AH56">
        <v>39</v>
      </c>
      <c r="AI56" s="3">
        <v>50</v>
      </c>
    </row>
    <row r="57" spans="1:35" x14ac:dyDescent="0.25">
      <c r="A57" s="2" t="s">
        <v>250</v>
      </c>
      <c r="B57">
        <v>51</v>
      </c>
      <c r="C57" s="3">
        <v>50</v>
      </c>
      <c r="E57" s="2">
        <v>431</v>
      </c>
      <c r="F57">
        <v>51</v>
      </c>
      <c r="G57" s="3">
        <v>53</v>
      </c>
      <c r="I57" s="2" t="s">
        <v>214</v>
      </c>
      <c r="J57">
        <v>47</v>
      </c>
      <c r="K57" s="3">
        <v>51</v>
      </c>
      <c r="M57" s="2" t="s">
        <v>199</v>
      </c>
      <c r="N57">
        <v>45</v>
      </c>
      <c r="O57" s="3">
        <v>51</v>
      </c>
      <c r="Q57" s="8" t="s">
        <v>259</v>
      </c>
      <c r="R57">
        <v>50</v>
      </c>
      <c r="S57" s="3">
        <v>51</v>
      </c>
      <c r="U57" s="2" t="s">
        <v>220</v>
      </c>
      <c r="V57">
        <v>46</v>
      </c>
      <c r="W57" s="3">
        <v>51</v>
      </c>
      <c r="Y57" s="2" t="s">
        <v>311</v>
      </c>
      <c r="Z57">
        <v>14</v>
      </c>
      <c r="AA57" s="3">
        <v>51</v>
      </c>
      <c r="AC57" s="2" t="s">
        <v>360</v>
      </c>
      <c r="AD57">
        <v>55</v>
      </c>
      <c r="AE57" s="3">
        <v>51</v>
      </c>
      <c r="AG57" s="8" t="s">
        <v>181</v>
      </c>
      <c r="AH57">
        <v>34</v>
      </c>
      <c r="AI57" s="3">
        <v>51</v>
      </c>
    </row>
    <row r="58" spans="1:35" x14ac:dyDescent="0.25">
      <c r="A58" s="2" t="s">
        <v>182</v>
      </c>
      <c r="B58">
        <v>52</v>
      </c>
      <c r="C58" s="3">
        <v>53</v>
      </c>
      <c r="E58" s="2" t="s">
        <v>211</v>
      </c>
      <c r="F58">
        <v>52</v>
      </c>
      <c r="G58" s="3">
        <v>51</v>
      </c>
      <c r="I58" s="2" t="s">
        <v>166</v>
      </c>
      <c r="J58">
        <v>54</v>
      </c>
      <c r="K58" s="3">
        <v>52</v>
      </c>
      <c r="M58" s="2" t="s">
        <v>276</v>
      </c>
      <c r="N58">
        <v>55</v>
      </c>
      <c r="O58" s="3">
        <v>52</v>
      </c>
      <c r="Q58" s="8" t="s">
        <v>264</v>
      </c>
      <c r="R58">
        <v>38</v>
      </c>
      <c r="S58" s="3">
        <v>52</v>
      </c>
      <c r="U58" s="2" t="s">
        <v>219</v>
      </c>
      <c r="V58">
        <v>51</v>
      </c>
      <c r="W58" s="3">
        <v>52</v>
      </c>
      <c r="Y58" s="2" t="s">
        <v>211</v>
      </c>
      <c r="Z58">
        <v>36</v>
      </c>
      <c r="AA58" s="3">
        <v>52</v>
      </c>
      <c r="AC58" s="2" t="s">
        <v>201</v>
      </c>
      <c r="AD58">
        <v>41</v>
      </c>
      <c r="AE58" s="3">
        <v>52</v>
      </c>
      <c r="AG58" s="8" t="s">
        <v>239</v>
      </c>
      <c r="AH58">
        <v>44</v>
      </c>
      <c r="AI58" s="3">
        <v>52</v>
      </c>
    </row>
    <row r="59" spans="1:35" ht="16.5" customHeight="1" thickBot="1" x14ac:dyDescent="0.3">
      <c r="A59" s="5" t="s">
        <v>236</v>
      </c>
      <c r="B59" s="6">
        <v>53</v>
      </c>
      <c r="C59" s="7">
        <v>52</v>
      </c>
      <c r="E59" s="5" t="s">
        <v>197</v>
      </c>
      <c r="F59" s="6">
        <v>53</v>
      </c>
      <c r="G59" s="7">
        <v>55</v>
      </c>
      <c r="I59" s="5" t="s">
        <v>305</v>
      </c>
      <c r="J59" s="6">
        <v>52</v>
      </c>
      <c r="K59" s="7">
        <v>53</v>
      </c>
      <c r="M59" s="5" t="s">
        <v>219</v>
      </c>
      <c r="N59" s="6">
        <v>53</v>
      </c>
      <c r="O59" s="7">
        <v>53</v>
      </c>
      <c r="Q59" s="11" t="s">
        <v>343</v>
      </c>
      <c r="R59" s="6">
        <v>23</v>
      </c>
      <c r="S59" s="7">
        <v>53</v>
      </c>
      <c r="U59" s="5" t="s">
        <v>183</v>
      </c>
      <c r="V59" s="6">
        <v>53</v>
      </c>
      <c r="W59" s="7">
        <v>53</v>
      </c>
      <c r="Y59" s="5" t="s">
        <v>236</v>
      </c>
      <c r="Z59" s="6">
        <v>38</v>
      </c>
      <c r="AA59" s="7">
        <v>53</v>
      </c>
      <c r="AC59" s="2" t="s">
        <v>208</v>
      </c>
      <c r="AD59">
        <v>29</v>
      </c>
      <c r="AE59" s="3">
        <v>53</v>
      </c>
      <c r="AG59" s="10" t="s">
        <v>173</v>
      </c>
      <c r="AH59">
        <v>43</v>
      </c>
      <c r="AI59" s="3">
        <v>53</v>
      </c>
    </row>
    <row r="60" spans="1:35" x14ac:dyDescent="0.25">
      <c r="AC60" s="2" t="s">
        <v>327</v>
      </c>
      <c r="AD60">
        <v>136</v>
      </c>
      <c r="AE60" s="3">
        <v>136</v>
      </c>
      <c r="AG60" s="8" t="s">
        <v>269</v>
      </c>
      <c r="AH60">
        <v>136</v>
      </c>
      <c r="AI60" s="3">
        <v>136</v>
      </c>
    </row>
    <row r="61" spans="1:35" x14ac:dyDescent="0.25">
      <c r="AC61" s="2" t="s">
        <v>291</v>
      </c>
      <c r="AD61">
        <v>137</v>
      </c>
      <c r="AE61" s="3">
        <v>137</v>
      </c>
      <c r="AG61" s="8" t="s">
        <v>317</v>
      </c>
      <c r="AH61">
        <v>137</v>
      </c>
      <c r="AI61" s="3">
        <v>137</v>
      </c>
    </row>
    <row r="62" spans="1:35" x14ac:dyDescent="0.25">
      <c r="AC62" s="2">
        <v>431</v>
      </c>
      <c r="AD62">
        <v>138</v>
      </c>
      <c r="AE62" s="3">
        <v>138</v>
      </c>
      <c r="AG62" s="8" t="s">
        <v>301</v>
      </c>
      <c r="AH62">
        <v>138</v>
      </c>
      <c r="AI62" s="3">
        <v>138</v>
      </c>
    </row>
    <row r="63" spans="1:35" x14ac:dyDescent="0.25">
      <c r="AC63" s="2" t="s">
        <v>180</v>
      </c>
      <c r="AD63">
        <v>139</v>
      </c>
      <c r="AE63" s="3">
        <v>139</v>
      </c>
      <c r="AG63" s="8" t="s">
        <v>279</v>
      </c>
      <c r="AH63">
        <v>139</v>
      </c>
      <c r="AI63" s="3">
        <v>139</v>
      </c>
    </row>
    <row r="64" spans="1:35" x14ac:dyDescent="0.25">
      <c r="AC64" s="2" t="s">
        <v>354</v>
      </c>
      <c r="AD64">
        <v>140</v>
      </c>
      <c r="AE64" s="3">
        <v>140</v>
      </c>
      <c r="AG64" s="8" t="s">
        <v>251</v>
      </c>
      <c r="AH64">
        <v>140</v>
      </c>
      <c r="AI64" s="3">
        <v>140</v>
      </c>
    </row>
    <row r="65" spans="29:35" x14ac:dyDescent="0.25">
      <c r="AC65" s="2" t="s">
        <v>212</v>
      </c>
      <c r="AD65">
        <v>141</v>
      </c>
      <c r="AE65" s="3">
        <v>141</v>
      </c>
      <c r="AG65" s="8" t="s">
        <v>341</v>
      </c>
      <c r="AH65">
        <v>141</v>
      </c>
      <c r="AI65" s="3">
        <v>141</v>
      </c>
    </row>
    <row r="66" spans="29:35" ht="16.5" customHeight="1" thickBot="1" x14ac:dyDescent="0.3">
      <c r="AC66" s="5" t="s">
        <v>317</v>
      </c>
      <c r="AD66" s="6">
        <v>142</v>
      </c>
      <c r="AE66" s="7">
        <v>142</v>
      </c>
      <c r="AG66" s="8" t="s">
        <v>246</v>
      </c>
      <c r="AH66">
        <v>142</v>
      </c>
      <c r="AI66" s="3">
        <v>142</v>
      </c>
    </row>
    <row r="67" spans="29:35" x14ac:dyDescent="0.25">
      <c r="AG67" s="8" t="s">
        <v>180</v>
      </c>
      <c r="AH67">
        <v>143</v>
      </c>
      <c r="AI67" s="3">
        <v>143</v>
      </c>
    </row>
    <row r="68" spans="29:35" x14ac:dyDescent="0.25">
      <c r="AG68" s="8" t="s">
        <v>299</v>
      </c>
      <c r="AH68">
        <v>144</v>
      </c>
      <c r="AI68" s="3">
        <v>144</v>
      </c>
    </row>
    <row r="69" spans="29:35" x14ac:dyDescent="0.25">
      <c r="AG69" s="8" t="s">
        <v>256</v>
      </c>
      <c r="AH69">
        <v>145</v>
      </c>
      <c r="AI69" s="3">
        <v>145</v>
      </c>
    </row>
    <row r="70" spans="29:35" x14ac:dyDescent="0.25">
      <c r="AG70" s="8" t="s">
        <v>353</v>
      </c>
      <c r="AH70">
        <v>146</v>
      </c>
      <c r="AI70" s="3">
        <v>146</v>
      </c>
    </row>
    <row r="71" spans="29:35" x14ac:dyDescent="0.25">
      <c r="AG71" s="8" t="s">
        <v>361</v>
      </c>
      <c r="AH71">
        <v>147</v>
      </c>
      <c r="AI71" s="3">
        <v>147</v>
      </c>
    </row>
    <row r="72" spans="29:35" x14ac:dyDescent="0.25">
      <c r="AG72" s="8" t="s">
        <v>313</v>
      </c>
      <c r="AH72">
        <v>148</v>
      </c>
      <c r="AI72" s="3">
        <v>148</v>
      </c>
    </row>
    <row r="73" spans="29:35" x14ac:dyDescent="0.25">
      <c r="AG73" s="8" t="s">
        <v>289</v>
      </c>
      <c r="AH73">
        <v>149</v>
      </c>
      <c r="AI73" s="3">
        <v>149</v>
      </c>
    </row>
    <row r="74" spans="29:35" ht="16.5" customHeight="1" thickBot="1" x14ac:dyDescent="0.3">
      <c r="AG74" s="11" t="s">
        <v>324</v>
      </c>
      <c r="AH74" s="6">
        <v>150</v>
      </c>
      <c r="AI74" s="7">
        <v>150</v>
      </c>
    </row>
  </sheetData>
  <autoFilter ref="A6:AI6" xr:uid="{00000000-0009-0000-0000-000003000000}"/>
  <mergeCells count="10">
    <mergeCell ref="U4:W4"/>
    <mergeCell ref="Y4:AA4"/>
    <mergeCell ref="AC4:AE4"/>
    <mergeCell ref="AG4:AI4"/>
    <mergeCell ref="A2:M2"/>
    <mergeCell ref="A4:C4"/>
    <mergeCell ref="E4:G4"/>
    <mergeCell ref="I4:K4"/>
    <mergeCell ref="M4:O4"/>
    <mergeCell ref="Q4:S4"/>
  </mergeCells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M327"/>
  <sheetViews>
    <sheetView showGridLines="0" topLeftCell="B1" zoomScale="64" workbookViewId="0">
      <selection activeCell="AK137" sqref="AK137"/>
    </sheetView>
  </sheetViews>
  <sheetFormatPr defaultColWidth="11.125" defaultRowHeight="15.75" x14ac:dyDescent="0.25"/>
  <cols>
    <col min="1" max="2" width="10" style="1" customWidth="1"/>
    <col min="3" max="3" width="10" style="42" customWidth="1"/>
    <col min="4" max="4" width="7" style="42" customWidth="1"/>
    <col min="5" max="7" width="10" style="42" customWidth="1"/>
    <col min="8" max="8" width="7" style="42" customWidth="1"/>
    <col min="9" max="11" width="10" style="42" customWidth="1"/>
    <col min="12" max="12" width="7" style="42" customWidth="1"/>
    <col min="13" max="15" width="10" style="42" customWidth="1"/>
    <col min="16" max="16" width="7" style="42" customWidth="1"/>
    <col min="17" max="19" width="10" style="42" customWidth="1"/>
    <col min="20" max="20" width="7" style="42" customWidth="1"/>
    <col min="21" max="23" width="10" style="42" customWidth="1"/>
    <col min="24" max="24" width="7" style="42" customWidth="1"/>
    <col min="25" max="27" width="10" style="42" customWidth="1"/>
    <col min="28" max="28" width="7" style="42" customWidth="1"/>
    <col min="29" max="31" width="10" style="42" customWidth="1"/>
    <col min="32" max="32" width="7" style="42" customWidth="1"/>
    <col min="33" max="35" width="10" style="42" customWidth="1"/>
    <col min="37" max="39" width="10" style="42" customWidth="1"/>
  </cols>
  <sheetData>
    <row r="2" spans="1:39" ht="99" customHeight="1" x14ac:dyDescent="0.25">
      <c r="A2" s="63" t="s">
        <v>159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39" ht="20.100000000000001" customHeight="1" thickBot="1" x14ac:dyDescent="0.3"/>
    <row r="4" spans="1:39" s="13" customFormat="1" ht="33" customHeight="1" x14ac:dyDescent="0.25">
      <c r="A4" s="60" t="s">
        <v>6</v>
      </c>
      <c r="B4" s="61"/>
      <c r="C4" s="62"/>
      <c r="E4" s="60" t="s">
        <v>7</v>
      </c>
      <c r="F4" s="61"/>
      <c r="G4" s="62"/>
      <c r="I4" s="60" t="s">
        <v>8</v>
      </c>
      <c r="J4" s="61"/>
      <c r="K4" s="62"/>
      <c r="M4" s="60" t="s">
        <v>9</v>
      </c>
      <c r="N4" s="61"/>
      <c r="O4" s="62"/>
      <c r="Q4" s="60" t="s">
        <v>10</v>
      </c>
      <c r="R4" s="61"/>
      <c r="S4" s="62"/>
      <c r="U4" s="60" t="s">
        <v>11</v>
      </c>
      <c r="V4" s="61"/>
      <c r="W4" s="62"/>
      <c r="Y4" s="60" t="s">
        <v>12</v>
      </c>
      <c r="Z4" s="61"/>
      <c r="AA4" s="62"/>
      <c r="AC4" s="60" t="s">
        <v>13</v>
      </c>
      <c r="AD4" s="61"/>
      <c r="AE4" s="62"/>
      <c r="AG4" s="60" t="s">
        <v>14</v>
      </c>
      <c r="AH4" s="61"/>
      <c r="AI4" s="62"/>
      <c r="AK4" s="60" t="s">
        <v>15</v>
      </c>
      <c r="AL4" s="61"/>
      <c r="AM4" s="62"/>
    </row>
    <row r="5" spans="1:39" s="1" customFormat="1" ht="41.1" customHeight="1" x14ac:dyDescent="0.25">
      <c r="A5" s="14" t="s">
        <v>160</v>
      </c>
      <c r="B5" s="15">
        <v>6</v>
      </c>
      <c r="C5" s="16">
        <v>6</v>
      </c>
      <c r="E5" s="12" t="s">
        <v>160</v>
      </c>
      <c r="F5" s="1">
        <v>3</v>
      </c>
      <c r="G5" s="9">
        <v>8</v>
      </c>
      <c r="I5" s="12" t="s">
        <v>160</v>
      </c>
      <c r="J5" s="1">
        <v>10</v>
      </c>
      <c r="K5" s="9">
        <v>8</v>
      </c>
      <c r="M5" s="12" t="s">
        <v>160</v>
      </c>
      <c r="N5" s="1">
        <v>10</v>
      </c>
      <c r="O5" s="9">
        <v>6</v>
      </c>
      <c r="Q5" s="12" t="s">
        <v>160</v>
      </c>
      <c r="R5" s="1">
        <v>14</v>
      </c>
      <c r="S5" s="9">
        <v>5</v>
      </c>
      <c r="U5" s="12" t="s">
        <v>160</v>
      </c>
      <c r="V5" s="1">
        <v>17</v>
      </c>
      <c r="W5" s="9">
        <v>10</v>
      </c>
      <c r="Y5" s="12" t="s">
        <v>160</v>
      </c>
      <c r="Z5" s="1">
        <v>19</v>
      </c>
      <c r="AA5" s="9">
        <v>22</v>
      </c>
      <c r="AC5" s="12" t="s">
        <v>160</v>
      </c>
      <c r="AD5" s="1">
        <v>38</v>
      </c>
      <c r="AE5" s="9">
        <v>45</v>
      </c>
      <c r="AG5" s="12" t="s">
        <v>160</v>
      </c>
      <c r="AH5" s="1">
        <v>48</v>
      </c>
      <c r="AI5" s="9">
        <v>53</v>
      </c>
      <c r="AK5" s="12" t="s">
        <v>160</v>
      </c>
      <c r="AL5" s="1">
        <v>48</v>
      </c>
      <c r="AM5" s="9">
        <v>53</v>
      </c>
    </row>
    <row r="6" spans="1:39" s="20" customFormat="1" ht="38.1" customHeight="1" x14ac:dyDescent="0.25">
      <c r="A6" s="17" t="s">
        <v>161</v>
      </c>
      <c r="B6" s="18" t="s">
        <v>162</v>
      </c>
      <c r="C6" s="19" t="s">
        <v>163</v>
      </c>
      <c r="E6" s="17" t="s">
        <v>161</v>
      </c>
      <c r="F6" s="18" t="s">
        <v>162</v>
      </c>
      <c r="G6" s="19" t="s">
        <v>163</v>
      </c>
      <c r="I6" s="17" t="s">
        <v>161</v>
      </c>
      <c r="J6" s="18" t="s">
        <v>162</v>
      </c>
      <c r="K6" s="19" t="s">
        <v>163</v>
      </c>
      <c r="M6" s="17" t="s">
        <v>161</v>
      </c>
      <c r="N6" s="18" t="s">
        <v>162</v>
      </c>
      <c r="O6" s="19" t="s">
        <v>163</v>
      </c>
      <c r="Q6" s="17" t="s">
        <v>161</v>
      </c>
      <c r="R6" s="18" t="s">
        <v>162</v>
      </c>
      <c r="S6" s="19" t="s">
        <v>163</v>
      </c>
      <c r="U6" s="17" t="s">
        <v>161</v>
      </c>
      <c r="V6" s="18" t="s">
        <v>162</v>
      </c>
      <c r="W6" s="19" t="s">
        <v>163</v>
      </c>
      <c r="Y6" s="17" t="s">
        <v>161</v>
      </c>
      <c r="Z6" s="18" t="s">
        <v>162</v>
      </c>
      <c r="AA6" s="19" t="s">
        <v>163</v>
      </c>
      <c r="AC6" s="17" t="s">
        <v>161</v>
      </c>
      <c r="AD6" s="18" t="s">
        <v>162</v>
      </c>
      <c r="AE6" s="19" t="s">
        <v>163</v>
      </c>
      <c r="AG6" s="17" t="s">
        <v>161</v>
      </c>
      <c r="AH6" s="18" t="s">
        <v>162</v>
      </c>
      <c r="AI6" s="19" t="s">
        <v>163</v>
      </c>
      <c r="AK6" s="17" t="s">
        <v>161</v>
      </c>
      <c r="AL6" s="18" t="s">
        <v>162</v>
      </c>
      <c r="AM6" s="19" t="s">
        <v>163</v>
      </c>
    </row>
    <row r="7" spans="1:39" x14ac:dyDescent="0.25">
      <c r="A7" s="43" t="s">
        <v>164</v>
      </c>
      <c r="B7" s="44">
        <v>1</v>
      </c>
      <c r="C7" s="45">
        <v>1</v>
      </c>
      <c r="E7" s="43" t="s">
        <v>164</v>
      </c>
      <c r="F7" s="44">
        <v>1</v>
      </c>
      <c r="G7" s="45">
        <v>1</v>
      </c>
      <c r="I7" s="43" t="s">
        <v>165</v>
      </c>
      <c r="J7" s="44">
        <v>3</v>
      </c>
      <c r="K7" s="45">
        <v>1</v>
      </c>
      <c r="M7" s="43" t="s">
        <v>164</v>
      </c>
      <c r="N7" s="44">
        <v>3</v>
      </c>
      <c r="O7" s="45">
        <v>1</v>
      </c>
      <c r="Q7" s="43" t="s">
        <v>167</v>
      </c>
      <c r="R7" s="44">
        <v>1</v>
      </c>
      <c r="S7" s="45">
        <v>1</v>
      </c>
      <c r="U7" s="43" t="s">
        <v>165</v>
      </c>
      <c r="V7" s="44">
        <v>2</v>
      </c>
      <c r="W7" s="45">
        <v>1</v>
      </c>
      <c r="Y7" s="43" t="s">
        <v>165</v>
      </c>
      <c r="Z7" s="44">
        <v>4</v>
      </c>
      <c r="AA7" s="45">
        <v>1</v>
      </c>
      <c r="AC7" s="43" t="s">
        <v>168</v>
      </c>
      <c r="AD7" s="44">
        <v>2</v>
      </c>
      <c r="AE7" s="45">
        <v>1</v>
      </c>
      <c r="AG7" s="43" t="s">
        <v>165</v>
      </c>
      <c r="AH7" s="44">
        <v>1</v>
      </c>
      <c r="AI7" s="45">
        <v>1</v>
      </c>
      <c r="AK7" s="43" t="s">
        <v>167</v>
      </c>
      <c r="AL7" s="44">
        <v>1</v>
      </c>
      <c r="AM7" s="45">
        <v>1</v>
      </c>
    </row>
    <row r="8" spans="1:39" x14ac:dyDescent="0.25">
      <c r="A8" s="43" t="s">
        <v>169</v>
      </c>
      <c r="B8" s="44">
        <v>2</v>
      </c>
      <c r="C8" s="45">
        <v>2</v>
      </c>
      <c r="E8" s="43" t="s">
        <v>178</v>
      </c>
      <c r="F8" s="44">
        <v>2</v>
      </c>
      <c r="G8" s="45">
        <v>2</v>
      </c>
      <c r="I8" s="43" t="s">
        <v>171</v>
      </c>
      <c r="J8" s="44">
        <v>4</v>
      </c>
      <c r="K8" s="45">
        <v>2</v>
      </c>
      <c r="M8" s="43" t="s">
        <v>166</v>
      </c>
      <c r="N8" s="44">
        <v>5</v>
      </c>
      <c r="O8" s="45">
        <v>2</v>
      </c>
      <c r="Q8" s="43" t="s">
        <v>165</v>
      </c>
      <c r="R8" s="44">
        <v>2</v>
      </c>
      <c r="S8" s="45">
        <v>2</v>
      </c>
      <c r="U8" s="43" t="s">
        <v>167</v>
      </c>
      <c r="V8" s="44">
        <v>1</v>
      </c>
      <c r="W8" s="45">
        <v>2</v>
      </c>
      <c r="Y8" s="43" t="s">
        <v>219</v>
      </c>
      <c r="Z8" s="44">
        <v>1</v>
      </c>
      <c r="AA8" s="45">
        <v>2</v>
      </c>
      <c r="AC8" s="43" t="s">
        <v>167</v>
      </c>
      <c r="AD8" s="44">
        <v>1</v>
      </c>
      <c r="AE8" s="45">
        <v>2</v>
      </c>
      <c r="AG8" s="43" t="s">
        <v>164</v>
      </c>
      <c r="AH8" s="44">
        <v>5</v>
      </c>
      <c r="AI8" s="45">
        <v>2</v>
      </c>
      <c r="AK8" s="43" t="s">
        <v>165</v>
      </c>
      <c r="AL8" s="44">
        <v>3</v>
      </c>
      <c r="AM8" s="45">
        <v>2</v>
      </c>
    </row>
    <row r="9" spans="1:39" x14ac:dyDescent="0.25">
      <c r="A9" s="43" t="s">
        <v>166</v>
      </c>
      <c r="B9" s="44">
        <v>4</v>
      </c>
      <c r="C9" s="45">
        <v>3</v>
      </c>
      <c r="E9" s="43" t="s">
        <v>166</v>
      </c>
      <c r="F9" s="44">
        <v>4</v>
      </c>
      <c r="G9" s="45">
        <v>3</v>
      </c>
      <c r="I9" s="43" t="s">
        <v>167</v>
      </c>
      <c r="J9" s="44">
        <v>2</v>
      </c>
      <c r="K9" s="45">
        <v>3</v>
      </c>
      <c r="M9" s="43" t="s">
        <v>169</v>
      </c>
      <c r="N9" s="44">
        <v>6</v>
      </c>
      <c r="O9" s="45">
        <v>3</v>
      </c>
      <c r="Q9" s="43" t="s">
        <v>171</v>
      </c>
      <c r="R9" s="44">
        <v>3</v>
      </c>
      <c r="S9" s="45">
        <v>3</v>
      </c>
      <c r="U9" s="43" t="s">
        <v>366</v>
      </c>
      <c r="V9" s="44">
        <v>9</v>
      </c>
      <c r="W9" s="45">
        <v>3</v>
      </c>
      <c r="Y9" s="43" t="s">
        <v>167</v>
      </c>
      <c r="Z9" s="44">
        <v>3</v>
      </c>
      <c r="AA9" s="45">
        <v>3</v>
      </c>
      <c r="AC9" s="43" t="s">
        <v>186</v>
      </c>
      <c r="AD9" s="44">
        <v>30</v>
      </c>
      <c r="AE9" s="45">
        <v>3</v>
      </c>
      <c r="AG9" s="43" t="s">
        <v>166</v>
      </c>
      <c r="AH9" s="44">
        <v>26</v>
      </c>
      <c r="AI9" s="45">
        <v>3</v>
      </c>
      <c r="AK9" s="43" t="s">
        <v>199</v>
      </c>
      <c r="AL9" s="44">
        <v>4</v>
      </c>
      <c r="AM9" s="45">
        <v>3</v>
      </c>
    </row>
    <row r="10" spans="1:39" x14ac:dyDescent="0.25">
      <c r="A10" s="43" t="s">
        <v>367</v>
      </c>
      <c r="B10" s="44">
        <v>3</v>
      </c>
      <c r="C10" s="45">
        <v>4</v>
      </c>
      <c r="E10" s="43" t="s">
        <v>184</v>
      </c>
      <c r="F10" s="44">
        <v>6</v>
      </c>
      <c r="G10" s="45">
        <v>4</v>
      </c>
      <c r="I10" s="43" t="s">
        <v>164</v>
      </c>
      <c r="J10" s="44">
        <v>16</v>
      </c>
      <c r="K10" s="45">
        <v>4</v>
      </c>
      <c r="M10" s="43" t="s">
        <v>174</v>
      </c>
      <c r="N10" s="44">
        <v>14</v>
      </c>
      <c r="O10" s="45">
        <v>4</v>
      </c>
      <c r="Q10" s="46" t="s">
        <v>173</v>
      </c>
      <c r="R10" s="44">
        <v>13</v>
      </c>
      <c r="S10" s="45">
        <v>4</v>
      </c>
      <c r="U10" s="43" t="s">
        <v>172</v>
      </c>
      <c r="V10" s="44">
        <v>4</v>
      </c>
      <c r="W10" s="45">
        <v>4</v>
      </c>
      <c r="Y10" s="43" t="s">
        <v>164</v>
      </c>
      <c r="Z10" s="44">
        <v>9</v>
      </c>
      <c r="AA10" s="45">
        <v>4</v>
      </c>
      <c r="AC10" s="43" t="s">
        <v>164</v>
      </c>
      <c r="AD10" s="44">
        <v>4</v>
      </c>
      <c r="AE10" s="45">
        <v>4</v>
      </c>
      <c r="AG10" s="43" t="s">
        <v>171</v>
      </c>
      <c r="AH10" s="44">
        <v>2</v>
      </c>
      <c r="AI10" s="45">
        <v>4</v>
      </c>
      <c r="AK10" s="43" t="s">
        <v>366</v>
      </c>
      <c r="AL10" s="44">
        <v>20</v>
      </c>
      <c r="AM10" s="45">
        <v>4</v>
      </c>
    </row>
    <row r="11" spans="1:39" x14ac:dyDescent="0.25">
      <c r="A11" s="43" t="s">
        <v>177</v>
      </c>
      <c r="B11" s="44">
        <v>6</v>
      </c>
      <c r="C11" s="45">
        <v>5</v>
      </c>
      <c r="E11" s="43" t="s">
        <v>169</v>
      </c>
      <c r="F11" s="44">
        <v>5</v>
      </c>
      <c r="G11" s="45">
        <v>5</v>
      </c>
      <c r="I11" s="43" t="s">
        <v>189</v>
      </c>
      <c r="J11" s="44">
        <v>1</v>
      </c>
      <c r="K11" s="45">
        <v>5</v>
      </c>
      <c r="M11" s="43" t="s">
        <v>177</v>
      </c>
      <c r="N11" s="44">
        <v>10</v>
      </c>
      <c r="O11" s="45">
        <v>5</v>
      </c>
      <c r="Q11" s="43" t="s">
        <v>175</v>
      </c>
      <c r="R11" s="44">
        <v>7</v>
      </c>
      <c r="S11" s="45">
        <v>5</v>
      </c>
      <c r="U11" s="43" t="s">
        <v>180</v>
      </c>
      <c r="V11" s="44">
        <v>5</v>
      </c>
      <c r="W11" s="45">
        <v>5</v>
      </c>
      <c r="Y11" s="43" t="s">
        <v>368</v>
      </c>
      <c r="Z11" s="44">
        <v>2</v>
      </c>
      <c r="AA11" s="45">
        <v>5</v>
      </c>
      <c r="AC11" s="43" t="s">
        <v>171</v>
      </c>
      <c r="AD11" s="44">
        <v>3</v>
      </c>
      <c r="AE11" s="45">
        <v>5</v>
      </c>
      <c r="AG11" s="43" t="s">
        <v>169</v>
      </c>
      <c r="AH11" s="44">
        <v>18</v>
      </c>
      <c r="AI11" s="45">
        <v>5</v>
      </c>
      <c r="AK11" s="43" t="s">
        <v>171</v>
      </c>
      <c r="AL11" s="44">
        <v>5</v>
      </c>
      <c r="AM11" s="45">
        <v>5</v>
      </c>
    </row>
    <row r="12" spans="1:39" x14ac:dyDescent="0.25">
      <c r="A12" s="46" t="s">
        <v>173</v>
      </c>
      <c r="B12" s="44">
        <v>7</v>
      </c>
      <c r="C12" s="45">
        <v>6</v>
      </c>
      <c r="E12" s="43" t="s">
        <v>206</v>
      </c>
      <c r="F12" s="44">
        <v>11</v>
      </c>
      <c r="G12" s="45">
        <v>6</v>
      </c>
      <c r="I12" s="43" t="s">
        <v>179</v>
      </c>
      <c r="J12" s="44">
        <v>9</v>
      </c>
      <c r="K12" s="45">
        <v>6</v>
      </c>
      <c r="M12" s="43" t="s">
        <v>194</v>
      </c>
      <c r="N12" s="44">
        <v>13</v>
      </c>
      <c r="O12" s="45">
        <v>6</v>
      </c>
      <c r="Q12" s="43" t="s">
        <v>169</v>
      </c>
      <c r="R12" s="44">
        <v>14</v>
      </c>
      <c r="S12" s="45">
        <v>6</v>
      </c>
      <c r="U12" s="43" t="s">
        <v>171</v>
      </c>
      <c r="V12" s="44">
        <v>3</v>
      </c>
      <c r="W12" s="45">
        <v>6</v>
      </c>
      <c r="Y12" s="43" t="s">
        <v>168</v>
      </c>
      <c r="Z12" s="44">
        <v>23</v>
      </c>
      <c r="AA12" s="45">
        <v>6</v>
      </c>
      <c r="AC12" s="43" t="s">
        <v>169</v>
      </c>
      <c r="AD12" s="44">
        <v>7</v>
      </c>
      <c r="AE12" s="45">
        <v>6</v>
      </c>
      <c r="AG12" s="43" t="s">
        <v>219</v>
      </c>
      <c r="AH12" s="44">
        <v>4</v>
      </c>
      <c r="AI12" s="45">
        <v>6</v>
      </c>
      <c r="AK12" s="43" t="s">
        <v>369</v>
      </c>
      <c r="AL12" s="44">
        <v>114</v>
      </c>
      <c r="AM12" s="45">
        <v>6</v>
      </c>
    </row>
    <row r="13" spans="1:39" x14ac:dyDescent="0.25">
      <c r="A13" s="43" t="s">
        <v>370</v>
      </c>
      <c r="B13" s="44">
        <v>5</v>
      </c>
      <c r="C13" s="45">
        <v>7</v>
      </c>
      <c r="E13" s="43" t="s">
        <v>177</v>
      </c>
      <c r="F13" s="44">
        <v>9</v>
      </c>
      <c r="G13" s="45">
        <v>7</v>
      </c>
      <c r="I13" s="43" t="s">
        <v>182</v>
      </c>
      <c r="J13" s="44">
        <v>13</v>
      </c>
      <c r="K13" s="45">
        <v>7</v>
      </c>
      <c r="M13" s="43" t="s">
        <v>207</v>
      </c>
      <c r="N13" s="44">
        <v>22</v>
      </c>
      <c r="O13" s="45">
        <v>7</v>
      </c>
      <c r="Q13" s="43" t="s">
        <v>164</v>
      </c>
      <c r="R13" s="44">
        <v>30</v>
      </c>
      <c r="S13" s="45">
        <v>7</v>
      </c>
      <c r="U13" s="43" t="s">
        <v>164</v>
      </c>
      <c r="V13" s="44">
        <v>23</v>
      </c>
      <c r="W13" s="45">
        <v>7</v>
      </c>
      <c r="Y13" s="43" t="s">
        <v>370</v>
      </c>
      <c r="Z13" s="44">
        <v>12</v>
      </c>
      <c r="AA13" s="45">
        <v>7</v>
      </c>
      <c r="AC13" s="43" t="s">
        <v>366</v>
      </c>
      <c r="AD13" s="44">
        <v>9</v>
      </c>
      <c r="AE13" s="45">
        <v>7</v>
      </c>
      <c r="AG13" s="43" t="s">
        <v>177</v>
      </c>
      <c r="AH13" s="44">
        <v>19</v>
      </c>
      <c r="AI13" s="45">
        <v>7</v>
      </c>
      <c r="AK13" s="43" t="s">
        <v>371</v>
      </c>
      <c r="AL13" s="44">
        <v>7</v>
      </c>
      <c r="AM13" s="45">
        <v>7</v>
      </c>
    </row>
    <row r="14" spans="1:39" x14ac:dyDescent="0.25">
      <c r="A14" s="43" t="s">
        <v>372</v>
      </c>
      <c r="B14" s="44">
        <v>8</v>
      </c>
      <c r="C14" s="45">
        <v>8</v>
      </c>
      <c r="E14" s="43" t="s">
        <v>207</v>
      </c>
      <c r="F14" s="44">
        <v>13</v>
      </c>
      <c r="G14" s="45">
        <v>8</v>
      </c>
      <c r="I14" s="43" t="s">
        <v>219</v>
      </c>
      <c r="J14" s="44">
        <v>7</v>
      </c>
      <c r="K14" s="45">
        <v>8</v>
      </c>
      <c r="M14" s="43" t="s">
        <v>190</v>
      </c>
      <c r="N14" s="44">
        <v>2</v>
      </c>
      <c r="O14" s="45">
        <v>8</v>
      </c>
      <c r="Q14" s="43" t="s">
        <v>373</v>
      </c>
      <c r="R14" s="44">
        <v>31</v>
      </c>
      <c r="S14" s="45">
        <v>8</v>
      </c>
      <c r="U14" s="43" t="s">
        <v>374</v>
      </c>
      <c r="V14" s="44">
        <v>6</v>
      </c>
      <c r="W14" s="45">
        <v>8</v>
      </c>
      <c r="Y14" s="43" t="s">
        <v>181</v>
      </c>
      <c r="Z14" s="44">
        <v>7</v>
      </c>
      <c r="AA14" s="45">
        <v>8</v>
      </c>
      <c r="AC14" s="43" t="s">
        <v>375</v>
      </c>
      <c r="AD14" s="44">
        <v>25</v>
      </c>
      <c r="AE14" s="45">
        <v>8</v>
      </c>
      <c r="AG14" s="43" t="s">
        <v>370</v>
      </c>
      <c r="AH14" s="44">
        <v>9</v>
      </c>
      <c r="AI14" s="45">
        <v>8</v>
      </c>
      <c r="AK14" s="43" t="s">
        <v>219</v>
      </c>
      <c r="AL14" s="44">
        <v>6</v>
      </c>
      <c r="AM14" s="45">
        <v>8</v>
      </c>
    </row>
    <row r="15" spans="1:39" x14ac:dyDescent="0.25">
      <c r="A15" s="43" t="s">
        <v>366</v>
      </c>
      <c r="B15" s="44">
        <v>10</v>
      </c>
      <c r="C15" s="45">
        <v>9</v>
      </c>
      <c r="E15" s="46" t="s">
        <v>173</v>
      </c>
      <c r="F15" s="44">
        <v>7</v>
      </c>
      <c r="G15" s="45">
        <v>9</v>
      </c>
      <c r="I15" s="43" t="s">
        <v>199</v>
      </c>
      <c r="J15" s="44">
        <v>14</v>
      </c>
      <c r="K15" s="45">
        <v>9</v>
      </c>
      <c r="M15" s="43" t="s">
        <v>165</v>
      </c>
      <c r="N15" s="44">
        <v>11</v>
      </c>
      <c r="O15" s="45">
        <v>9</v>
      </c>
      <c r="Q15" s="43" t="s">
        <v>195</v>
      </c>
      <c r="R15" s="44">
        <v>5</v>
      </c>
      <c r="S15" s="45">
        <v>9</v>
      </c>
      <c r="U15" s="43" t="s">
        <v>196</v>
      </c>
      <c r="V15" s="44">
        <v>8</v>
      </c>
      <c r="W15" s="45">
        <v>9</v>
      </c>
      <c r="Y15" s="43" t="s">
        <v>171</v>
      </c>
      <c r="Z15" s="44">
        <v>6</v>
      </c>
      <c r="AA15" s="45">
        <v>9</v>
      </c>
      <c r="AC15" s="43" t="s">
        <v>174</v>
      </c>
      <c r="AD15" s="44">
        <v>143</v>
      </c>
      <c r="AE15" s="45">
        <v>9</v>
      </c>
      <c r="AG15" s="43" t="s">
        <v>167</v>
      </c>
      <c r="AH15" s="44">
        <v>3</v>
      </c>
      <c r="AI15" s="45">
        <v>9</v>
      </c>
      <c r="AK15" s="43" t="s">
        <v>168</v>
      </c>
      <c r="AL15" s="44">
        <v>77</v>
      </c>
      <c r="AM15" s="45">
        <v>9</v>
      </c>
    </row>
    <row r="16" spans="1:39" x14ac:dyDescent="0.25">
      <c r="A16" s="43" t="s">
        <v>238</v>
      </c>
      <c r="B16" s="44">
        <v>9</v>
      </c>
      <c r="C16" s="45">
        <v>10</v>
      </c>
      <c r="E16" s="43" t="s">
        <v>234</v>
      </c>
      <c r="F16" s="44">
        <v>23</v>
      </c>
      <c r="G16" s="45">
        <v>10</v>
      </c>
      <c r="I16" s="43" t="s">
        <v>213</v>
      </c>
      <c r="J16" s="44">
        <v>5</v>
      </c>
      <c r="K16" s="45">
        <v>10</v>
      </c>
      <c r="M16" s="43" t="s">
        <v>376</v>
      </c>
      <c r="N16" s="44">
        <v>19</v>
      </c>
      <c r="O16" s="45">
        <v>10</v>
      </c>
      <c r="Q16" s="43" t="s">
        <v>225</v>
      </c>
      <c r="R16" s="44">
        <v>50</v>
      </c>
      <c r="S16" s="45">
        <v>10</v>
      </c>
      <c r="U16" s="43" t="s">
        <v>185</v>
      </c>
      <c r="V16" s="44">
        <v>13</v>
      </c>
      <c r="W16" s="45">
        <v>10</v>
      </c>
      <c r="Y16" s="43" t="s">
        <v>199</v>
      </c>
      <c r="Z16" s="44">
        <v>8</v>
      </c>
      <c r="AA16" s="45">
        <v>10</v>
      </c>
      <c r="AC16" s="43" t="s">
        <v>166</v>
      </c>
      <c r="AD16" s="44">
        <v>29</v>
      </c>
      <c r="AE16" s="45">
        <v>10</v>
      </c>
      <c r="AG16" s="43" t="s">
        <v>377</v>
      </c>
      <c r="AH16" s="44">
        <v>13</v>
      </c>
      <c r="AI16" s="45">
        <v>10</v>
      </c>
      <c r="AK16" s="43" t="s">
        <v>378</v>
      </c>
      <c r="AL16" s="44">
        <v>39</v>
      </c>
      <c r="AM16" s="45">
        <v>10</v>
      </c>
    </row>
    <row r="17" spans="1:39" x14ac:dyDescent="0.25">
      <c r="A17" s="43" t="s">
        <v>183</v>
      </c>
      <c r="B17" s="44">
        <v>11</v>
      </c>
      <c r="C17" s="45">
        <v>11</v>
      </c>
      <c r="E17" s="43" t="s">
        <v>238</v>
      </c>
      <c r="F17" s="44">
        <v>12</v>
      </c>
      <c r="G17" s="45">
        <v>11</v>
      </c>
      <c r="I17" s="43" t="s">
        <v>185</v>
      </c>
      <c r="J17" s="44">
        <v>19</v>
      </c>
      <c r="K17" s="45">
        <v>11</v>
      </c>
      <c r="M17" s="43" t="s">
        <v>217</v>
      </c>
      <c r="N17" s="44">
        <v>12</v>
      </c>
      <c r="O17" s="45">
        <v>11</v>
      </c>
      <c r="Q17" s="43" t="s">
        <v>208</v>
      </c>
      <c r="R17" s="44">
        <v>12</v>
      </c>
      <c r="S17" s="45">
        <v>11</v>
      </c>
      <c r="U17" s="43" t="s">
        <v>166</v>
      </c>
      <c r="V17" s="44">
        <v>39</v>
      </c>
      <c r="W17" s="45">
        <v>11</v>
      </c>
      <c r="Y17" s="43" t="s">
        <v>308</v>
      </c>
      <c r="Z17" s="44">
        <v>5</v>
      </c>
      <c r="AA17" s="45">
        <v>11</v>
      </c>
      <c r="AC17" s="43" t="s">
        <v>176</v>
      </c>
      <c r="AD17" s="44">
        <v>86</v>
      </c>
      <c r="AE17" s="45">
        <v>11</v>
      </c>
      <c r="AG17" s="43" t="s">
        <v>205</v>
      </c>
      <c r="AH17" s="44">
        <v>33</v>
      </c>
      <c r="AI17" s="45">
        <v>11</v>
      </c>
      <c r="AK17" s="43" t="s">
        <v>166</v>
      </c>
      <c r="AL17" s="44">
        <v>40</v>
      </c>
      <c r="AM17" s="45">
        <v>11</v>
      </c>
    </row>
    <row r="18" spans="1:39" x14ac:dyDescent="0.25">
      <c r="A18" s="43" t="s">
        <v>201</v>
      </c>
      <c r="B18" s="44">
        <v>12</v>
      </c>
      <c r="C18" s="45">
        <v>12</v>
      </c>
      <c r="E18" s="43" t="s">
        <v>366</v>
      </c>
      <c r="F18" s="44">
        <v>17</v>
      </c>
      <c r="G18" s="45">
        <v>12</v>
      </c>
      <c r="I18" s="43" t="s">
        <v>177</v>
      </c>
      <c r="J18" s="44">
        <v>34</v>
      </c>
      <c r="K18" s="45">
        <v>12</v>
      </c>
      <c r="M18" s="43" t="s">
        <v>366</v>
      </c>
      <c r="N18" s="44">
        <v>18</v>
      </c>
      <c r="O18" s="45">
        <v>12</v>
      </c>
      <c r="Q18" s="43" t="s">
        <v>179</v>
      </c>
      <c r="R18" s="44">
        <v>8</v>
      </c>
      <c r="S18" s="45">
        <v>12</v>
      </c>
      <c r="U18" s="46" t="s">
        <v>173</v>
      </c>
      <c r="V18" s="44">
        <v>20</v>
      </c>
      <c r="W18" s="45">
        <v>12</v>
      </c>
      <c r="Y18" s="43" t="s">
        <v>166</v>
      </c>
      <c r="Z18" s="44">
        <v>24</v>
      </c>
      <c r="AA18" s="45">
        <v>12</v>
      </c>
      <c r="AC18" s="43" t="s">
        <v>181</v>
      </c>
      <c r="AD18" s="44">
        <v>13</v>
      </c>
      <c r="AE18" s="45">
        <v>12</v>
      </c>
      <c r="AG18" s="43" t="s">
        <v>179</v>
      </c>
      <c r="AH18" s="44">
        <v>6</v>
      </c>
      <c r="AI18" s="45">
        <v>12</v>
      </c>
      <c r="AK18" s="43" t="s">
        <v>379</v>
      </c>
      <c r="AL18" s="44">
        <v>43</v>
      </c>
      <c r="AM18" s="45">
        <v>12</v>
      </c>
    </row>
    <row r="19" spans="1:39" x14ac:dyDescent="0.25">
      <c r="A19" s="43" t="s">
        <v>380</v>
      </c>
      <c r="B19" s="44">
        <v>16</v>
      </c>
      <c r="C19" s="45">
        <v>13</v>
      </c>
      <c r="E19" s="43" t="s">
        <v>198</v>
      </c>
      <c r="F19" s="44">
        <v>8</v>
      </c>
      <c r="G19" s="45">
        <v>13</v>
      </c>
      <c r="I19" s="46" t="s">
        <v>173</v>
      </c>
      <c r="J19" s="44">
        <v>15</v>
      </c>
      <c r="K19" s="45">
        <v>13</v>
      </c>
      <c r="M19" s="43" t="s">
        <v>167</v>
      </c>
      <c r="N19" s="44">
        <v>4</v>
      </c>
      <c r="O19" s="45">
        <v>13</v>
      </c>
      <c r="Q19" s="43" t="s">
        <v>214</v>
      </c>
      <c r="R19" s="44">
        <v>19</v>
      </c>
      <c r="S19" s="45">
        <v>13</v>
      </c>
      <c r="U19" s="43" t="s">
        <v>381</v>
      </c>
      <c r="V19" s="44">
        <v>14</v>
      </c>
      <c r="W19" s="45">
        <v>13</v>
      </c>
      <c r="Y19" s="43" t="s">
        <v>192</v>
      </c>
      <c r="Z19" s="44">
        <v>51</v>
      </c>
      <c r="AA19" s="45">
        <v>13</v>
      </c>
      <c r="AC19" s="43" t="s">
        <v>243</v>
      </c>
      <c r="AD19" s="44">
        <v>23</v>
      </c>
      <c r="AE19" s="45">
        <v>13</v>
      </c>
      <c r="AG19" s="43" t="s">
        <v>182</v>
      </c>
      <c r="AH19" s="44">
        <v>8</v>
      </c>
      <c r="AI19" s="45">
        <v>13</v>
      </c>
      <c r="AK19" s="43" t="s">
        <v>181</v>
      </c>
      <c r="AL19" s="44">
        <v>14</v>
      </c>
      <c r="AM19" s="45">
        <v>13</v>
      </c>
    </row>
    <row r="20" spans="1:39" x14ac:dyDescent="0.25">
      <c r="A20" s="43" t="s">
        <v>193</v>
      </c>
      <c r="B20" s="44">
        <v>14</v>
      </c>
      <c r="C20" s="45">
        <v>14</v>
      </c>
      <c r="E20" s="43" t="s">
        <v>174</v>
      </c>
      <c r="F20" s="44">
        <v>49</v>
      </c>
      <c r="G20" s="45">
        <v>14</v>
      </c>
      <c r="I20" s="43" t="s">
        <v>202</v>
      </c>
      <c r="J20" s="44">
        <v>8</v>
      </c>
      <c r="K20" s="45">
        <v>14</v>
      </c>
      <c r="M20" s="43" t="s">
        <v>382</v>
      </c>
      <c r="N20" s="44">
        <v>7</v>
      </c>
      <c r="O20" s="45">
        <v>14</v>
      </c>
      <c r="Q20" s="43" t="s">
        <v>177</v>
      </c>
      <c r="R20" s="44">
        <v>37</v>
      </c>
      <c r="S20" s="45">
        <v>14</v>
      </c>
      <c r="U20" s="43" t="s">
        <v>373</v>
      </c>
      <c r="V20" s="44">
        <v>27</v>
      </c>
      <c r="W20" s="45">
        <v>14</v>
      </c>
      <c r="Y20" s="43" t="s">
        <v>177</v>
      </c>
      <c r="Z20" s="44">
        <v>26</v>
      </c>
      <c r="AA20" s="45">
        <v>14</v>
      </c>
      <c r="AC20" s="43" t="s">
        <v>177</v>
      </c>
      <c r="AD20" s="44">
        <v>19</v>
      </c>
      <c r="AE20" s="45">
        <v>14</v>
      </c>
      <c r="AG20" s="43" t="s">
        <v>187</v>
      </c>
      <c r="AH20" s="44">
        <v>16</v>
      </c>
      <c r="AI20" s="45">
        <v>14</v>
      </c>
      <c r="AK20" s="43" t="s">
        <v>383</v>
      </c>
      <c r="AL20" s="44">
        <v>80</v>
      </c>
      <c r="AM20" s="45">
        <v>14</v>
      </c>
    </row>
    <row r="21" spans="1:39" x14ac:dyDescent="0.25">
      <c r="A21" s="43" t="s">
        <v>320</v>
      </c>
      <c r="B21" s="44">
        <v>13</v>
      </c>
      <c r="C21" s="45">
        <v>15</v>
      </c>
      <c r="E21" s="43" t="s">
        <v>229</v>
      </c>
      <c r="F21" s="44">
        <v>19</v>
      </c>
      <c r="G21" s="45">
        <v>15</v>
      </c>
      <c r="I21" s="43" t="s">
        <v>208</v>
      </c>
      <c r="J21" s="44">
        <v>30</v>
      </c>
      <c r="K21" s="45">
        <v>15</v>
      </c>
      <c r="M21" s="43" t="s">
        <v>168</v>
      </c>
      <c r="N21" s="44">
        <v>31</v>
      </c>
      <c r="O21" s="45">
        <v>15</v>
      </c>
      <c r="Q21" s="43" t="s">
        <v>168</v>
      </c>
      <c r="R21" s="44">
        <v>99</v>
      </c>
      <c r="S21" s="45">
        <v>15</v>
      </c>
      <c r="U21" s="43" t="s">
        <v>191</v>
      </c>
      <c r="V21" s="44">
        <v>10</v>
      </c>
      <c r="W21" s="45">
        <v>15</v>
      </c>
      <c r="Y21" s="43" t="s">
        <v>169</v>
      </c>
      <c r="Z21" s="44">
        <v>19</v>
      </c>
      <c r="AA21" s="45">
        <v>15</v>
      </c>
      <c r="AC21" s="43" t="s">
        <v>384</v>
      </c>
      <c r="AD21" s="44">
        <v>5</v>
      </c>
      <c r="AE21" s="45">
        <v>15</v>
      </c>
      <c r="AG21" s="43" t="s">
        <v>207</v>
      </c>
      <c r="AH21" s="44">
        <v>37</v>
      </c>
      <c r="AI21" s="45">
        <v>15</v>
      </c>
      <c r="AK21" s="43" t="s">
        <v>385</v>
      </c>
      <c r="AL21" s="44">
        <v>48</v>
      </c>
      <c r="AM21" s="45">
        <v>15</v>
      </c>
    </row>
    <row r="22" spans="1:39" x14ac:dyDescent="0.25">
      <c r="A22" s="43" t="s">
        <v>386</v>
      </c>
      <c r="B22" s="44">
        <v>17</v>
      </c>
      <c r="C22" s="45">
        <v>16</v>
      </c>
      <c r="E22" s="43" t="s">
        <v>165</v>
      </c>
      <c r="F22" s="44">
        <v>16</v>
      </c>
      <c r="G22" s="45">
        <v>16</v>
      </c>
      <c r="I22" s="43" t="s">
        <v>231</v>
      </c>
      <c r="J22" s="44">
        <v>12</v>
      </c>
      <c r="K22" s="45">
        <v>16</v>
      </c>
      <c r="M22" s="43" t="s">
        <v>210</v>
      </c>
      <c r="N22" s="44">
        <v>42</v>
      </c>
      <c r="O22" s="45">
        <v>16</v>
      </c>
      <c r="Q22" s="43" t="s">
        <v>219</v>
      </c>
      <c r="R22" s="44">
        <v>16</v>
      </c>
      <c r="S22" s="45">
        <v>16</v>
      </c>
      <c r="U22" s="43" t="s">
        <v>219</v>
      </c>
      <c r="V22" s="44">
        <v>12</v>
      </c>
      <c r="W22" s="45">
        <v>16</v>
      </c>
      <c r="Y22" s="43" t="s">
        <v>214</v>
      </c>
      <c r="Z22" s="44">
        <v>11</v>
      </c>
      <c r="AA22" s="45">
        <v>16</v>
      </c>
      <c r="AC22" s="43" t="s">
        <v>227</v>
      </c>
      <c r="AD22" s="44">
        <v>204</v>
      </c>
      <c r="AE22" s="45">
        <v>16</v>
      </c>
      <c r="AG22" s="43" t="s">
        <v>185</v>
      </c>
      <c r="AH22" s="44">
        <v>11</v>
      </c>
      <c r="AI22" s="45">
        <v>16</v>
      </c>
      <c r="AK22" s="43" t="s">
        <v>164</v>
      </c>
      <c r="AL22" s="44">
        <v>38</v>
      </c>
      <c r="AM22" s="45">
        <v>16</v>
      </c>
    </row>
    <row r="23" spans="1:39" x14ac:dyDescent="0.25">
      <c r="A23" s="43" t="s">
        <v>197</v>
      </c>
      <c r="B23" s="44">
        <v>19</v>
      </c>
      <c r="C23" s="45">
        <v>17</v>
      </c>
      <c r="E23" s="43" t="s">
        <v>260</v>
      </c>
      <c r="F23" s="44">
        <v>61</v>
      </c>
      <c r="G23" s="45">
        <v>17</v>
      </c>
      <c r="I23" s="43" t="s">
        <v>230</v>
      </c>
      <c r="J23" s="44">
        <v>10</v>
      </c>
      <c r="K23" s="45">
        <v>17</v>
      </c>
      <c r="M23" s="43" t="s">
        <v>221</v>
      </c>
      <c r="N23" s="44">
        <v>54</v>
      </c>
      <c r="O23" s="45">
        <v>17</v>
      </c>
      <c r="Q23" s="43" t="s">
        <v>199</v>
      </c>
      <c r="R23" s="44">
        <v>18</v>
      </c>
      <c r="S23" s="45">
        <v>17</v>
      </c>
      <c r="U23" s="43" t="s">
        <v>214</v>
      </c>
      <c r="V23" s="44">
        <v>18</v>
      </c>
      <c r="W23" s="45">
        <v>17</v>
      </c>
      <c r="Y23" s="46" t="s">
        <v>173</v>
      </c>
      <c r="Z23" s="44">
        <v>22</v>
      </c>
      <c r="AA23" s="45">
        <v>17</v>
      </c>
      <c r="AC23" s="43" t="s">
        <v>210</v>
      </c>
      <c r="AD23" s="44">
        <v>55</v>
      </c>
      <c r="AE23" s="45">
        <v>17</v>
      </c>
      <c r="AG23" s="43" t="s">
        <v>199</v>
      </c>
      <c r="AH23" s="44">
        <v>10</v>
      </c>
      <c r="AI23" s="45">
        <v>17</v>
      </c>
      <c r="AK23" s="43" t="s">
        <v>272</v>
      </c>
      <c r="AL23" s="44">
        <v>19</v>
      </c>
      <c r="AM23" s="45">
        <v>17</v>
      </c>
    </row>
    <row r="24" spans="1:39" x14ac:dyDescent="0.25">
      <c r="A24" s="43" t="s">
        <v>387</v>
      </c>
      <c r="B24" s="44">
        <v>15</v>
      </c>
      <c r="C24" s="45">
        <v>18</v>
      </c>
      <c r="E24" s="43" t="s">
        <v>239</v>
      </c>
      <c r="F24" s="44">
        <v>27</v>
      </c>
      <c r="G24" s="45">
        <v>18</v>
      </c>
      <c r="I24" s="43" t="s">
        <v>181</v>
      </c>
      <c r="J24" s="44">
        <v>25</v>
      </c>
      <c r="K24" s="45">
        <v>18</v>
      </c>
      <c r="M24" s="43" t="s">
        <v>370</v>
      </c>
      <c r="N24" s="44">
        <v>9</v>
      </c>
      <c r="O24" s="45">
        <v>18</v>
      </c>
      <c r="Q24" s="43" t="s">
        <v>231</v>
      </c>
      <c r="R24" s="44">
        <v>9</v>
      </c>
      <c r="S24" s="45">
        <v>18</v>
      </c>
      <c r="U24" s="43" t="s">
        <v>177</v>
      </c>
      <c r="V24" s="44">
        <v>34</v>
      </c>
      <c r="W24" s="45">
        <v>18</v>
      </c>
      <c r="Y24" s="43" t="s">
        <v>272</v>
      </c>
      <c r="Z24" s="44">
        <v>16</v>
      </c>
      <c r="AA24" s="45">
        <v>18</v>
      </c>
      <c r="AC24" s="43" t="s">
        <v>204</v>
      </c>
      <c r="AD24" s="44">
        <v>81</v>
      </c>
      <c r="AE24" s="45">
        <v>18</v>
      </c>
      <c r="AG24" s="43" t="s">
        <v>238</v>
      </c>
      <c r="AH24" s="44">
        <v>32</v>
      </c>
      <c r="AI24" s="45">
        <v>18</v>
      </c>
      <c r="AK24" s="43" t="s">
        <v>252</v>
      </c>
      <c r="AL24" s="44">
        <v>82</v>
      </c>
      <c r="AM24" s="45">
        <v>18</v>
      </c>
    </row>
    <row r="25" spans="1:39" x14ac:dyDescent="0.25">
      <c r="A25" s="43" t="s">
        <v>207</v>
      </c>
      <c r="B25" s="44">
        <v>29</v>
      </c>
      <c r="C25" s="45">
        <v>19</v>
      </c>
      <c r="E25" s="43" t="s">
        <v>388</v>
      </c>
      <c r="F25" s="44">
        <v>14</v>
      </c>
      <c r="G25" s="45">
        <v>19</v>
      </c>
      <c r="I25" s="43" t="s">
        <v>245</v>
      </c>
      <c r="J25" s="44">
        <v>20</v>
      </c>
      <c r="K25" s="45">
        <v>19</v>
      </c>
      <c r="M25" s="43" t="s">
        <v>243</v>
      </c>
      <c r="N25" s="44">
        <v>32</v>
      </c>
      <c r="O25" s="45">
        <v>19</v>
      </c>
      <c r="Q25" s="43" t="s">
        <v>182</v>
      </c>
      <c r="R25" s="44">
        <v>17</v>
      </c>
      <c r="S25" s="45">
        <v>19</v>
      </c>
      <c r="U25" s="43" t="s">
        <v>193</v>
      </c>
      <c r="V25" s="44">
        <v>30</v>
      </c>
      <c r="W25" s="45">
        <v>19</v>
      </c>
      <c r="Y25" s="43" t="s">
        <v>189</v>
      </c>
      <c r="Z25" s="44">
        <v>10</v>
      </c>
      <c r="AA25" s="45">
        <v>19</v>
      </c>
      <c r="AC25" s="43" t="s">
        <v>389</v>
      </c>
      <c r="AD25" s="44">
        <v>36</v>
      </c>
      <c r="AE25" s="45">
        <v>19</v>
      </c>
      <c r="AG25" s="43" t="s">
        <v>310</v>
      </c>
      <c r="AH25" s="44">
        <v>217</v>
      </c>
      <c r="AI25" s="45">
        <v>19</v>
      </c>
      <c r="AK25" s="43" t="s">
        <v>177</v>
      </c>
      <c r="AL25" s="44">
        <v>42</v>
      </c>
      <c r="AM25" s="45">
        <v>19</v>
      </c>
    </row>
    <row r="26" spans="1:39" x14ac:dyDescent="0.25">
      <c r="A26" s="43" t="s">
        <v>390</v>
      </c>
      <c r="B26" s="44">
        <v>32</v>
      </c>
      <c r="C26" s="45">
        <v>20</v>
      </c>
      <c r="E26" s="43" t="s">
        <v>296</v>
      </c>
      <c r="F26" s="44">
        <v>39</v>
      </c>
      <c r="G26" s="45">
        <v>20</v>
      </c>
      <c r="I26" s="43" t="s">
        <v>391</v>
      </c>
      <c r="J26" s="44">
        <v>11</v>
      </c>
      <c r="K26" s="45">
        <v>20</v>
      </c>
      <c r="M26" s="43" t="s">
        <v>392</v>
      </c>
      <c r="N26" s="44">
        <v>1</v>
      </c>
      <c r="O26" s="45">
        <v>20</v>
      </c>
      <c r="Q26" s="43" t="s">
        <v>366</v>
      </c>
      <c r="R26" s="44">
        <v>26</v>
      </c>
      <c r="S26" s="45">
        <v>20</v>
      </c>
      <c r="U26" s="43" t="s">
        <v>393</v>
      </c>
      <c r="V26" s="44">
        <v>37</v>
      </c>
      <c r="W26" s="45">
        <v>20</v>
      </c>
      <c r="Y26" s="43" t="s">
        <v>201</v>
      </c>
      <c r="Z26" s="44">
        <v>33</v>
      </c>
      <c r="AA26" s="45">
        <v>20</v>
      </c>
      <c r="AC26" s="43" t="s">
        <v>200</v>
      </c>
      <c r="AD26" s="44">
        <v>71</v>
      </c>
      <c r="AE26" s="45">
        <v>20</v>
      </c>
      <c r="AG26" s="43" t="s">
        <v>394</v>
      </c>
      <c r="AH26" s="44">
        <v>12</v>
      </c>
      <c r="AI26" s="45">
        <v>20</v>
      </c>
      <c r="AK26" s="43" t="s">
        <v>395</v>
      </c>
      <c r="AL26" s="44">
        <v>46</v>
      </c>
      <c r="AM26" s="45">
        <v>20</v>
      </c>
    </row>
    <row r="27" spans="1:39" x14ac:dyDescent="0.25">
      <c r="A27" s="43" t="s">
        <v>211</v>
      </c>
      <c r="B27" s="44">
        <v>18</v>
      </c>
      <c r="C27" s="45">
        <v>21</v>
      </c>
      <c r="E27" s="43" t="s">
        <v>387</v>
      </c>
      <c r="F27" s="44">
        <v>20</v>
      </c>
      <c r="G27" s="45">
        <v>21</v>
      </c>
      <c r="I27" s="43" t="s">
        <v>169</v>
      </c>
      <c r="J27" s="44">
        <v>57</v>
      </c>
      <c r="K27" s="45">
        <v>21</v>
      </c>
      <c r="M27" s="43" t="s">
        <v>224</v>
      </c>
      <c r="N27" s="44">
        <v>34</v>
      </c>
      <c r="O27" s="45">
        <v>21</v>
      </c>
      <c r="Q27" s="43" t="s">
        <v>396</v>
      </c>
      <c r="R27" s="44">
        <v>25</v>
      </c>
      <c r="S27" s="45">
        <v>21</v>
      </c>
      <c r="U27" s="43" t="s">
        <v>397</v>
      </c>
      <c r="V27" s="44">
        <v>22</v>
      </c>
      <c r="W27" s="45">
        <v>21</v>
      </c>
      <c r="Y27" s="43" t="s">
        <v>179</v>
      </c>
      <c r="Z27" s="44">
        <v>21</v>
      </c>
      <c r="AA27" s="45">
        <v>21</v>
      </c>
      <c r="AC27" s="43" t="s">
        <v>398</v>
      </c>
      <c r="AD27" s="44">
        <v>10</v>
      </c>
      <c r="AE27" s="45">
        <v>21</v>
      </c>
      <c r="AG27" s="43" t="s">
        <v>192</v>
      </c>
      <c r="AH27" s="44">
        <v>61</v>
      </c>
      <c r="AI27" s="45">
        <v>21</v>
      </c>
      <c r="AK27" s="43" t="s">
        <v>399</v>
      </c>
      <c r="AL27" s="44">
        <v>116</v>
      </c>
      <c r="AM27" s="45">
        <v>21</v>
      </c>
    </row>
    <row r="28" spans="1:39" x14ac:dyDescent="0.25">
      <c r="A28" s="43" t="s">
        <v>243</v>
      </c>
      <c r="B28" s="44">
        <v>24</v>
      </c>
      <c r="C28" s="45">
        <v>22</v>
      </c>
      <c r="E28" s="43" t="s">
        <v>170</v>
      </c>
      <c r="F28" s="44">
        <v>3</v>
      </c>
      <c r="G28" s="45">
        <v>22</v>
      </c>
      <c r="I28" s="43" t="s">
        <v>228</v>
      </c>
      <c r="J28" s="44">
        <v>40</v>
      </c>
      <c r="K28" s="45">
        <v>22</v>
      </c>
      <c r="M28" s="43" t="s">
        <v>400</v>
      </c>
      <c r="N28" s="44">
        <v>65</v>
      </c>
      <c r="O28" s="45">
        <v>22</v>
      </c>
      <c r="Q28" s="43" t="s">
        <v>222</v>
      </c>
      <c r="R28" s="44">
        <v>288</v>
      </c>
      <c r="S28" s="45">
        <v>22</v>
      </c>
      <c r="U28" s="43" t="s">
        <v>226</v>
      </c>
      <c r="V28" s="44">
        <v>62</v>
      </c>
      <c r="W28" s="45">
        <v>22</v>
      </c>
      <c r="Y28" s="43" t="s">
        <v>209</v>
      </c>
      <c r="Z28" s="44">
        <v>13</v>
      </c>
      <c r="AA28" s="45">
        <v>22</v>
      </c>
      <c r="AC28" s="43" t="s">
        <v>401</v>
      </c>
      <c r="AD28" s="44">
        <v>16</v>
      </c>
      <c r="AE28" s="45">
        <v>22</v>
      </c>
      <c r="AG28" s="43" t="s">
        <v>402</v>
      </c>
      <c r="AH28" s="44">
        <v>17</v>
      </c>
      <c r="AI28" s="45">
        <v>22</v>
      </c>
      <c r="AK28" s="43" t="s">
        <v>403</v>
      </c>
      <c r="AL28" s="44">
        <v>15</v>
      </c>
      <c r="AM28" s="45">
        <v>22</v>
      </c>
    </row>
    <row r="29" spans="1:39" x14ac:dyDescent="0.25">
      <c r="A29" s="43" t="s">
        <v>165</v>
      </c>
      <c r="B29" s="44">
        <v>30</v>
      </c>
      <c r="C29" s="45">
        <v>23</v>
      </c>
      <c r="E29" s="43" t="s">
        <v>404</v>
      </c>
      <c r="F29" s="44">
        <v>51</v>
      </c>
      <c r="G29" s="45">
        <v>23</v>
      </c>
      <c r="I29" s="43" t="s">
        <v>220</v>
      </c>
      <c r="J29" s="44">
        <v>24</v>
      </c>
      <c r="K29" s="45">
        <v>23</v>
      </c>
      <c r="M29" s="43" t="s">
        <v>390</v>
      </c>
      <c r="N29" s="44">
        <v>40</v>
      </c>
      <c r="O29" s="45">
        <v>23</v>
      </c>
      <c r="Q29" s="43" t="s">
        <v>405</v>
      </c>
      <c r="R29" s="44">
        <v>24</v>
      </c>
      <c r="S29" s="45">
        <v>23</v>
      </c>
      <c r="U29" s="43" t="s">
        <v>223</v>
      </c>
      <c r="V29" s="44">
        <v>25</v>
      </c>
      <c r="W29" s="45">
        <v>23</v>
      </c>
      <c r="Y29" s="43" t="s">
        <v>243</v>
      </c>
      <c r="Z29" s="44">
        <v>29</v>
      </c>
      <c r="AA29" s="45">
        <v>23</v>
      </c>
      <c r="AC29" s="43" t="s">
        <v>272</v>
      </c>
      <c r="AD29" s="44">
        <v>12</v>
      </c>
      <c r="AE29" s="45">
        <v>23</v>
      </c>
      <c r="AG29" s="43" t="s">
        <v>320</v>
      </c>
      <c r="AH29" s="44">
        <v>25</v>
      </c>
      <c r="AI29" s="45">
        <v>23</v>
      </c>
      <c r="AK29" s="43" t="s">
        <v>247</v>
      </c>
      <c r="AL29" s="44">
        <v>30</v>
      </c>
      <c r="AM29" s="45">
        <v>23</v>
      </c>
    </row>
    <row r="30" spans="1:39" x14ac:dyDescent="0.25">
      <c r="A30" s="43" t="s">
        <v>406</v>
      </c>
      <c r="B30" s="44">
        <v>31</v>
      </c>
      <c r="C30" s="45">
        <v>24</v>
      </c>
      <c r="E30" s="43" t="s">
        <v>393</v>
      </c>
      <c r="F30" s="44">
        <v>36</v>
      </c>
      <c r="G30" s="45">
        <v>24</v>
      </c>
      <c r="I30" s="43" t="s">
        <v>261</v>
      </c>
      <c r="J30" s="44">
        <v>36</v>
      </c>
      <c r="K30" s="45">
        <v>24</v>
      </c>
      <c r="M30" s="46" t="s">
        <v>173</v>
      </c>
      <c r="N30" s="44">
        <v>23</v>
      </c>
      <c r="O30" s="45">
        <v>24</v>
      </c>
      <c r="Q30" s="43" t="s">
        <v>218</v>
      </c>
      <c r="R30" s="44">
        <v>20</v>
      </c>
      <c r="S30" s="45">
        <v>24</v>
      </c>
      <c r="U30" s="43" t="s">
        <v>215</v>
      </c>
      <c r="V30" s="44">
        <v>7</v>
      </c>
      <c r="W30" s="45">
        <v>24</v>
      </c>
      <c r="Y30" s="43" t="s">
        <v>407</v>
      </c>
      <c r="Z30" s="44">
        <v>18</v>
      </c>
      <c r="AA30" s="45">
        <v>24</v>
      </c>
      <c r="AC30" s="43" t="s">
        <v>408</v>
      </c>
      <c r="AD30" s="44">
        <v>21</v>
      </c>
      <c r="AE30" s="45">
        <v>24</v>
      </c>
      <c r="AG30" s="43" t="s">
        <v>273</v>
      </c>
      <c r="AH30" s="44">
        <v>52</v>
      </c>
      <c r="AI30" s="45">
        <v>24</v>
      </c>
      <c r="AK30" s="43" t="s">
        <v>409</v>
      </c>
      <c r="AL30" s="44">
        <v>120</v>
      </c>
      <c r="AM30" s="45">
        <v>24</v>
      </c>
    </row>
    <row r="31" spans="1:39" x14ac:dyDescent="0.25">
      <c r="A31" s="43" t="s">
        <v>219</v>
      </c>
      <c r="B31" s="44">
        <v>22</v>
      </c>
      <c r="C31" s="45">
        <v>25</v>
      </c>
      <c r="E31" s="43" t="s">
        <v>219</v>
      </c>
      <c r="F31" s="44">
        <v>22</v>
      </c>
      <c r="G31" s="45">
        <v>25</v>
      </c>
      <c r="I31" s="43" t="s">
        <v>410</v>
      </c>
      <c r="J31" s="44">
        <v>38</v>
      </c>
      <c r="K31" s="45">
        <v>25</v>
      </c>
      <c r="M31" s="43" t="s">
        <v>183</v>
      </c>
      <c r="N31" s="44">
        <v>39</v>
      </c>
      <c r="O31" s="45">
        <v>25</v>
      </c>
      <c r="Q31" s="43" t="s">
        <v>299</v>
      </c>
      <c r="R31" s="44">
        <v>10</v>
      </c>
      <c r="S31" s="45">
        <v>25</v>
      </c>
      <c r="U31" s="43" t="s">
        <v>199</v>
      </c>
      <c r="V31" s="44">
        <v>21</v>
      </c>
      <c r="W31" s="45">
        <v>25</v>
      </c>
      <c r="Y31" s="43" t="s">
        <v>207</v>
      </c>
      <c r="Z31" s="44">
        <v>42</v>
      </c>
      <c r="AA31" s="45">
        <v>25</v>
      </c>
      <c r="AC31" s="43" t="s">
        <v>411</v>
      </c>
      <c r="AD31" s="44">
        <v>121</v>
      </c>
      <c r="AE31" s="45">
        <v>25</v>
      </c>
      <c r="AG31" s="43" t="s">
        <v>308</v>
      </c>
      <c r="AH31" s="44">
        <v>7</v>
      </c>
      <c r="AI31" s="45">
        <v>25</v>
      </c>
      <c r="AK31" s="43" t="s">
        <v>193</v>
      </c>
      <c r="AL31" s="44">
        <v>27</v>
      </c>
      <c r="AM31" s="45">
        <v>25</v>
      </c>
    </row>
    <row r="32" spans="1:39" x14ac:dyDescent="0.25">
      <c r="A32" s="43" t="s">
        <v>167</v>
      </c>
      <c r="B32" s="44">
        <v>21</v>
      </c>
      <c r="C32" s="45">
        <v>26</v>
      </c>
      <c r="E32" s="43" t="s">
        <v>412</v>
      </c>
      <c r="F32" s="44">
        <v>48</v>
      </c>
      <c r="G32" s="45">
        <v>26</v>
      </c>
      <c r="I32" s="43" t="s">
        <v>413</v>
      </c>
      <c r="J32" s="44">
        <v>18</v>
      </c>
      <c r="K32" s="45">
        <v>26</v>
      </c>
      <c r="M32" s="43" t="s">
        <v>256</v>
      </c>
      <c r="N32" s="44">
        <v>60</v>
      </c>
      <c r="O32" s="45">
        <v>26</v>
      </c>
      <c r="Q32" s="43" t="s">
        <v>414</v>
      </c>
      <c r="R32" s="44">
        <v>29</v>
      </c>
      <c r="S32" s="45">
        <v>26</v>
      </c>
      <c r="U32" s="43" t="s">
        <v>271</v>
      </c>
      <c r="V32" s="44">
        <v>19</v>
      </c>
      <c r="W32" s="45">
        <v>26</v>
      </c>
      <c r="Y32" s="43" t="s">
        <v>238</v>
      </c>
      <c r="Z32" s="44">
        <v>39</v>
      </c>
      <c r="AA32" s="45">
        <v>26</v>
      </c>
      <c r="AC32" s="43" t="s">
        <v>236</v>
      </c>
      <c r="AD32" s="44">
        <v>22</v>
      </c>
      <c r="AE32" s="45">
        <v>26</v>
      </c>
      <c r="AG32" s="43" t="s">
        <v>415</v>
      </c>
      <c r="AH32" s="44">
        <v>1593</v>
      </c>
      <c r="AI32" s="45">
        <v>26</v>
      </c>
      <c r="AK32" s="43" t="s">
        <v>209</v>
      </c>
      <c r="AL32" s="44">
        <v>8</v>
      </c>
      <c r="AM32" s="45">
        <v>26</v>
      </c>
    </row>
    <row r="33" spans="1:39" x14ac:dyDescent="0.25">
      <c r="A33" s="43" t="s">
        <v>295</v>
      </c>
      <c r="B33" s="44">
        <v>74</v>
      </c>
      <c r="C33" s="45">
        <v>27</v>
      </c>
      <c r="E33" s="43" t="s">
        <v>205</v>
      </c>
      <c r="F33" s="44">
        <v>43</v>
      </c>
      <c r="G33" s="45">
        <v>27</v>
      </c>
      <c r="I33" s="43" t="s">
        <v>416</v>
      </c>
      <c r="J33" s="44">
        <v>27</v>
      </c>
      <c r="K33" s="45">
        <v>27</v>
      </c>
      <c r="M33" s="43" t="s">
        <v>417</v>
      </c>
      <c r="N33" s="44">
        <v>97</v>
      </c>
      <c r="O33" s="45">
        <v>27</v>
      </c>
      <c r="Q33" s="43" t="s">
        <v>203</v>
      </c>
      <c r="R33" s="44">
        <v>268</v>
      </c>
      <c r="S33" s="45">
        <v>27</v>
      </c>
      <c r="U33" s="43" t="s">
        <v>272</v>
      </c>
      <c r="V33" s="44">
        <v>26</v>
      </c>
      <c r="W33" s="45">
        <v>27</v>
      </c>
      <c r="Y33" s="43" t="s">
        <v>377</v>
      </c>
      <c r="Z33" s="44">
        <v>54</v>
      </c>
      <c r="AA33" s="45">
        <v>27</v>
      </c>
      <c r="AC33" s="43" t="s">
        <v>418</v>
      </c>
      <c r="AD33" s="44">
        <v>17</v>
      </c>
      <c r="AE33" s="45">
        <v>27</v>
      </c>
      <c r="AG33" s="43" t="s">
        <v>201</v>
      </c>
      <c r="AH33" s="44">
        <v>45</v>
      </c>
      <c r="AI33" s="45">
        <v>27</v>
      </c>
      <c r="AK33" s="43" t="s">
        <v>419</v>
      </c>
      <c r="AL33" s="44">
        <v>78</v>
      </c>
      <c r="AM33" s="45">
        <v>27</v>
      </c>
    </row>
    <row r="34" spans="1:39" x14ac:dyDescent="0.25">
      <c r="A34" s="43" t="s">
        <v>205</v>
      </c>
      <c r="B34" s="44">
        <v>38</v>
      </c>
      <c r="C34" s="45">
        <v>28</v>
      </c>
      <c r="E34" s="43" t="s">
        <v>183</v>
      </c>
      <c r="F34" s="44">
        <v>45</v>
      </c>
      <c r="G34" s="45">
        <v>28</v>
      </c>
      <c r="I34" s="43" t="s">
        <v>278</v>
      </c>
      <c r="J34" s="44">
        <v>33</v>
      </c>
      <c r="K34" s="45">
        <v>28</v>
      </c>
      <c r="M34" s="43" t="s">
        <v>269</v>
      </c>
      <c r="N34" s="44">
        <v>35</v>
      </c>
      <c r="O34" s="45">
        <v>28</v>
      </c>
      <c r="Q34" s="43" t="s">
        <v>246</v>
      </c>
      <c r="R34" s="44">
        <v>42</v>
      </c>
      <c r="S34" s="45">
        <v>28</v>
      </c>
      <c r="U34" s="43" t="s">
        <v>420</v>
      </c>
      <c r="V34" s="44">
        <v>11</v>
      </c>
      <c r="W34" s="45">
        <v>28</v>
      </c>
      <c r="Y34" s="43" t="s">
        <v>286</v>
      </c>
      <c r="Z34" s="44">
        <v>56</v>
      </c>
      <c r="AA34" s="45">
        <v>28</v>
      </c>
      <c r="AC34" s="43" t="s">
        <v>199</v>
      </c>
      <c r="AD34" s="44">
        <v>18</v>
      </c>
      <c r="AE34" s="45">
        <v>28</v>
      </c>
      <c r="AG34" s="43" t="s">
        <v>286</v>
      </c>
      <c r="AH34" s="44">
        <v>46</v>
      </c>
      <c r="AI34" s="45">
        <v>28</v>
      </c>
      <c r="AK34" s="43" t="s">
        <v>421</v>
      </c>
      <c r="AL34" s="44">
        <v>111</v>
      </c>
      <c r="AM34" s="45">
        <v>28</v>
      </c>
    </row>
    <row r="35" spans="1:39" x14ac:dyDescent="0.25">
      <c r="A35" s="43" t="s">
        <v>422</v>
      </c>
      <c r="B35" s="44">
        <v>26</v>
      </c>
      <c r="C35" s="45">
        <v>29</v>
      </c>
      <c r="E35" s="43" t="s">
        <v>334</v>
      </c>
      <c r="F35" s="44">
        <v>103</v>
      </c>
      <c r="G35" s="45">
        <v>29</v>
      </c>
      <c r="I35" s="43" t="s">
        <v>255</v>
      </c>
      <c r="J35" s="44">
        <v>22</v>
      </c>
      <c r="K35" s="45">
        <v>29</v>
      </c>
      <c r="M35" s="43" t="s">
        <v>239</v>
      </c>
      <c r="N35" s="44">
        <v>47</v>
      </c>
      <c r="O35" s="45">
        <v>29</v>
      </c>
      <c r="Q35" s="43" t="s">
        <v>238</v>
      </c>
      <c r="R35" s="44">
        <v>15</v>
      </c>
      <c r="S35" s="45">
        <v>29</v>
      </c>
      <c r="U35" s="43" t="s">
        <v>169</v>
      </c>
      <c r="V35" s="44">
        <v>50</v>
      </c>
      <c r="W35" s="45">
        <v>29</v>
      </c>
      <c r="Y35" s="43" t="s">
        <v>229</v>
      </c>
      <c r="Z35" s="44">
        <v>34</v>
      </c>
      <c r="AA35" s="45">
        <v>29</v>
      </c>
      <c r="AC35" s="43" t="s">
        <v>409</v>
      </c>
      <c r="AD35" s="44">
        <v>47</v>
      </c>
      <c r="AE35" s="45">
        <v>29</v>
      </c>
      <c r="AG35" s="43" t="s">
        <v>208</v>
      </c>
      <c r="AH35" s="44">
        <v>24</v>
      </c>
      <c r="AI35" s="45">
        <v>29</v>
      </c>
      <c r="AK35" s="43" t="s">
        <v>423</v>
      </c>
      <c r="AL35" s="44">
        <v>10</v>
      </c>
      <c r="AM35" s="45">
        <v>29</v>
      </c>
    </row>
    <row r="36" spans="1:39" x14ac:dyDescent="0.25">
      <c r="A36" s="43" t="s">
        <v>424</v>
      </c>
      <c r="B36" s="44">
        <v>25</v>
      </c>
      <c r="C36" s="45">
        <v>30</v>
      </c>
      <c r="E36" s="43" t="s">
        <v>390</v>
      </c>
      <c r="F36" s="44">
        <v>63</v>
      </c>
      <c r="G36" s="45">
        <v>30</v>
      </c>
      <c r="I36" s="43" t="s">
        <v>272</v>
      </c>
      <c r="J36" s="44">
        <v>46</v>
      </c>
      <c r="K36" s="45">
        <v>30</v>
      </c>
      <c r="M36" s="43" t="s">
        <v>425</v>
      </c>
      <c r="N36" s="44">
        <v>51</v>
      </c>
      <c r="O36" s="45">
        <v>30</v>
      </c>
      <c r="Q36" s="43" t="s">
        <v>166</v>
      </c>
      <c r="R36" s="44">
        <v>71</v>
      </c>
      <c r="S36" s="45">
        <v>30</v>
      </c>
      <c r="U36" s="43" t="s">
        <v>308</v>
      </c>
      <c r="V36" s="44">
        <v>17</v>
      </c>
      <c r="W36" s="45">
        <v>30</v>
      </c>
      <c r="Y36" s="43" t="s">
        <v>204</v>
      </c>
      <c r="Z36" s="44">
        <v>95</v>
      </c>
      <c r="AA36" s="45">
        <v>30</v>
      </c>
      <c r="AC36" s="43" t="s">
        <v>248</v>
      </c>
      <c r="AD36" s="44">
        <v>377</v>
      </c>
      <c r="AE36" s="45">
        <v>30</v>
      </c>
      <c r="AG36" s="43" t="s">
        <v>233</v>
      </c>
      <c r="AH36" s="44">
        <v>56</v>
      </c>
      <c r="AI36" s="45">
        <v>30</v>
      </c>
      <c r="AK36" s="43" t="s">
        <v>213</v>
      </c>
      <c r="AL36" s="44">
        <v>12</v>
      </c>
      <c r="AM36" s="45">
        <v>30</v>
      </c>
    </row>
    <row r="37" spans="1:39" x14ac:dyDescent="0.25">
      <c r="A37" s="43" t="s">
        <v>426</v>
      </c>
      <c r="B37" s="44">
        <v>35</v>
      </c>
      <c r="C37" s="45">
        <v>31</v>
      </c>
      <c r="E37" s="43" t="s">
        <v>370</v>
      </c>
      <c r="F37" s="44">
        <v>26</v>
      </c>
      <c r="G37" s="45">
        <v>31</v>
      </c>
      <c r="I37" s="43" t="s">
        <v>427</v>
      </c>
      <c r="J37" s="44">
        <v>23</v>
      </c>
      <c r="K37" s="45">
        <v>31</v>
      </c>
      <c r="M37" s="43" t="s">
        <v>428</v>
      </c>
      <c r="N37" s="44">
        <v>66</v>
      </c>
      <c r="O37" s="45">
        <v>31</v>
      </c>
      <c r="Q37" s="43" t="s">
        <v>429</v>
      </c>
      <c r="R37" s="44">
        <v>81</v>
      </c>
      <c r="S37" s="45">
        <v>31</v>
      </c>
      <c r="U37" s="43" t="s">
        <v>235</v>
      </c>
      <c r="V37" s="44">
        <v>33</v>
      </c>
      <c r="W37" s="45">
        <v>31</v>
      </c>
      <c r="Y37" s="43" t="s">
        <v>228</v>
      </c>
      <c r="Z37" s="44">
        <v>45</v>
      </c>
      <c r="AA37" s="45">
        <v>31</v>
      </c>
      <c r="AC37" s="43" t="s">
        <v>430</v>
      </c>
      <c r="AD37" s="44">
        <v>307</v>
      </c>
      <c r="AE37" s="45">
        <v>31</v>
      </c>
      <c r="AG37" s="43" t="s">
        <v>228</v>
      </c>
      <c r="AH37" s="44">
        <v>36</v>
      </c>
      <c r="AI37" s="45">
        <v>31</v>
      </c>
      <c r="AK37" s="43" t="s">
        <v>169</v>
      </c>
      <c r="AL37" s="44">
        <v>69</v>
      </c>
      <c r="AM37" s="45">
        <v>31</v>
      </c>
    </row>
    <row r="38" spans="1:39" x14ac:dyDescent="0.25">
      <c r="A38" s="43" t="s">
        <v>287</v>
      </c>
      <c r="B38" s="44">
        <v>77</v>
      </c>
      <c r="C38" s="45">
        <v>32</v>
      </c>
      <c r="E38" s="43" t="s">
        <v>244</v>
      </c>
      <c r="F38" s="44">
        <v>42</v>
      </c>
      <c r="G38" s="45">
        <v>32</v>
      </c>
      <c r="I38" s="43" t="s">
        <v>431</v>
      </c>
      <c r="J38" s="44">
        <v>32</v>
      </c>
      <c r="K38" s="45">
        <v>32</v>
      </c>
      <c r="M38" s="43" t="s">
        <v>432</v>
      </c>
      <c r="N38" s="44">
        <v>15</v>
      </c>
      <c r="O38" s="45">
        <v>32</v>
      </c>
      <c r="Q38" s="43" t="s">
        <v>433</v>
      </c>
      <c r="R38" s="44">
        <v>44</v>
      </c>
      <c r="S38" s="45">
        <v>32</v>
      </c>
      <c r="U38" s="43" t="s">
        <v>257</v>
      </c>
      <c r="V38" s="44">
        <v>15</v>
      </c>
      <c r="W38" s="45">
        <v>32</v>
      </c>
      <c r="Y38" s="43" t="s">
        <v>434</v>
      </c>
      <c r="Z38" s="44">
        <v>17</v>
      </c>
      <c r="AA38" s="45">
        <v>32</v>
      </c>
      <c r="AC38" s="43" t="s">
        <v>300</v>
      </c>
      <c r="AD38" s="44">
        <v>99</v>
      </c>
      <c r="AE38" s="45">
        <v>32</v>
      </c>
      <c r="AG38" s="43" t="s">
        <v>237</v>
      </c>
      <c r="AH38" s="44">
        <v>48</v>
      </c>
      <c r="AI38" s="45">
        <v>32</v>
      </c>
      <c r="AK38" s="43" t="s">
        <v>179</v>
      </c>
      <c r="AL38" s="44">
        <v>24</v>
      </c>
      <c r="AM38" s="45">
        <v>32</v>
      </c>
    </row>
    <row r="39" spans="1:39" x14ac:dyDescent="0.25">
      <c r="A39" s="43" t="s">
        <v>435</v>
      </c>
      <c r="B39" s="44">
        <v>20</v>
      </c>
      <c r="C39" s="45">
        <v>33</v>
      </c>
      <c r="E39" s="43" t="s">
        <v>188</v>
      </c>
      <c r="F39" s="44">
        <v>10</v>
      </c>
      <c r="G39" s="45">
        <v>33</v>
      </c>
      <c r="I39" s="43" t="s">
        <v>209</v>
      </c>
      <c r="J39" s="44">
        <v>17</v>
      </c>
      <c r="K39" s="45">
        <v>33</v>
      </c>
      <c r="M39" s="43" t="s">
        <v>433</v>
      </c>
      <c r="N39" s="44">
        <v>53</v>
      </c>
      <c r="O39" s="45">
        <v>33</v>
      </c>
      <c r="Q39" s="43" t="s">
        <v>436</v>
      </c>
      <c r="R39" s="44">
        <v>33</v>
      </c>
      <c r="S39" s="45">
        <v>33</v>
      </c>
      <c r="U39" s="43" t="s">
        <v>251</v>
      </c>
      <c r="V39" s="44">
        <v>31</v>
      </c>
      <c r="W39" s="45">
        <v>33</v>
      </c>
      <c r="Y39" s="43" t="s">
        <v>281</v>
      </c>
      <c r="Z39" s="44">
        <v>151</v>
      </c>
      <c r="AA39" s="45">
        <v>33</v>
      </c>
      <c r="AC39" s="43" t="s">
        <v>252</v>
      </c>
      <c r="AD39" s="44">
        <v>61</v>
      </c>
      <c r="AE39" s="45">
        <v>33</v>
      </c>
      <c r="AG39" s="43" t="s">
        <v>272</v>
      </c>
      <c r="AH39" s="44">
        <v>29</v>
      </c>
      <c r="AI39" s="45">
        <v>33</v>
      </c>
      <c r="AK39" s="43" t="s">
        <v>437</v>
      </c>
      <c r="AL39" s="44">
        <v>11</v>
      </c>
      <c r="AM39" s="45">
        <v>33</v>
      </c>
    </row>
    <row r="40" spans="1:39" x14ac:dyDescent="0.25">
      <c r="A40" s="43" t="s">
        <v>265</v>
      </c>
      <c r="B40" s="44">
        <v>51</v>
      </c>
      <c r="C40" s="45">
        <v>34</v>
      </c>
      <c r="E40" s="43" t="s">
        <v>254</v>
      </c>
      <c r="F40" s="44">
        <v>55</v>
      </c>
      <c r="G40" s="45">
        <v>34</v>
      </c>
      <c r="I40" s="43" t="s">
        <v>266</v>
      </c>
      <c r="J40" s="44">
        <v>62</v>
      </c>
      <c r="K40" s="45">
        <v>34</v>
      </c>
      <c r="M40" s="43" t="s">
        <v>438</v>
      </c>
      <c r="N40" s="44">
        <v>49</v>
      </c>
      <c r="O40" s="45">
        <v>34</v>
      </c>
      <c r="Q40" s="43" t="s">
        <v>261</v>
      </c>
      <c r="R40" s="44">
        <v>28</v>
      </c>
      <c r="S40" s="45">
        <v>34</v>
      </c>
      <c r="U40" s="43" t="s">
        <v>439</v>
      </c>
      <c r="V40" s="44">
        <v>38</v>
      </c>
      <c r="W40" s="45">
        <v>34</v>
      </c>
      <c r="Y40" s="43" t="s">
        <v>182</v>
      </c>
      <c r="Z40" s="44">
        <v>35</v>
      </c>
      <c r="AA40" s="45">
        <v>34</v>
      </c>
      <c r="AC40" s="43" t="s">
        <v>440</v>
      </c>
      <c r="AD40" s="44">
        <v>117</v>
      </c>
      <c r="AE40" s="45">
        <v>34</v>
      </c>
      <c r="AG40" s="43" t="s">
        <v>441</v>
      </c>
      <c r="AH40" s="44">
        <v>20</v>
      </c>
      <c r="AI40" s="45">
        <v>34</v>
      </c>
      <c r="AK40" s="43" t="s">
        <v>442</v>
      </c>
      <c r="AL40" s="44">
        <v>9</v>
      </c>
      <c r="AM40" s="45">
        <v>34</v>
      </c>
    </row>
    <row r="41" spans="1:39" x14ac:dyDescent="0.25">
      <c r="A41" s="43" t="s">
        <v>283</v>
      </c>
      <c r="B41" s="44">
        <v>79</v>
      </c>
      <c r="C41" s="45">
        <v>35</v>
      </c>
      <c r="E41" s="43" t="s">
        <v>308</v>
      </c>
      <c r="F41" s="44">
        <v>24</v>
      </c>
      <c r="G41" s="45">
        <v>35</v>
      </c>
      <c r="I41" s="43" t="s">
        <v>443</v>
      </c>
      <c r="J41" s="44">
        <v>31</v>
      </c>
      <c r="K41" s="45">
        <v>35</v>
      </c>
      <c r="M41" s="43" t="s">
        <v>444</v>
      </c>
      <c r="N41" s="44">
        <v>57</v>
      </c>
      <c r="O41" s="45">
        <v>35</v>
      </c>
      <c r="Q41" s="43" t="s">
        <v>415</v>
      </c>
      <c r="R41" s="44">
        <v>989</v>
      </c>
      <c r="S41" s="45">
        <v>35</v>
      </c>
      <c r="U41" s="43" t="s">
        <v>274</v>
      </c>
      <c r="V41" s="44">
        <v>28</v>
      </c>
      <c r="W41" s="45">
        <v>35</v>
      </c>
      <c r="Y41" s="43" t="s">
        <v>445</v>
      </c>
      <c r="Z41" s="44">
        <v>214</v>
      </c>
      <c r="AA41" s="45">
        <v>35</v>
      </c>
      <c r="AC41" s="43" t="s">
        <v>446</v>
      </c>
      <c r="AD41" s="44">
        <v>175</v>
      </c>
      <c r="AE41" s="45">
        <v>35</v>
      </c>
      <c r="AG41" s="43" t="s">
        <v>214</v>
      </c>
      <c r="AH41" s="44">
        <v>22</v>
      </c>
      <c r="AI41" s="45">
        <v>35</v>
      </c>
      <c r="AK41" s="43" t="s">
        <v>447</v>
      </c>
      <c r="AL41" s="44">
        <v>32</v>
      </c>
      <c r="AM41" s="45">
        <v>35</v>
      </c>
    </row>
    <row r="42" spans="1:39" x14ac:dyDescent="0.25">
      <c r="A42" s="43" t="s">
        <v>448</v>
      </c>
      <c r="B42" s="44">
        <v>23</v>
      </c>
      <c r="C42" s="45">
        <v>36</v>
      </c>
      <c r="E42" s="43" t="s">
        <v>250</v>
      </c>
      <c r="F42" s="44">
        <v>108</v>
      </c>
      <c r="G42" s="45">
        <v>36</v>
      </c>
      <c r="I42" s="43" t="s">
        <v>275</v>
      </c>
      <c r="J42" s="44">
        <v>44</v>
      </c>
      <c r="K42" s="45">
        <v>36</v>
      </c>
      <c r="M42" s="43" t="s">
        <v>449</v>
      </c>
      <c r="N42" s="44">
        <v>24</v>
      </c>
      <c r="O42" s="45">
        <v>36</v>
      </c>
      <c r="Q42" s="43" t="s">
        <v>183</v>
      </c>
      <c r="R42" s="44">
        <v>66</v>
      </c>
      <c r="S42" s="45">
        <v>36</v>
      </c>
      <c r="U42" s="43" t="s">
        <v>280</v>
      </c>
      <c r="V42" s="44">
        <v>32</v>
      </c>
      <c r="W42" s="45">
        <v>36</v>
      </c>
      <c r="Y42" s="43" t="s">
        <v>396</v>
      </c>
      <c r="Z42" s="44">
        <v>25</v>
      </c>
      <c r="AA42" s="45">
        <v>36</v>
      </c>
      <c r="AC42" s="43" t="s">
        <v>263</v>
      </c>
      <c r="AD42" s="44">
        <v>94</v>
      </c>
      <c r="AE42" s="45">
        <v>36</v>
      </c>
      <c r="AG42" s="43" t="s">
        <v>450</v>
      </c>
      <c r="AH42" s="44">
        <v>38</v>
      </c>
      <c r="AI42" s="45">
        <v>36</v>
      </c>
      <c r="AK42" s="43" t="s">
        <v>243</v>
      </c>
      <c r="AL42" s="44">
        <v>90</v>
      </c>
      <c r="AM42" s="45">
        <v>36</v>
      </c>
    </row>
    <row r="43" spans="1:39" x14ac:dyDescent="0.25">
      <c r="A43" s="43" t="s">
        <v>276</v>
      </c>
      <c r="B43" s="44">
        <v>44</v>
      </c>
      <c r="C43" s="45">
        <v>37</v>
      </c>
      <c r="E43" s="43" t="s">
        <v>451</v>
      </c>
      <c r="F43" s="44">
        <v>65</v>
      </c>
      <c r="G43" s="45">
        <v>37</v>
      </c>
      <c r="I43" s="43" t="s">
        <v>166</v>
      </c>
      <c r="J43" s="44">
        <v>103</v>
      </c>
      <c r="K43" s="45">
        <v>37</v>
      </c>
      <c r="M43" s="43" t="s">
        <v>250</v>
      </c>
      <c r="N43" s="44">
        <v>115</v>
      </c>
      <c r="O43" s="45">
        <v>37</v>
      </c>
      <c r="Q43" s="43" t="s">
        <v>292</v>
      </c>
      <c r="R43" s="44">
        <v>92</v>
      </c>
      <c r="S43" s="45">
        <v>37</v>
      </c>
      <c r="U43" s="43" t="s">
        <v>452</v>
      </c>
      <c r="V43" s="44">
        <v>75</v>
      </c>
      <c r="W43" s="45">
        <v>37</v>
      </c>
      <c r="Y43" s="43" t="s">
        <v>205</v>
      </c>
      <c r="Z43" s="44">
        <v>89</v>
      </c>
      <c r="AA43" s="45">
        <v>37</v>
      </c>
      <c r="AC43" s="43" t="s">
        <v>207</v>
      </c>
      <c r="AD43" s="44">
        <v>57</v>
      </c>
      <c r="AE43" s="45">
        <v>37</v>
      </c>
      <c r="AG43" s="43" t="s">
        <v>242</v>
      </c>
      <c r="AH43" s="44">
        <v>66</v>
      </c>
      <c r="AI43" s="45">
        <v>37</v>
      </c>
      <c r="AK43" s="43" t="s">
        <v>396</v>
      </c>
      <c r="AL43" s="44">
        <v>22</v>
      </c>
      <c r="AM43" s="45">
        <v>37</v>
      </c>
    </row>
    <row r="44" spans="1:39" x14ac:dyDescent="0.25">
      <c r="A44" s="43" t="s">
        <v>453</v>
      </c>
      <c r="B44" s="44">
        <v>41</v>
      </c>
      <c r="C44" s="45">
        <v>38</v>
      </c>
      <c r="E44" s="43" t="s">
        <v>454</v>
      </c>
      <c r="F44" s="44">
        <v>72</v>
      </c>
      <c r="G44" s="45">
        <v>38</v>
      </c>
      <c r="I44" s="43" t="s">
        <v>455</v>
      </c>
      <c r="J44" s="44">
        <v>28</v>
      </c>
      <c r="K44" s="45">
        <v>38</v>
      </c>
      <c r="M44" s="43" t="s">
        <v>205</v>
      </c>
      <c r="N44" s="44">
        <v>74</v>
      </c>
      <c r="O44" s="45">
        <v>38</v>
      </c>
      <c r="Q44" s="43" t="s">
        <v>174</v>
      </c>
      <c r="R44" s="44">
        <v>323</v>
      </c>
      <c r="S44" s="45">
        <v>38</v>
      </c>
      <c r="U44" s="43" t="s">
        <v>262</v>
      </c>
      <c r="V44" s="44">
        <v>24</v>
      </c>
      <c r="W44" s="45">
        <v>38</v>
      </c>
      <c r="Y44" s="43" t="s">
        <v>456</v>
      </c>
      <c r="Z44" s="44">
        <v>72</v>
      </c>
      <c r="AA44" s="45">
        <v>38</v>
      </c>
      <c r="AC44" s="43" t="s">
        <v>457</v>
      </c>
      <c r="AD44" s="44">
        <v>262</v>
      </c>
      <c r="AE44" s="45">
        <v>38</v>
      </c>
      <c r="AG44" s="43" t="s">
        <v>458</v>
      </c>
      <c r="AH44" s="44">
        <v>28</v>
      </c>
      <c r="AI44" s="45">
        <v>38</v>
      </c>
      <c r="AK44" s="43" t="s">
        <v>180</v>
      </c>
      <c r="AL44" s="44">
        <v>51</v>
      </c>
      <c r="AM44" s="45">
        <v>38</v>
      </c>
    </row>
    <row r="45" spans="1:39" x14ac:dyDescent="0.25">
      <c r="A45" s="43" t="s">
        <v>301</v>
      </c>
      <c r="B45" s="44">
        <v>59</v>
      </c>
      <c r="C45" s="45">
        <v>39</v>
      </c>
      <c r="E45" s="43" t="s">
        <v>193</v>
      </c>
      <c r="F45" s="44">
        <v>50</v>
      </c>
      <c r="G45" s="45">
        <v>39</v>
      </c>
      <c r="I45" s="43" t="s">
        <v>368</v>
      </c>
      <c r="J45" s="44">
        <v>41</v>
      </c>
      <c r="K45" s="45">
        <v>39</v>
      </c>
      <c r="M45" s="43" t="s">
        <v>459</v>
      </c>
      <c r="N45" s="44">
        <v>70</v>
      </c>
      <c r="O45" s="45">
        <v>39</v>
      </c>
      <c r="Q45" s="43" t="s">
        <v>267</v>
      </c>
      <c r="R45" s="44">
        <v>100</v>
      </c>
      <c r="S45" s="45">
        <v>39</v>
      </c>
      <c r="U45" s="43" t="s">
        <v>460</v>
      </c>
      <c r="V45" s="44">
        <v>51</v>
      </c>
      <c r="W45" s="45">
        <v>39</v>
      </c>
      <c r="Y45" s="43" t="s">
        <v>183</v>
      </c>
      <c r="Z45" s="44">
        <v>69</v>
      </c>
      <c r="AA45" s="45">
        <v>39</v>
      </c>
      <c r="AC45" s="43" t="s">
        <v>179</v>
      </c>
      <c r="AD45" s="44">
        <v>32</v>
      </c>
      <c r="AE45" s="45">
        <v>39</v>
      </c>
      <c r="AG45" s="43" t="s">
        <v>461</v>
      </c>
      <c r="AH45" s="44">
        <v>30</v>
      </c>
      <c r="AI45" s="45">
        <v>39</v>
      </c>
      <c r="AK45" s="43" t="s">
        <v>189</v>
      </c>
      <c r="AL45" s="44">
        <v>16</v>
      </c>
      <c r="AM45" s="45">
        <v>39</v>
      </c>
    </row>
    <row r="46" spans="1:39" x14ac:dyDescent="0.25">
      <c r="A46" s="43" t="s">
        <v>323</v>
      </c>
      <c r="B46" s="44">
        <v>102</v>
      </c>
      <c r="C46" s="45">
        <v>40</v>
      </c>
      <c r="E46" s="43" t="s">
        <v>320</v>
      </c>
      <c r="F46" s="44">
        <v>34</v>
      </c>
      <c r="G46" s="45">
        <v>40</v>
      </c>
      <c r="I46" s="43" t="s">
        <v>297</v>
      </c>
      <c r="J46" s="44">
        <v>73</v>
      </c>
      <c r="K46" s="45">
        <v>40</v>
      </c>
      <c r="M46" s="43" t="s">
        <v>462</v>
      </c>
      <c r="N46" s="44">
        <v>77</v>
      </c>
      <c r="O46" s="45">
        <v>40</v>
      </c>
      <c r="Q46" s="43" t="s">
        <v>423</v>
      </c>
      <c r="R46" s="44">
        <v>27</v>
      </c>
      <c r="S46" s="45">
        <v>40</v>
      </c>
      <c r="U46" s="43" t="s">
        <v>289</v>
      </c>
      <c r="V46" s="44">
        <v>16</v>
      </c>
      <c r="W46" s="45">
        <v>40</v>
      </c>
      <c r="Y46" s="43" t="s">
        <v>410</v>
      </c>
      <c r="Z46" s="44">
        <v>27</v>
      </c>
      <c r="AA46" s="45">
        <v>40</v>
      </c>
      <c r="AC46" s="43" t="s">
        <v>463</v>
      </c>
      <c r="AD46" s="44">
        <v>46</v>
      </c>
      <c r="AE46" s="45">
        <v>40</v>
      </c>
      <c r="AG46" s="43" t="s">
        <v>349</v>
      </c>
      <c r="AH46" s="44">
        <v>82</v>
      </c>
      <c r="AI46" s="45">
        <v>40</v>
      </c>
      <c r="AK46" s="43" t="s">
        <v>261</v>
      </c>
      <c r="AL46" s="44">
        <v>13</v>
      </c>
      <c r="AM46" s="45">
        <v>40</v>
      </c>
    </row>
    <row r="47" spans="1:39" x14ac:dyDescent="0.25">
      <c r="A47" s="43" t="s">
        <v>464</v>
      </c>
      <c r="B47" s="44">
        <v>34</v>
      </c>
      <c r="C47" s="45">
        <v>41</v>
      </c>
      <c r="E47" s="43" t="s">
        <v>201</v>
      </c>
      <c r="F47" s="44">
        <v>35</v>
      </c>
      <c r="G47" s="45">
        <v>41</v>
      </c>
      <c r="I47" s="43" t="s">
        <v>293</v>
      </c>
      <c r="J47" s="44">
        <v>45</v>
      </c>
      <c r="K47" s="45">
        <v>41</v>
      </c>
      <c r="M47" s="43" t="s">
        <v>465</v>
      </c>
      <c r="N47" s="44">
        <v>44</v>
      </c>
      <c r="O47" s="45">
        <v>41</v>
      </c>
      <c r="Q47" s="43" t="s">
        <v>204</v>
      </c>
      <c r="R47" s="44">
        <v>91</v>
      </c>
      <c r="S47" s="45">
        <v>41</v>
      </c>
      <c r="U47" s="43" t="s">
        <v>396</v>
      </c>
      <c r="V47" s="44">
        <v>36</v>
      </c>
      <c r="W47" s="45">
        <v>41</v>
      </c>
      <c r="Y47" s="43" t="s">
        <v>213</v>
      </c>
      <c r="Z47" s="44">
        <v>14</v>
      </c>
      <c r="AA47" s="45">
        <v>41</v>
      </c>
      <c r="AC47" s="43" t="s">
        <v>466</v>
      </c>
      <c r="AD47" s="44">
        <v>481</v>
      </c>
      <c r="AE47" s="45">
        <v>41</v>
      </c>
      <c r="AG47" s="43" t="s">
        <v>467</v>
      </c>
      <c r="AH47" s="44">
        <v>60</v>
      </c>
      <c r="AI47" s="45">
        <v>41</v>
      </c>
      <c r="AK47" s="43" t="s">
        <v>468</v>
      </c>
      <c r="AL47" s="44">
        <v>66</v>
      </c>
      <c r="AM47" s="45">
        <v>41</v>
      </c>
    </row>
    <row r="48" spans="1:39" x14ac:dyDescent="0.25">
      <c r="A48" s="43" t="s">
        <v>253</v>
      </c>
      <c r="B48" s="44">
        <v>50</v>
      </c>
      <c r="C48" s="45">
        <v>42</v>
      </c>
      <c r="E48" s="43" t="s">
        <v>407</v>
      </c>
      <c r="F48" s="44">
        <v>15</v>
      </c>
      <c r="G48" s="45">
        <v>42</v>
      </c>
      <c r="I48" s="43" t="s">
        <v>317</v>
      </c>
      <c r="J48" s="44">
        <v>29</v>
      </c>
      <c r="K48" s="45">
        <v>42</v>
      </c>
      <c r="M48" s="43" t="s">
        <v>240</v>
      </c>
      <c r="N48" s="44">
        <v>71</v>
      </c>
      <c r="O48" s="45">
        <v>42</v>
      </c>
      <c r="Q48" s="43" t="s">
        <v>469</v>
      </c>
      <c r="R48" s="44">
        <v>11</v>
      </c>
      <c r="S48" s="45">
        <v>42</v>
      </c>
      <c r="U48" s="43" t="s">
        <v>470</v>
      </c>
      <c r="V48" s="44">
        <v>84</v>
      </c>
      <c r="W48" s="45">
        <v>42</v>
      </c>
      <c r="Y48" s="43" t="s">
        <v>366</v>
      </c>
      <c r="Z48" s="44">
        <v>41</v>
      </c>
      <c r="AA48" s="45">
        <v>42</v>
      </c>
      <c r="AC48" s="43" t="s">
        <v>471</v>
      </c>
      <c r="AD48" s="44">
        <v>83</v>
      </c>
      <c r="AE48" s="45">
        <v>42</v>
      </c>
      <c r="AG48" s="43" t="s">
        <v>472</v>
      </c>
      <c r="AH48" s="44">
        <v>68</v>
      </c>
      <c r="AI48" s="45">
        <v>42</v>
      </c>
      <c r="AK48" s="46" t="s">
        <v>173</v>
      </c>
      <c r="AL48" s="44">
        <v>56</v>
      </c>
      <c r="AM48" s="45">
        <v>42</v>
      </c>
    </row>
    <row r="49" spans="1:39" x14ac:dyDescent="0.25">
      <c r="A49" s="43" t="s">
        <v>185</v>
      </c>
      <c r="B49" s="44">
        <v>40</v>
      </c>
      <c r="C49" s="45">
        <v>43</v>
      </c>
      <c r="E49" s="43" t="s">
        <v>212</v>
      </c>
      <c r="F49" s="44">
        <v>18</v>
      </c>
      <c r="G49" s="45">
        <v>43</v>
      </c>
      <c r="I49" s="43" t="s">
        <v>473</v>
      </c>
      <c r="J49" s="44">
        <v>59</v>
      </c>
      <c r="K49" s="45">
        <v>43</v>
      </c>
      <c r="M49" s="43" t="s">
        <v>474</v>
      </c>
      <c r="N49" s="44">
        <v>184</v>
      </c>
      <c r="O49" s="45">
        <v>43</v>
      </c>
      <c r="Q49" s="43" t="s">
        <v>325</v>
      </c>
      <c r="R49" s="44">
        <v>59</v>
      </c>
      <c r="S49" s="45">
        <v>43</v>
      </c>
      <c r="U49" s="43" t="s">
        <v>305</v>
      </c>
      <c r="V49" s="44">
        <v>88</v>
      </c>
      <c r="W49" s="45">
        <v>43</v>
      </c>
      <c r="Y49" s="43" t="s">
        <v>475</v>
      </c>
      <c r="Z49" s="44">
        <v>15</v>
      </c>
      <c r="AA49" s="45">
        <v>43</v>
      </c>
      <c r="AC49" s="43" t="s">
        <v>241</v>
      </c>
      <c r="AD49" s="44">
        <v>8</v>
      </c>
      <c r="AE49" s="45">
        <v>43</v>
      </c>
      <c r="AG49" s="43" t="s">
        <v>275</v>
      </c>
      <c r="AH49" s="44">
        <v>35</v>
      </c>
      <c r="AI49" s="45">
        <v>43</v>
      </c>
      <c r="AK49" s="43" t="s">
        <v>411</v>
      </c>
      <c r="AL49" s="44">
        <v>420</v>
      </c>
      <c r="AM49" s="45">
        <v>43</v>
      </c>
    </row>
    <row r="50" spans="1:39" x14ac:dyDescent="0.25">
      <c r="A50" s="43" t="s">
        <v>476</v>
      </c>
      <c r="B50" s="44">
        <v>53</v>
      </c>
      <c r="C50" s="45">
        <v>44</v>
      </c>
      <c r="E50" s="43" t="s">
        <v>167</v>
      </c>
      <c r="F50" s="44">
        <v>32</v>
      </c>
      <c r="G50" s="45">
        <v>44</v>
      </c>
      <c r="I50" s="43" t="s">
        <v>477</v>
      </c>
      <c r="J50" s="44">
        <v>193</v>
      </c>
      <c r="K50" s="45">
        <v>44</v>
      </c>
      <c r="M50" s="43" t="s">
        <v>478</v>
      </c>
      <c r="N50" s="44">
        <v>96</v>
      </c>
      <c r="O50" s="45">
        <v>44</v>
      </c>
      <c r="Q50" s="43" t="s">
        <v>479</v>
      </c>
      <c r="R50" s="44">
        <v>35</v>
      </c>
      <c r="S50" s="45">
        <v>44</v>
      </c>
      <c r="U50" s="43" t="s">
        <v>480</v>
      </c>
      <c r="V50" s="44">
        <v>29</v>
      </c>
      <c r="W50" s="45">
        <v>44</v>
      </c>
      <c r="Y50" s="43" t="s">
        <v>481</v>
      </c>
      <c r="Z50" s="44">
        <v>97</v>
      </c>
      <c r="AA50" s="45">
        <v>44</v>
      </c>
      <c r="AC50" s="43" t="s">
        <v>219</v>
      </c>
      <c r="AD50" s="44">
        <v>15</v>
      </c>
      <c r="AE50" s="45">
        <v>44</v>
      </c>
      <c r="AG50" s="43" t="s">
        <v>174</v>
      </c>
      <c r="AH50" s="44">
        <v>337</v>
      </c>
      <c r="AI50" s="45">
        <v>44</v>
      </c>
      <c r="AK50" s="43" t="s">
        <v>482</v>
      </c>
      <c r="AL50" s="44">
        <v>472</v>
      </c>
      <c r="AM50" s="45">
        <v>44</v>
      </c>
    </row>
    <row r="51" spans="1:39" x14ac:dyDescent="0.25">
      <c r="A51" s="43" t="s">
        <v>483</v>
      </c>
      <c r="B51" s="44">
        <v>28</v>
      </c>
      <c r="C51" s="45">
        <v>45</v>
      </c>
      <c r="E51" s="43" t="s">
        <v>484</v>
      </c>
      <c r="F51" s="44">
        <v>98</v>
      </c>
      <c r="G51" s="45">
        <v>45</v>
      </c>
      <c r="I51" s="43" t="s">
        <v>485</v>
      </c>
      <c r="J51" s="44">
        <v>58</v>
      </c>
      <c r="K51" s="45">
        <v>45</v>
      </c>
      <c r="M51" s="43" t="s">
        <v>486</v>
      </c>
      <c r="N51" s="44">
        <v>68</v>
      </c>
      <c r="O51" s="45">
        <v>45</v>
      </c>
      <c r="Q51" s="43" t="s">
        <v>487</v>
      </c>
      <c r="R51" s="44">
        <v>55</v>
      </c>
      <c r="S51" s="45">
        <v>45</v>
      </c>
      <c r="U51" s="43" t="s">
        <v>293</v>
      </c>
      <c r="V51" s="44">
        <v>56</v>
      </c>
      <c r="W51" s="45">
        <v>45</v>
      </c>
      <c r="Y51" s="43" t="s">
        <v>488</v>
      </c>
      <c r="Z51" s="44">
        <v>73</v>
      </c>
      <c r="AA51" s="45">
        <v>45</v>
      </c>
      <c r="AC51" s="43" t="s">
        <v>224</v>
      </c>
      <c r="AD51" s="44">
        <v>48</v>
      </c>
      <c r="AE51" s="45">
        <v>45</v>
      </c>
      <c r="AG51" s="43" t="s">
        <v>222</v>
      </c>
      <c r="AH51" s="44">
        <v>272</v>
      </c>
      <c r="AI51" s="45">
        <v>45</v>
      </c>
      <c r="AK51" s="43" t="s">
        <v>185</v>
      </c>
      <c r="AL51" s="44">
        <v>26</v>
      </c>
      <c r="AM51" s="45">
        <v>45</v>
      </c>
    </row>
    <row r="52" spans="1:39" x14ac:dyDescent="0.25">
      <c r="A52" s="43" t="s">
        <v>313</v>
      </c>
      <c r="B52" s="44">
        <v>97</v>
      </c>
      <c r="C52" s="45">
        <v>46</v>
      </c>
      <c r="E52" s="43" t="s">
        <v>277</v>
      </c>
      <c r="F52" s="44">
        <v>44</v>
      </c>
      <c r="G52" s="45">
        <v>46</v>
      </c>
      <c r="I52" s="43" t="s">
        <v>489</v>
      </c>
      <c r="J52" s="44">
        <v>55</v>
      </c>
      <c r="K52" s="45">
        <v>46</v>
      </c>
      <c r="M52" s="43" t="s">
        <v>490</v>
      </c>
      <c r="N52" s="44">
        <v>56</v>
      </c>
      <c r="O52" s="45">
        <v>46</v>
      </c>
      <c r="Q52" s="43" t="s">
        <v>491</v>
      </c>
      <c r="R52" s="44">
        <v>46</v>
      </c>
      <c r="S52" s="45">
        <v>46</v>
      </c>
      <c r="U52" s="43" t="s">
        <v>492</v>
      </c>
      <c r="V52" s="44">
        <v>78</v>
      </c>
      <c r="W52" s="45">
        <v>46</v>
      </c>
      <c r="Y52" s="43" t="s">
        <v>261</v>
      </c>
      <c r="Z52" s="44">
        <v>38</v>
      </c>
      <c r="AA52" s="45">
        <v>46</v>
      </c>
      <c r="AC52" s="43" t="s">
        <v>493</v>
      </c>
      <c r="AD52" s="44">
        <v>51</v>
      </c>
      <c r="AE52" s="45">
        <v>46</v>
      </c>
      <c r="AG52" s="43" t="s">
        <v>183</v>
      </c>
      <c r="AH52" s="44">
        <v>77</v>
      </c>
      <c r="AI52" s="45">
        <v>46</v>
      </c>
      <c r="AK52" s="43" t="s">
        <v>262</v>
      </c>
      <c r="AL52" s="44">
        <v>25</v>
      </c>
      <c r="AM52" s="45">
        <v>46</v>
      </c>
    </row>
    <row r="53" spans="1:39" x14ac:dyDescent="0.25">
      <c r="A53" s="43" t="s">
        <v>199</v>
      </c>
      <c r="B53" s="44">
        <v>43</v>
      </c>
      <c r="C53" s="45">
        <v>47</v>
      </c>
      <c r="E53" s="43" t="s">
        <v>323</v>
      </c>
      <c r="F53" s="44">
        <v>127</v>
      </c>
      <c r="G53" s="45">
        <v>47</v>
      </c>
      <c r="I53" s="43" t="s">
        <v>351</v>
      </c>
      <c r="J53" s="44">
        <v>6</v>
      </c>
      <c r="K53" s="45">
        <v>47</v>
      </c>
      <c r="M53" s="43" t="s">
        <v>494</v>
      </c>
      <c r="N53" s="44">
        <v>122</v>
      </c>
      <c r="O53" s="45">
        <v>47</v>
      </c>
      <c r="Q53" s="43" t="s">
        <v>304</v>
      </c>
      <c r="R53" s="44">
        <v>34</v>
      </c>
      <c r="S53" s="45">
        <v>47</v>
      </c>
      <c r="U53" s="43" t="s">
        <v>495</v>
      </c>
      <c r="V53" s="44">
        <v>70</v>
      </c>
      <c r="W53" s="45">
        <v>47</v>
      </c>
      <c r="Y53" s="43" t="s">
        <v>496</v>
      </c>
      <c r="Z53" s="44">
        <v>101</v>
      </c>
      <c r="AA53" s="45">
        <v>47</v>
      </c>
      <c r="AC53" s="43" t="s">
        <v>497</v>
      </c>
      <c r="AD53" s="44">
        <v>69</v>
      </c>
      <c r="AE53" s="45">
        <v>47</v>
      </c>
      <c r="AG53" s="43" t="s">
        <v>264</v>
      </c>
      <c r="AH53" s="44">
        <v>40</v>
      </c>
      <c r="AI53" s="45">
        <v>47</v>
      </c>
      <c r="AK53" s="43" t="s">
        <v>498</v>
      </c>
      <c r="AL53" s="44">
        <v>176</v>
      </c>
      <c r="AM53" s="45">
        <v>47</v>
      </c>
    </row>
    <row r="54" spans="1:39" x14ac:dyDescent="0.25">
      <c r="A54" s="43" t="s">
        <v>239</v>
      </c>
      <c r="B54" s="44">
        <v>73</v>
      </c>
      <c r="C54" s="45">
        <v>48</v>
      </c>
      <c r="E54" s="43" t="s">
        <v>302</v>
      </c>
      <c r="F54" s="44">
        <v>74</v>
      </c>
      <c r="G54" s="45">
        <v>48</v>
      </c>
      <c r="I54" s="43" t="s">
        <v>195</v>
      </c>
      <c r="J54" s="44">
        <v>90</v>
      </c>
      <c r="K54" s="45">
        <v>48</v>
      </c>
      <c r="M54" s="43" t="s">
        <v>499</v>
      </c>
      <c r="N54" s="44">
        <v>99</v>
      </c>
      <c r="O54" s="45">
        <v>48</v>
      </c>
      <c r="Q54" s="43" t="s">
        <v>500</v>
      </c>
      <c r="R54" s="44">
        <v>96</v>
      </c>
      <c r="S54" s="45">
        <v>48</v>
      </c>
      <c r="U54" s="43" t="s">
        <v>312</v>
      </c>
      <c r="V54" s="44">
        <v>48</v>
      </c>
      <c r="W54" s="45">
        <v>48</v>
      </c>
      <c r="Y54" s="43" t="s">
        <v>501</v>
      </c>
      <c r="Z54" s="44">
        <v>37</v>
      </c>
      <c r="AA54" s="45">
        <v>48</v>
      </c>
      <c r="AC54" s="43" t="s">
        <v>502</v>
      </c>
      <c r="AD54" s="44">
        <v>6</v>
      </c>
      <c r="AE54" s="45">
        <v>48</v>
      </c>
      <c r="AG54" s="43" t="s">
        <v>261</v>
      </c>
      <c r="AH54" s="44">
        <v>39</v>
      </c>
      <c r="AI54" s="45">
        <v>48</v>
      </c>
      <c r="AK54" s="43" t="s">
        <v>186</v>
      </c>
      <c r="AL54" s="44">
        <v>429</v>
      </c>
      <c r="AM54" s="45">
        <v>48</v>
      </c>
    </row>
    <row r="55" spans="1:39" x14ac:dyDescent="0.25">
      <c r="A55" s="43" t="s">
        <v>267</v>
      </c>
      <c r="B55" s="44">
        <v>87</v>
      </c>
      <c r="C55" s="45">
        <v>49</v>
      </c>
      <c r="E55" s="43" t="s">
        <v>316</v>
      </c>
      <c r="F55" s="44">
        <v>94</v>
      </c>
      <c r="G55" s="45">
        <v>49</v>
      </c>
      <c r="I55" s="43" t="s">
        <v>503</v>
      </c>
      <c r="J55" s="44">
        <v>37</v>
      </c>
      <c r="K55" s="45">
        <v>49</v>
      </c>
      <c r="M55" s="43" t="s">
        <v>504</v>
      </c>
      <c r="N55" s="44">
        <v>50</v>
      </c>
      <c r="O55" s="45">
        <v>49</v>
      </c>
      <c r="Q55" s="43" t="s">
        <v>275</v>
      </c>
      <c r="R55" s="44">
        <v>47</v>
      </c>
      <c r="S55" s="45">
        <v>49</v>
      </c>
      <c r="U55" s="43" t="s">
        <v>505</v>
      </c>
      <c r="V55" s="44">
        <v>63</v>
      </c>
      <c r="W55" s="45">
        <v>49</v>
      </c>
      <c r="Y55" s="43" t="s">
        <v>506</v>
      </c>
      <c r="Z55" s="44">
        <v>20</v>
      </c>
      <c r="AA55" s="45">
        <v>49</v>
      </c>
      <c r="AC55" s="43" t="s">
        <v>507</v>
      </c>
      <c r="AD55" s="44">
        <v>14</v>
      </c>
      <c r="AE55" s="45">
        <v>49</v>
      </c>
      <c r="AG55" s="43" t="s">
        <v>508</v>
      </c>
      <c r="AH55" s="44">
        <v>87</v>
      </c>
      <c r="AI55" s="45">
        <v>49</v>
      </c>
      <c r="AK55" s="43" t="s">
        <v>509</v>
      </c>
      <c r="AL55" s="44">
        <v>55</v>
      </c>
      <c r="AM55" s="45">
        <v>49</v>
      </c>
    </row>
    <row r="56" spans="1:39" x14ac:dyDescent="0.25">
      <c r="A56" s="43" t="s">
        <v>510</v>
      </c>
      <c r="B56" s="44">
        <v>37</v>
      </c>
      <c r="C56" s="45">
        <v>50</v>
      </c>
      <c r="E56" s="43" t="s">
        <v>511</v>
      </c>
      <c r="F56" s="44">
        <v>264</v>
      </c>
      <c r="G56" s="45">
        <v>50</v>
      </c>
      <c r="I56" s="43" t="s">
        <v>288</v>
      </c>
      <c r="J56" s="44">
        <v>82</v>
      </c>
      <c r="K56" s="45">
        <v>50</v>
      </c>
      <c r="M56" s="43" t="s">
        <v>219</v>
      </c>
      <c r="N56" s="44">
        <v>26</v>
      </c>
      <c r="O56" s="45">
        <v>50</v>
      </c>
      <c r="Q56" s="43" t="s">
        <v>512</v>
      </c>
      <c r="R56" s="44">
        <v>6</v>
      </c>
      <c r="S56" s="45">
        <v>50</v>
      </c>
      <c r="U56" s="43" t="s">
        <v>449</v>
      </c>
      <c r="V56" s="44">
        <v>79</v>
      </c>
      <c r="W56" s="45">
        <v>50</v>
      </c>
      <c r="Y56" s="43" t="s">
        <v>211</v>
      </c>
      <c r="Z56" s="44">
        <v>68</v>
      </c>
      <c r="AA56" s="45">
        <v>50</v>
      </c>
      <c r="AC56" s="43" t="s">
        <v>268</v>
      </c>
      <c r="AD56" s="44">
        <v>50</v>
      </c>
      <c r="AE56" s="45">
        <v>50</v>
      </c>
      <c r="AG56" s="43" t="s">
        <v>342</v>
      </c>
      <c r="AH56" s="44">
        <v>79</v>
      </c>
      <c r="AI56" s="45">
        <v>50</v>
      </c>
      <c r="AK56" s="43" t="s">
        <v>513</v>
      </c>
      <c r="AL56" s="44">
        <v>17</v>
      </c>
      <c r="AM56" s="45">
        <v>50</v>
      </c>
    </row>
    <row r="57" spans="1:39" x14ac:dyDescent="0.25">
      <c r="A57" s="43" t="s">
        <v>514</v>
      </c>
      <c r="B57" s="44">
        <v>68</v>
      </c>
      <c r="C57" s="45">
        <v>51</v>
      </c>
      <c r="E57" s="43" t="s">
        <v>494</v>
      </c>
      <c r="F57" s="44">
        <v>176</v>
      </c>
      <c r="G57" s="45">
        <v>51</v>
      </c>
      <c r="I57" s="43" t="s">
        <v>451</v>
      </c>
      <c r="J57" s="44">
        <v>91</v>
      </c>
      <c r="K57" s="45">
        <v>51</v>
      </c>
      <c r="M57" s="43" t="s">
        <v>515</v>
      </c>
      <c r="N57" s="44">
        <v>8</v>
      </c>
      <c r="O57" s="45">
        <v>51</v>
      </c>
      <c r="Q57" s="43" t="s">
        <v>516</v>
      </c>
      <c r="R57" s="44">
        <v>49</v>
      </c>
      <c r="S57" s="45">
        <v>51</v>
      </c>
      <c r="U57" s="43" t="s">
        <v>517</v>
      </c>
      <c r="V57" s="44">
        <v>64</v>
      </c>
      <c r="W57" s="45">
        <v>51</v>
      </c>
      <c r="Y57" s="43" t="s">
        <v>239</v>
      </c>
      <c r="Z57" s="44">
        <v>93</v>
      </c>
      <c r="AA57" s="45">
        <v>51</v>
      </c>
      <c r="AC57" s="43" t="s">
        <v>258</v>
      </c>
      <c r="AD57" s="44">
        <v>26</v>
      </c>
      <c r="AE57" s="45">
        <v>51</v>
      </c>
      <c r="AG57" s="43" t="s">
        <v>518</v>
      </c>
      <c r="AH57" s="44">
        <v>44</v>
      </c>
      <c r="AI57" s="45">
        <v>51</v>
      </c>
      <c r="AK57" s="43" t="s">
        <v>519</v>
      </c>
      <c r="AL57" s="44">
        <v>37</v>
      </c>
      <c r="AM57" s="45">
        <v>51</v>
      </c>
    </row>
    <row r="58" spans="1:39" x14ac:dyDescent="0.25">
      <c r="A58" s="43" t="s">
        <v>520</v>
      </c>
      <c r="B58" s="44">
        <v>27</v>
      </c>
      <c r="C58" s="45">
        <v>52</v>
      </c>
      <c r="E58" s="43" t="s">
        <v>284</v>
      </c>
      <c r="F58" s="44">
        <v>58</v>
      </c>
      <c r="G58" s="45">
        <v>52</v>
      </c>
      <c r="I58" s="43" t="s">
        <v>521</v>
      </c>
      <c r="J58" s="44">
        <v>42</v>
      </c>
      <c r="K58" s="45">
        <v>52</v>
      </c>
      <c r="M58" s="43" t="s">
        <v>522</v>
      </c>
      <c r="N58" s="44">
        <v>87</v>
      </c>
      <c r="O58" s="45">
        <v>52</v>
      </c>
      <c r="Q58" s="43" t="s">
        <v>523</v>
      </c>
      <c r="R58" s="44">
        <v>57</v>
      </c>
      <c r="S58" s="45">
        <v>52</v>
      </c>
      <c r="U58" s="43" t="s">
        <v>524</v>
      </c>
      <c r="V58" s="44">
        <v>98</v>
      </c>
      <c r="W58" s="45">
        <v>52</v>
      </c>
      <c r="Y58" s="43" t="s">
        <v>525</v>
      </c>
      <c r="Z58" s="44">
        <v>143</v>
      </c>
      <c r="AA58" s="45">
        <v>52</v>
      </c>
      <c r="AC58" s="43" t="s">
        <v>526</v>
      </c>
      <c r="AD58" s="44">
        <v>104</v>
      </c>
      <c r="AE58" s="45">
        <v>52</v>
      </c>
      <c r="AG58" s="43" t="s">
        <v>225</v>
      </c>
      <c r="AH58" s="44">
        <v>122</v>
      </c>
      <c r="AI58" s="45">
        <v>52</v>
      </c>
      <c r="AK58" s="43" t="s">
        <v>527</v>
      </c>
      <c r="AL58" s="44">
        <v>157</v>
      </c>
      <c r="AM58" s="45">
        <v>52</v>
      </c>
    </row>
    <row r="59" spans="1:39" x14ac:dyDescent="0.25">
      <c r="A59" s="43" t="s">
        <v>528</v>
      </c>
      <c r="B59" s="44">
        <v>47</v>
      </c>
      <c r="C59" s="45">
        <v>53</v>
      </c>
      <c r="E59" s="43" t="s">
        <v>340</v>
      </c>
      <c r="F59" s="44">
        <v>149</v>
      </c>
      <c r="G59" s="45">
        <v>53</v>
      </c>
      <c r="I59" s="43" t="s">
        <v>529</v>
      </c>
      <c r="J59" s="44">
        <v>66</v>
      </c>
      <c r="K59" s="45">
        <v>53</v>
      </c>
      <c r="M59" s="43" t="s">
        <v>238</v>
      </c>
      <c r="N59" s="44">
        <v>76</v>
      </c>
      <c r="O59" s="45">
        <v>53</v>
      </c>
      <c r="Q59" s="43" t="s">
        <v>530</v>
      </c>
      <c r="R59" s="44">
        <v>22</v>
      </c>
      <c r="S59" s="45">
        <v>53</v>
      </c>
      <c r="U59" s="43" t="s">
        <v>447</v>
      </c>
      <c r="V59" s="44">
        <v>46</v>
      </c>
      <c r="W59" s="45">
        <v>53</v>
      </c>
      <c r="Y59" s="43" t="s">
        <v>185</v>
      </c>
      <c r="Z59" s="44">
        <v>48</v>
      </c>
      <c r="AA59" s="45">
        <v>53</v>
      </c>
      <c r="AC59" s="43" t="s">
        <v>531</v>
      </c>
      <c r="AD59" s="44">
        <v>172</v>
      </c>
      <c r="AE59" s="45">
        <v>53</v>
      </c>
      <c r="AG59" s="43" t="s">
        <v>532</v>
      </c>
      <c r="AH59" s="44">
        <v>31</v>
      </c>
      <c r="AI59" s="45">
        <v>53</v>
      </c>
      <c r="AK59" s="43" t="s">
        <v>410</v>
      </c>
      <c r="AL59" s="44">
        <v>29</v>
      </c>
      <c r="AM59" s="45">
        <v>53</v>
      </c>
    </row>
    <row r="60" spans="1:39" x14ac:dyDescent="0.25">
      <c r="A60" s="43" t="s">
        <v>322</v>
      </c>
      <c r="B60" s="44">
        <v>131</v>
      </c>
      <c r="C60" s="45">
        <v>54</v>
      </c>
      <c r="E60" s="43" t="s">
        <v>402</v>
      </c>
      <c r="F60" s="44">
        <v>30</v>
      </c>
      <c r="G60" s="45">
        <v>54</v>
      </c>
      <c r="I60" s="43" t="s">
        <v>205</v>
      </c>
      <c r="J60" s="44">
        <v>120</v>
      </c>
      <c r="K60" s="45">
        <v>54</v>
      </c>
      <c r="M60" s="43" t="s">
        <v>533</v>
      </c>
      <c r="N60" s="44">
        <v>81</v>
      </c>
      <c r="O60" s="45">
        <v>54</v>
      </c>
      <c r="Q60" s="43" t="s">
        <v>270</v>
      </c>
      <c r="R60" s="44">
        <v>88</v>
      </c>
      <c r="S60" s="45">
        <v>54</v>
      </c>
      <c r="U60" s="43" t="s">
        <v>534</v>
      </c>
      <c r="V60" s="44">
        <v>65</v>
      </c>
      <c r="W60" s="45">
        <v>54</v>
      </c>
      <c r="Y60" s="43" t="s">
        <v>390</v>
      </c>
      <c r="Z60" s="44">
        <v>80</v>
      </c>
      <c r="AA60" s="45">
        <v>54</v>
      </c>
      <c r="AC60" s="43" t="s">
        <v>535</v>
      </c>
      <c r="AD60" s="44">
        <v>52</v>
      </c>
      <c r="AE60" s="45">
        <v>54</v>
      </c>
      <c r="AG60" s="43" t="s">
        <v>366</v>
      </c>
      <c r="AH60" s="44">
        <v>53</v>
      </c>
      <c r="AI60" s="45">
        <v>54</v>
      </c>
      <c r="AK60" s="43" t="s">
        <v>210</v>
      </c>
      <c r="AL60" s="44">
        <v>183</v>
      </c>
      <c r="AM60" s="45">
        <v>54</v>
      </c>
    </row>
    <row r="61" spans="1:39" x14ac:dyDescent="0.25">
      <c r="A61" s="43" t="s">
        <v>536</v>
      </c>
      <c r="B61" s="44">
        <v>83</v>
      </c>
      <c r="C61" s="45">
        <v>55</v>
      </c>
      <c r="E61" s="43" t="s">
        <v>537</v>
      </c>
      <c r="F61" s="44">
        <v>92</v>
      </c>
      <c r="G61" s="45">
        <v>55</v>
      </c>
      <c r="I61" s="43" t="s">
        <v>175</v>
      </c>
      <c r="J61" s="44">
        <v>88</v>
      </c>
      <c r="K61" s="45">
        <v>55</v>
      </c>
      <c r="M61" s="43" t="s">
        <v>538</v>
      </c>
      <c r="N61" s="44">
        <v>89</v>
      </c>
      <c r="O61" s="45">
        <v>55</v>
      </c>
      <c r="Q61" s="43" t="s">
        <v>272</v>
      </c>
      <c r="R61" s="44">
        <v>63</v>
      </c>
      <c r="S61" s="45">
        <v>55</v>
      </c>
      <c r="U61" s="43" t="s">
        <v>431</v>
      </c>
      <c r="V61" s="44">
        <v>67</v>
      </c>
      <c r="W61" s="45">
        <v>55</v>
      </c>
      <c r="Y61" s="43" t="s">
        <v>282</v>
      </c>
      <c r="Z61" s="44">
        <v>87</v>
      </c>
      <c r="AA61" s="45">
        <v>55</v>
      </c>
      <c r="AC61" s="43" t="s">
        <v>539</v>
      </c>
      <c r="AD61" s="44">
        <v>159</v>
      </c>
      <c r="AE61" s="45">
        <v>55</v>
      </c>
      <c r="AG61" s="43" t="s">
        <v>540</v>
      </c>
      <c r="AH61" s="44">
        <v>41</v>
      </c>
      <c r="AI61" s="45">
        <v>55</v>
      </c>
      <c r="AK61" s="43" t="s">
        <v>541</v>
      </c>
      <c r="AL61" s="44">
        <v>173</v>
      </c>
      <c r="AM61" s="45">
        <v>55</v>
      </c>
    </row>
    <row r="62" spans="1:39" x14ac:dyDescent="0.25">
      <c r="A62" s="43" t="s">
        <v>247</v>
      </c>
      <c r="B62" s="44">
        <v>54</v>
      </c>
      <c r="C62" s="45">
        <v>56</v>
      </c>
      <c r="E62" s="43" t="s">
        <v>417</v>
      </c>
      <c r="F62" s="44">
        <v>279</v>
      </c>
      <c r="G62" s="45">
        <v>56</v>
      </c>
      <c r="I62" s="43" t="s">
        <v>542</v>
      </c>
      <c r="J62" s="44">
        <v>47</v>
      </c>
      <c r="K62" s="45">
        <v>56</v>
      </c>
      <c r="M62" s="43" t="s">
        <v>279</v>
      </c>
      <c r="N62" s="44">
        <v>55</v>
      </c>
      <c r="O62" s="45">
        <v>56</v>
      </c>
      <c r="Q62" s="43" t="s">
        <v>210</v>
      </c>
      <c r="R62" s="44">
        <v>199</v>
      </c>
      <c r="S62" s="45">
        <v>56</v>
      </c>
      <c r="U62" s="43" t="s">
        <v>543</v>
      </c>
      <c r="V62" s="44">
        <v>43</v>
      </c>
      <c r="W62" s="45">
        <v>56</v>
      </c>
      <c r="Y62" s="43" t="s">
        <v>544</v>
      </c>
      <c r="Z62" s="44">
        <v>499</v>
      </c>
      <c r="AA62" s="45">
        <v>56</v>
      </c>
      <c r="AC62" s="43" t="s">
        <v>545</v>
      </c>
      <c r="AD62" s="44">
        <v>11</v>
      </c>
      <c r="AE62" s="45">
        <v>56</v>
      </c>
      <c r="AG62" s="43" t="s">
        <v>332</v>
      </c>
      <c r="AH62" s="44">
        <v>90</v>
      </c>
      <c r="AI62" s="45">
        <v>56</v>
      </c>
      <c r="AK62" s="43" t="s">
        <v>436</v>
      </c>
      <c r="AL62" s="44">
        <v>47</v>
      </c>
      <c r="AM62" s="45">
        <v>56</v>
      </c>
    </row>
    <row r="63" spans="1:39" x14ac:dyDescent="0.25">
      <c r="A63" s="43" t="s">
        <v>546</v>
      </c>
      <c r="B63" s="44">
        <v>65</v>
      </c>
      <c r="C63" s="45">
        <v>57</v>
      </c>
      <c r="E63" s="43" t="s">
        <v>382</v>
      </c>
      <c r="F63" s="44">
        <v>28</v>
      </c>
      <c r="G63" s="45">
        <v>57</v>
      </c>
      <c r="I63" s="43" t="s">
        <v>311</v>
      </c>
      <c r="J63" s="44">
        <v>21</v>
      </c>
      <c r="K63" s="45">
        <v>57</v>
      </c>
      <c r="M63" s="43" t="s">
        <v>547</v>
      </c>
      <c r="N63" s="44">
        <v>204</v>
      </c>
      <c r="O63" s="45">
        <v>57</v>
      </c>
      <c r="Q63" s="43" t="s">
        <v>308</v>
      </c>
      <c r="R63" s="44">
        <v>151</v>
      </c>
      <c r="S63" s="45">
        <v>57</v>
      </c>
      <c r="U63" s="43" t="s">
        <v>181</v>
      </c>
      <c r="V63" s="44">
        <v>49</v>
      </c>
      <c r="W63" s="45">
        <v>57</v>
      </c>
      <c r="Y63" s="43" t="s">
        <v>387</v>
      </c>
      <c r="Z63" s="44">
        <v>63</v>
      </c>
      <c r="AA63" s="45">
        <v>57</v>
      </c>
      <c r="AC63" s="43" t="s">
        <v>370</v>
      </c>
      <c r="AD63" s="44">
        <v>39</v>
      </c>
      <c r="AE63" s="45">
        <v>57</v>
      </c>
      <c r="AG63" s="43" t="s">
        <v>282</v>
      </c>
      <c r="AH63" s="44">
        <v>67</v>
      </c>
      <c r="AI63" s="45">
        <v>57</v>
      </c>
      <c r="AK63" s="43" t="s">
        <v>263</v>
      </c>
      <c r="AL63" s="44">
        <v>273</v>
      </c>
      <c r="AM63" s="45">
        <v>57</v>
      </c>
    </row>
    <row r="64" spans="1:39" x14ac:dyDescent="0.25">
      <c r="A64" s="43" t="s">
        <v>548</v>
      </c>
      <c r="B64" s="44">
        <v>112</v>
      </c>
      <c r="C64" s="45">
        <v>58</v>
      </c>
      <c r="E64" s="43" t="s">
        <v>549</v>
      </c>
      <c r="F64" s="44">
        <v>25</v>
      </c>
      <c r="G64" s="45">
        <v>58</v>
      </c>
      <c r="I64" s="43" t="s">
        <v>550</v>
      </c>
      <c r="J64" s="44">
        <v>52</v>
      </c>
      <c r="K64" s="45">
        <v>58</v>
      </c>
      <c r="M64" s="43" t="s">
        <v>201</v>
      </c>
      <c r="N64" s="44">
        <v>103</v>
      </c>
      <c r="O64" s="45">
        <v>58</v>
      </c>
      <c r="Q64" s="43" t="s">
        <v>551</v>
      </c>
      <c r="R64" s="44">
        <v>21</v>
      </c>
      <c r="S64" s="45">
        <v>58</v>
      </c>
      <c r="U64" s="43" t="s">
        <v>552</v>
      </c>
      <c r="V64" s="44">
        <v>74</v>
      </c>
      <c r="W64" s="45">
        <v>58</v>
      </c>
      <c r="Y64" s="43" t="s">
        <v>210</v>
      </c>
      <c r="Z64" s="44">
        <v>189</v>
      </c>
      <c r="AA64" s="45">
        <v>58</v>
      </c>
      <c r="AC64" s="43" t="s">
        <v>165</v>
      </c>
      <c r="AD64" s="44">
        <v>76</v>
      </c>
      <c r="AE64" s="45">
        <v>58</v>
      </c>
      <c r="AG64" s="43" t="s">
        <v>553</v>
      </c>
      <c r="AH64" s="44">
        <v>2652</v>
      </c>
      <c r="AI64" s="45">
        <v>58</v>
      </c>
      <c r="AK64" s="43" t="s">
        <v>554</v>
      </c>
      <c r="AL64" s="44">
        <v>36</v>
      </c>
      <c r="AM64" s="45">
        <v>58</v>
      </c>
    </row>
    <row r="65" spans="1:39" x14ac:dyDescent="0.25">
      <c r="A65" s="43" t="s">
        <v>272</v>
      </c>
      <c r="B65" s="44">
        <v>76</v>
      </c>
      <c r="C65" s="45">
        <v>59</v>
      </c>
      <c r="E65" s="43" t="s">
        <v>555</v>
      </c>
      <c r="F65" s="44">
        <v>106</v>
      </c>
      <c r="G65" s="45">
        <v>59</v>
      </c>
      <c r="I65" s="43" t="s">
        <v>556</v>
      </c>
      <c r="J65" s="44">
        <v>56</v>
      </c>
      <c r="K65" s="45">
        <v>59</v>
      </c>
      <c r="M65" s="43" t="s">
        <v>253</v>
      </c>
      <c r="N65" s="44">
        <v>114</v>
      </c>
      <c r="O65" s="45">
        <v>59</v>
      </c>
      <c r="Q65" s="43" t="s">
        <v>557</v>
      </c>
      <c r="R65" s="44">
        <v>340</v>
      </c>
      <c r="S65" s="45">
        <v>59</v>
      </c>
      <c r="U65" s="43" t="s">
        <v>558</v>
      </c>
      <c r="V65" s="44">
        <v>113</v>
      </c>
      <c r="W65" s="45">
        <v>59</v>
      </c>
      <c r="Y65" s="43" t="s">
        <v>275</v>
      </c>
      <c r="Z65" s="44">
        <v>44</v>
      </c>
      <c r="AA65" s="45">
        <v>59</v>
      </c>
      <c r="AC65" s="43" t="s">
        <v>541</v>
      </c>
      <c r="AD65" s="44">
        <v>114</v>
      </c>
      <c r="AE65" s="45">
        <v>59</v>
      </c>
      <c r="AG65" s="43" t="s">
        <v>390</v>
      </c>
      <c r="AH65" s="44">
        <v>107</v>
      </c>
      <c r="AI65" s="45">
        <v>59</v>
      </c>
      <c r="AK65" s="43" t="s">
        <v>559</v>
      </c>
      <c r="AL65" s="44">
        <v>65</v>
      </c>
      <c r="AM65" s="45">
        <v>59</v>
      </c>
    </row>
    <row r="66" spans="1:39" x14ac:dyDescent="0.25">
      <c r="A66" s="43" t="s">
        <v>560</v>
      </c>
      <c r="B66" s="44">
        <v>33</v>
      </c>
      <c r="C66" s="45">
        <v>60</v>
      </c>
      <c r="E66" s="43" t="s">
        <v>211</v>
      </c>
      <c r="F66" s="44">
        <v>52</v>
      </c>
      <c r="G66" s="45">
        <v>60</v>
      </c>
      <c r="I66" s="43" t="s">
        <v>211</v>
      </c>
      <c r="J66" s="44">
        <v>75</v>
      </c>
      <c r="K66" s="45">
        <v>60</v>
      </c>
      <c r="M66" s="43" t="s">
        <v>285</v>
      </c>
      <c r="N66" s="44">
        <v>62</v>
      </c>
      <c r="O66" s="45">
        <v>60</v>
      </c>
      <c r="Q66" s="43" t="s">
        <v>477</v>
      </c>
      <c r="R66" s="44">
        <v>179</v>
      </c>
      <c r="S66" s="45">
        <v>60</v>
      </c>
      <c r="U66" s="43" t="s">
        <v>561</v>
      </c>
      <c r="V66" s="44">
        <v>120</v>
      </c>
      <c r="W66" s="45">
        <v>60</v>
      </c>
      <c r="Y66" s="43" t="s">
        <v>497</v>
      </c>
      <c r="Z66" s="44">
        <v>82</v>
      </c>
      <c r="AA66" s="45">
        <v>60</v>
      </c>
      <c r="AC66" s="43" t="s">
        <v>232</v>
      </c>
      <c r="AD66" s="44">
        <v>65</v>
      </c>
      <c r="AE66" s="45">
        <v>60</v>
      </c>
      <c r="AG66" s="43" t="s">
        <v>410</v>
      </c>
      <c r="AH66" s="44">
        <v>43</v>
      </c>
      <c r="AI66" s="45">
        <v>60</v>
      </c>
      <c r="AK66" s="43" t="s">
        <v>562</v>
      </c>
      <c r="AL66" s="44">
        <v>75</v>
      </c>
      <c r="AM66" s="45">
        <v>60</v>
      </c>
    </row>
    <row r="67" spans="1:39" x14ac:dyDescent="0.25">
      <c r="A67" s="43" t="s">
        <v>432</v>
      </c>
      <c r="B67" s="44">
        <v>46</v>
      </c>
      <c r="C67" s="45">
        <v>61</v>
      </c>
      <c r="E67" s="43" t="s">
        <v>563</v>
      </c>
      <c r="F67" s="44">
        <v>147</v>
      </c>
      <c r="G67" s="45">
        <v>61</v>
      </c>
      <c r="I67" s="43" t="s">
        <v>564</v>
      </c>
      <c r="J67" s="44">
        <v>106</v>
      </c>
      <c r="K67" s="45">
        <v>61</v>
      </c>
      <c r="M67" s="43" t="s">
        <v>291</v>
      </c>
      <c r="N67" s="44">
        <v>82</v>
      </c>
      <c r="O67" s="45">
        <v>61</v>
      </c>
      <c r="Q67" s="43" t="s">
        <v>565</v>
      </c>
      <c r="R67" s="44">
        <v>39</v>
      </c>
      <c r="S67" s="45">
        <v>61</v>
      </c>
      <c r="U67" s="43" t="s">
        <v>566</v>
      </c>
      <c r="V67" s="44">
        <v>59</v>
      </c>
      <c r="W67" s="45">
        <v>61</v>
      </c>
      <c r="Y67" s="43" t="s">
        <v>436</v>
      </c>
      <c r="Z67" s="44">
        <v>43</v>
      </c>
      <c r="AA67" s="45">
        <v>61</v>
      </c>
      <c r="AC67" s="43" t="s">
        <v>567</v>
      </c>
      <c r="AD67" s="44">
        <v>31</v>
      </c>
      <c r="AE67" s="45">
        <v>61</v>
      </c>
      <c r="AG67" s="43" t="s">
        <v>338</v>
      </c>
      <c r="AH67" s="44">
        <v>388</v>
      </c>
      <c r="AI67" s="45">
        <v>61</v>
      </c>
      <c r="AK67" s="43" t="s">
        <v>568</v>
      </c>
      <c r="AL67" s="44">
        <v>58</v>
      </c>
      <c r="AM67" s="45">
        <v>61</v>
      </c>
    </row>
    <row r="68" spans="1:39" x14ac:dyDescent="0.25">
      <c r="A68" s="43" t="s">
        <v>339</v>
      </c>
      <c r="B68" s="44">
        <v>101</v>
      </c>
      <c r="C68" s="45">
        <v>62</v>
      </c>
      <c r="E68" s="43" t="s">
        <v>380</v>
      </c>
      <c r="F68" s="44">
        <v>33</v>
      </c>
      <c r="G68" s="45">
        <v>62</v>
      </c>
      <c r="I68" s="43" t="s">
        <v>569</v>
      </c>
      <c r="J68" s="44">
        <v>35</v>
      </c>
      <c r="K68" s="45">
        <v>62</v>
      </c>
      <c r="M68" s="43" t="s">
        <v>457</v>
      </c>
      <c r="N68" s="44">
        <v>123</v>
      </c>
      <c r="O68" s="45">
        <v>62</v>
      </c>
      <c r="Q68" s="43" t="s">
        <v>330</v>
      </c>
      <c r="R68" s="44">
        <v>474</v>
      </c>
      <c r="S68" s="45">
        <v>62</v>
      </c>
      <c r="U68" s="43" t="s">
        <v>201</v>
      </c>
      <c r="V68" s="44">
        <v>95</v>
      </c>
      <c r="W68" s="45">
        <v>62</v>
      </c>
      <c r="Y68" s="43" t="s">
        <v>570</v>
      </c>
      <c r="Z68" s="44">
        <v>76</v>
      </c>
      <c r="AA68" s="45">
        <v>62</v>
      </c>
      <c r="AC68" s="43" t="s">
        <v>309</v>
      </c>
      <c r="AD68" s="44">
        <v>59</v>
      </c>
      <c r="AE68" s="45">
        <v>62</v>
      </c>
      <c r="AG68" s="43" t="s">
        <v>189</v>
      </c>
      <c r="AH68" s="44">
        <v>14</v>
      </c>
      <c r="AI68" s="45">
        <v>62</v>
      </c>
      <c r="AK68" s="43" t="s">
        <v>571</v>
      </c>
      <c r="AL68" s="44">
        <v>59</v>
      </c>
      <c r="AM68" s="45">
        <v>62</v>
      </c>
    </row>
    <row r="69" spans="1:39" x14ac:dyDescent="0.25">
      <c r="A69" s="43" t="s">
        <v>354</v>
      </c>
      <c r="B69" s="44">
        <v>186</v>
      </c>
      <c r="C69" s="45">
        <v>63</v>
      </c>
      <c r="E69" s="43" t="s">
        <v>273</v>
      </c>
      <c r="F69" s="44">
        <v>68</v>
      </c>
      <c r="G69" s="45">
        <v>63</v>
      </c>
      <c r="I69" s="43" t="s">
        <v>501</v>
      </c>
      <c r="J69" s="44">
        <v>78</v>
      </c>
      <c r="K69" s="45">
        <v>63</v>
      </c>
      <c r="M69" s="43" t="s">
        <v>298</v>
      </c>
      <c r="N69" s="44">
        <v>116</v>
      </c>
      <c r="O69" s="45">
        <v>63</v>
      </c>
      <c r="Q69" s="43" t="s">
        <v>344</v>
      </c>
      <c r="R69" s="44">
        <v>118</v>
      </c>
      <c r="S69" s="45">
        <v>63</v>
      </c>
      <c r="U69" s="43" t="s">
        <v>528</v>
      </c>
      <c r="V69" s="44">
        <v>52</v>
      </c>
      <c r="W69" s="45">
        <v>63</v>
      </c>
      <c r="Y69" s="43" t="s">
        <v>224</v>
      </c>
      <c r="Z69" s="44">
        <v>144</v>
      </c>
      <c r="AA69" s="45">
        <v>63</v>
      </c>
      <c r="AC69" s="43" t="s">
        <v>572</v>
      </c>
      <c r="AD69" s="44">
        <v>126</v>
      </c>
      <c r="AE69" s="45">
        <v>63</v>
      </c>
      <c r="AG69" s="43" t="s">
        <v>259</v>
      </c>
      <c r="AH69" s="44">
        <v>108</v>
      </c>
      <c r="AI69" s="45">
        <v>63</v>
      </c>
      <c r="AK69" s="43" t="s">
        <v>573</v>
      </c>
      <c r="AL69" s="44">
        <v>34</v>
      </c>
      <c r="AM69" s="45">
        <v>63</v>
      </c>
    </row>
    <row r="70" spans="1:39" x14ac:dyDescent="0.25">
      <c r="A70" s="43" t="s">
        <v>433</v>
      </c>
      <c r="B70" s="44">
        <v>88</v>
      </c>
      <c r="C70" s="45">
        <v>64</v>
      </c>
      <c r="E70" s="43" t="s">
        <v>574</v>
      </c>
      <c r="F70" s="44">
        <v>134</v>
      </c>
      <c r="G70" s="45">
        <v>64</v>
      </c>
      <c r="I70" s="43" t="s">
        <v>575</v>
      </c>
      <c r="J70" s="44">
        <v>50</v>
      </c>
      <c r="K70" s="45">
        <v>64</v>
      </c>
      <c r="M70" s="43" t="s">
        <v>576</v>
      </c>
      <c r="N70" s="44">
        <v>124</v>
      </c>
      <c r="O70" s="45">
        <v>64</v>
      </c>
      <c r="Q70" s="43" t="s">
        <v>248</v>
      </c>
      <c r="R70" s="44">
        <v>591</v>
      </c>
      <c r="S70" s="45">
        <v>64</v>
      </c>
      <c r="U70" s="43" t="s">
        <v>577</v>
      </c>
      <c r="V70" s="44">
        <v>72</v>
      </c>
      <c r="W70" s="45">
        <v>64</v>
      </c>
      <c r="Y70" s="43" t="s">
        <v>578</v>
      </c>
      <c r="Z70" s="44">
        <v>65</v>
      </c>
      <c r="AA70" s="45">
        <v>64</v>
      </c>
      <c r="AC70" s="43" t="s">
        <v>579</v>
      </c>
      <c r="AD70" s="44">
        <v>128</v>
      </c>
      <c r="AE70" s="45">
        <v>64</v>
      </c>
      <c r="AG70" s="43" t="s">
        <v>346</v>
      </c>
      <c r="AH70" s="44">
        <v>55</v>
      </c>
      <c r="AI70" s="45">
        <v>64</v>
      </c>
      <c r="AK70" s="43" t="s">
        <v>580</v>
      </c>
      <c r="AL70" s="44">
        <v>366</v>
      </c>
      <c r="AM70" s="45">
        <v>64</v>
      </c>
    </row>
    <row r="71" spans="1:39" x14ac:dyDescent="0.25">
      <c r="A71" s="43" t="s">
        <v>229</v>
      </c>
      <c r="B71" s="44">
        <v>67</v>
      </c>
      <c r="C71" s="45">
        <v>65</v>
      </c>
      <c r="E71" s="43" t="s">
        <v>581</v>
      </c>
      <c r="F71" s="44">
        <v>88</v>
      </c>
      <c r="G71" s="45">
        <v>65</v>
      </c>
      <c r="I71" s="43" t="s">
        <v>201</v>
      </c>
      <c r="J71" s="44">
        <v>96</v>
      </c>
      <c r="K71" s="45">
        <v>65</v>
      </c>
      <c r="M71" s="43" t="s">
        <v>308</v>
      </c>
      <c r="N71" s="44">
        <v>28</v>
      </c>
      <c r="O71" s="45">
        <v>65</v>
      </c>
      <c r="Q71" s="43" t="s">
        <v>189</v>
      </c>
      <c r="R71" s="44">
        <v>4</v>
      </c>
      <c r="S71" s="45">
        <v>65</v>
      </c>
      <c r="U71" s="43" t="s">
        <v>582</v>
      </c>
      <c r="V71" s="44">
        <v>92</v>
      </c>
      <c r="W71" s="45">
        <v>65</v>
      </c>
      <c r="Y71" s="43" t="s">
        <v>567</v>
      </c>
      <c r="Z71" s="44">
        <v>32</v>
      </c>
      <c r="AA71" s="45">
        <v>65</v>
      </c>
      <c r="AC71" s="43" t="s">
        <v>583</v>
      </c>
      <c r="AD71" s="44">
        <v>91</v>
      </c>
      <c r="AE71" s="45">
        <v>65</v>
      </c>
      <c r="AG71" s="43" t="s">
        <v>584</v>
      </c>
      <c r="AH71" s="44">
        <v>100</v>
      </c>
      <c r="AI71" s="45">
        <v>65</v>
      </c>
      <c r="AK71" s="43" t="s">
        <v>585</v>
      </c>
      <c r="AL71" s="44">
        <v>174</v>
      </c>
      <c r="AM71" s="45">
        <v>65</v>
      </c>
    </row>
    <row r="72" spans="1:39" x14ac:dyDescent="0.25">
      <c r="A72" s="43" t="s">
        <v>568</v>
      </c>
      <c r="B72" s="44">
        <v>57</v>
      </c>
      <c r="C72" s="45">
        <v>66</v>
      </c>
      <c r="E72" s="43" t="s">
        <v>586</v>
      </c>
      <c r="F72" s="44">
        <v>21</v>
      </c>
      <c r="G72" s="45">
        <v>66</v>
      </c>
      <c r="I72" s="43" t="s">
        <v>587</v>
      </c>
      <c r="J72" s="44">
        <v>49</v>
      </c>
      <c r="K72" s="45">
        <v>66</v>
      </c>
      <c r="M72" s="43" t="s">
        <v>422</v>
      </c>
      <c r="N72" s="44">
        <v>16</v>
      </c>
      <c r="O72" s="45">
        <v>66</v>
      </c>
      <c r="Q72" s="43" t="s">
        <v>205</v>
      </c>
      <c r="R72" s="44">
        <v>128</v>
      </c>
      <c r="S72" s="45">
        <v>66</v>
      </c>
      <c r="U72" s="43" t="s">
        <v>588</v>
      </c>
      <c r="V72" s="44">
        <v>71</v>
      </c>
      <c r="W72" s="45">
        <v>66</v>
      </c>
      <c r="Y72" s="43" t="s">
        <v>589</v>
      </c>
      <c r="Z72" s="44">
        <v>123</v>
      </c>
      <c r="AA72" s="45">
        <v>66</v>
      </c>
      <c r="AC72" s="43" t="s">
        <v>590</v>
      </c>
      <c r="AD72" s="44">
        <v>20</v>
      </c>
      <c r="AE72" s="45">
        <v>66</v>
      </c>
      <c r="AG72" s="43" t="s">
        <v>407</v>
      </c>
      <c r="AH72" s="44">
        <v>27</v>
      </c>
      <c r="AI72" s="45">
        <v>66</v>
      </c>
      <c r="AK72" s="43" t="s">
        <v>591</v>
      </c>
      <c r="AL72" s="44">
        <v>81</v>
      </c>
      <c r="AM72" s="45">
        <v>66</v>
      </c>
    </row>
    <row r="73" spans="1:39" x14ac:dyDescent="0.25">
      <c r="A73" s="43" t="s">
        <v>534</v>
      </c>
      <c r="B73" s="44">
        <v>63</v>
      </c>
      <c r="C73" s="45">
        <v>67</v>
      </c>
      <c r="E73" s="43" t="s">
        <v>307</v>
      </c>
      <c r="F73" s="44">
        <v>91</v>
      </c>
      <c r="G73" s="45">
        <v>67</v>
      </c>
      <c r="I73" s="43" t="s">
        <v>328</v>
      </c>
      <c r="J73" s="44">
        <v>43</v>
      </c>
      <c r="K73" s="45">
        <v>67</v>
      </c>
      <c r="M73" s="43" t="s">
        <v>592</v>
      </c>
      <c r="N73" s="44">
        <v>67</v>
      </c>
      <c r="O73" s="45">
        <v>67</v>
      </c>
      <c r="Q73" s="43" t="s">
        <v>211</v>
      </c>
      <c r="R73" s="44">
        <v>70</v>
      </c>
      <c r="S73" s="45">
        <v>67</v>
      </c>
      <c r="U73" s="43" t="s">
        <v>453</v>
      </c>
      <c r="V73" s="44">
        <v>104</v>
      </c>
      <c r="W73" s="45">
        <v>67</v>
      </c>
      <c r="Y73" s="43" t="s">
        <v>593</v>
      </c>
      <c r="Z73" s="44">
        <v>113</v>
      </c>
      <c r="AA73" s="45">
        <v>67</v>
      </c>
      <c r="AC73" s="43" t="s">
        <v>353</v>
      </c>
      <c r="AD73" s="44">
        <v>176</v>
      </c>
      <c r="AE73" s="45">
        <v>67</v>
      </c>
      <c r="AG73" s="43" t="s">
        <v>594</v>
      </c>
      <c r="AH73" s="44">
        <v>93</v>
      </c>
      <c r="AI73" s="45">
        <v>67</v>
      </c>
      <c r="AK73" s="43" t="s">
        <v>595</v>
      </c>
      <c r="AL73" s="44">
        <v>2</v>
      </c>
      <c r="AM73" s="45">
        <v>67</v>
      </c>
    </row>
    <row r="74" spans="1:39" x14ac:dyDescent="0.25">
      <c r="A74" s="43" t="s">
        <v>596</v>
      </c>
      <c r="B74" s="44">
        <v>75</v>
      </c>
      <c r="C74" s="45">
        <v>68</v>
      </c>
      <c r="E74" s="43" t="s">
        <v>597</v>
      </c>
      <c r="F74" s="44">
        <v>99</v>
      </c>
      <c r="G74" s="45">
        <v>68</v>
      </c>
      <c r="I74" s="43" t="s">
        <v>598</v>
      </c>
      <c r="J74" s="44">
        <v>116</v>
      </c>
      <c r="K74" s="45">
        <v>68</v>
      </c>
      <c r="M74" s="43" t="s">
        <v>599</v>
      </c>
      <c r="N74" s="44">
        <v>100</v>
      </c>
      <c r="O74" s="45">
        <v>68</v>
      </c>
      <c r="Q74" s="43" t="s">
        <v>237</v>
      </c>
      <c r="R74" s="44">
        <v>93</v>
      </c>
      <c r="S74" s="45">
        <v>68</v>
      </c>
      <c r="U74" s="43" t="s">
        <v>600</v>
      </c>
      <c r="V74" s="44">
        <v>61</v>
      </c>
      <c r="W74" s="45">
        <v>68</v>
      </c>
      <c r="Y74" s="43" t="s">
        <v>208</v>
      </c>
      <c r="Z74" s="44">
        <v>71</v>
      </c>
      <c r="AA74" s="45">
        <v>68</v>
      </c>
      <c r="AC74" s="43" t="s">
        <v>228</v>
      </c>
      <c r="AD74" s="44">
        <v>64</v>
      </c>
      <c r="AE74" s="45">
        <v>68</v>
      </c>
      <c r="AG74" s="43" t="s">
        <v>294</v>
      </c>
      <c r="AH74" s="44">
        <v>88</v>
      </c>
      <c r="AI74" s="45">
        <v>68</v>
      </c>
      <c r="AK74" s="43" t="s">
        <v>601</v>
      </c>
      <c r="AL74" s="44">
        <v>60</v>
      </c>
      <c r="AM74" s="45">
        <v>68</v>
      </c>
    </row>
    <row r="75" spans="1:39" x14ac:dyDescent="0.25">
      <c r="A75" s="43" t="s">
        <v>602</v>
      </c>
      <c r="B75" s="44">
        <v>109</v>
      </c>
      <c r="C75" s="45">
        <v>69</v>
      </c>
      <c r="E75" s="43" t="s">
        <v>290</v>
      </c>
      <c r="F75" s="44">
        <v>107</v>
      </c>
      <c r="G75" s="45">
        <v>69</v>
      </c>
      <c r="I75" s="43" t="s">
        <v>603</v>
      </c>
      <c r="J75" s="44">
        <v>26</v>
      </c>
      <c r="K75" s="45">
        <v>69</v>
      </c>
      <c r="M75" s="43" t="s">
        <v>604</v>
      </c>
      <c r="N75" s="44">
        <v>75</v>
      </c>
      <c r="O75" s="45">
        <v>69</v>
      </c>
      <c r="Q75" s="43" t="s">
        <v>185</v>
      </c>
      <c r="R75" s="44">
        <v>67</v>
      </c>
      <c r="S75" s="45">
        <v>69</v>
      </c>
      <c r="U75" s="43" t="s">
        <v>247</v>
      </c>
      <c r="V75" s="44">
        <v>106</v>
      </c>
      <c r="W75" s="45">
        <v>69</v>
      </c>
      <c r="Y75" s="43" t="s">
        <v>320</v>
      </c>
      <c r="Z75" s="44">
        <v>53</v>
      </c>
      <c r="AA75" s="45">
        <v>69</v>
      </c>
      <c r="AC75" s="43" t="s">
        <v>605</v>
      </c>
      <c r="AD75" s="44">
        <v>58</v>
      </c>
      <c r="AE75" s="45">
        <v>69</v>
      </c>
      <c r="AG75" s="46" t="s">
        <v>173</v>
      </c>
      <c r="AH75" s="44">
        <v>76</v>
      </c>
      <c r="AI75" s="45">
        <v>69</v>
      </c>
      <c r="AK75" s="43" t="s">
        <v>606</v>
      </c>
      <c r="AL75" s="44">
        <v>28</v>
      </c>
      <c r="AM75" s="45">
        <v>69</v>
      </c>
    </row>
    <row r="76" spans="1:39" x14ac:dyDescent="0.25">
      <c r="A76" s="43" t="s">
        <v>181</v>
      </c>
      <c r="B76" s="44">
        <v>59</v>
      </c>
      <c r="C76" s="45">
        <v>70</v>
      </c>
      <c r="E76" s="43" t="s">
        <v>607</v>
      </c>
      <c r="F76" s="44">
        <v>162</v>
      </c>
      <c r="G76" s="45">
        <v>70</v>
      </c>
      <c r="I76" s="43" t="s">
        <v>487</v>
      </c>
      <c r="J76" s="44">
        <v>87</v>
      </c>
      <c r="K76" s="45">
        <v>70</v>
      </c>
      <c r="M76" s="43" t="s">
        <v>608</v>
      </c>
      <c r="N76" s="44">
        <v>73</v>
      </c>
      <c r="O76" s="45">
        <v>70</v>
      </c>
      <c r="Q76" s="43" t="s">
        <v>609</v>
      </c>
      <c r="R76" s="44">
        <v>84</v>
      </c>
      <c r="S76" s="45">
        <v>70</v>
      </c>
      <c r="U76" s="43" t="s">
        <v>610</v>
      </c>
      <c r="V76" s="44">
        <v>57</v>
      </c>
      <c r="W76" s="45">
        <v>70</v>
      </c>
      <c r="Y76" s="43" t="s">
        <v>611</v>
      </c>
      <c r="Z76" s="44">
        <v>67</v>
      </c>
      <c r="AA76" s="45">
        <v>70</v>
      </c>
      <c r="AC76" s="43" t="s">
        <v>612</v>
      </c>
      <c r="AD76" s="44">
        <v>233</v>
      </c>
      <c r="AE76" s="45">
        <v>70</v>
      </c>
      <c r="AG76" s="43" t="s">
        <v>447</v>
      </c>
      <c r="AH76" s="44">
        <v>51</v>
      </c>
      <c r="AI76" s="45">
        <v>70</v>
      </c>
      <c r="AK76" s="43" t="s">
        <v>613</v>
      </c>
      <c r="AL76" s="44">
        <v>35</v>
      </c>
      <c r="AM76" s="45">
        <v>70</v>
      </c>
    </row>
    <row r="77" spans="1:39" x14ac:dyDescent="0.25">
      <c r="A77" s="43" t="s">
        <v>614</v>
      </c>
      <c r="B77" s="44">
        <v>62</v>
      </c>
      <c r="C77" s="45">
        <v>71</v>
      </c>
      <c r="E77" s="43" t="s">
        <v>615</v>
      </c>
      <c r="F77" s="44">
        <v>96</v>
      </c>
      <c r="G77" s="45">
        <v>71</v>
      </c>
      <c r="I77" s="43" t="s">
        <v>282</v>
      </c>
      <c r="J77" s="44">
        <v>107</v>
      </c>
      <c r="K77" s="45">
        <v>71</v>
      </c>
      <c r="M77" s="43" t="s">
        <v>616</v>
      </c>
      <c r="N77" s="44">
        <v>17</v>
      </c>
      <c r="O77" s="45">
        <v>71</v>
      </c>
      <c r="Q77" s="43" t="s">
        <v>617</v>
      </c>
      <c r="R77" s="44">
        <v>230</v>
      </c>
      <c r="S77" s="45">
        <v>71</v>
      </c>
      <c r="U77" s="43" t="s">
        <v>618</v>
      </c>
      <c r="V77" s="44">
        <v>55</v>
      </c>
      <c r="W77" s="45">
        <v>71</v>
      </c>
      <c r="Y77" s="43" t="s">
        <v>619</v>
      </c>
      <c r="Z77" s="44">
        <v>120</v>
      </c>
      <c r="AA77" s="45">
        <v>71</v>
      </c>
      <c r="AC77" s="43" t="s">
        <v>387</v>
      </c>
      <c r="AD77" s="44">
        <v>130</v>
      </c>
      <c r="AE77" s="45">
        <v>71</v>
      </c>
      <c r="AG77" s="43" t="s">
        <v>620</v>
      </c>
      <c r="AH77" s="44">
        <v>47</v>
      </c>
      <c r="AI77" s="45">
        <v>71</v>
      </c>
      <c r="AK77" s="43" t="s">
        <v>337</v>
      </c>
      <c r="AL77" s="44">
        <v>87</v>
      </c>
      <c r="AM77" s="45">
        <v>71</v>
      </c>
    </row>
    <row r="78" spans="1:39" x14ac:dyDescent="0.25">
      <c r="A78" s="43" t="s">
        <v>621</v>
      </c>
      <c r="B78" s="44">
        <v>125</v>
      </c>
      <c r="C78" s="45">
        <v>72</v>
      </c>
      <c r="E78" s="43" t="s">
        <v>168</v>
      </c>
      <c r="F78" s="44">
        <v>105</v>
      </c>
      <c r="G78" s="45">
        <v>72</v>
      </c>
      <c r="I78" s="43" t="s">
        <v>453</v>
      </c>
      <c r="J78" s="44">
        <v>148</v>
      </c>
      <c r="K78" s="45">
        <v>72</v>
      </c>
      <c r="M78" s="43" t="s">
        <v>622</v>
      </c>
      <c r="N78" s="44">
        <v>78</v>
      </c>
      <c r="O78" s="45">
        <v>72</v>
      </c>
      <c r="Q78" s="43" t="s">
        <v>355</v>
      </c>
      <c r="R78" s="44">
        <v>94</v>
      </c>
      <c r="S78" s="45">
        <v>72</v>
      </c>
      <c r="U78" s="43" t="s">
        <v>623</v>
      </c>
      <c r="V78" s="44">
        <v>45</v>
      </c>
      <c r="W78" s="45">
        <v>72</v>
      </c>
      <c r="Y78" s="43" t="s">
        <v>364</v>
      </c>
      <c r="Z78" s="44">
        <v>124</v>
      </c>
      <c r="AA78" s="45">
        <v>72</v>
      </c>
      <c r="AC78" s="43" t="s">
        <v>238</v>
      </c>
      <c r="AD78" s="44">
        <v>105</v>
      </c>
      <c r="AE78" s="45">
        <v>72</v>
      </c>
      <c r="AG78" s="43" t="s">
        <v>624</v>
      </c>
      <c r="AH78" s="44">
        <v>111</v>
      </c>
      <c r="AI78" s="45">
        <v>72</v>
      </c>
      <c r="AK78" s="43" t="s">
        <v>625</v>
      </c>
      <c r="AL78" s="44">
        <v>149</v>
      </c>
      <c r="AM78" s="45">
        <v>72</v>
      </c>
    </row>
    <row r="79" spans="1:39" x14ac:dyDescent="0.25">
      <c r="A79" s="43" t="s">
        <v>626</v>
      </c>
      <c r="B79" s="44">
        <v>105</v>
      </c>
      <c r="C79" s="45">
        <v>73</v>
      </c>
      <c r="E79" s="43" t="s">
        <v>627</v>
      </c>
      <c r="F79" s="44">
        <v>184</v>
      </c>
      <c r="G79" s="45">
        <v>73</v>
      </c>
      <c r="I79" s="43" t="s">
        <v>628</v>
      </c>
      <c r="J79" s="44">
        <v>72</v>
      </c>
      <c r="K79" s="45">
        <v>73</v>
      </c>
      <c r="M79" s="43" t="s">
        <v>327</v>
      </c>
      <c r="N79" s="44">
        <v>139</v>
      </c>
      <c r="O79" s="45">
        <v>73</v>
      </c>
      <c r="Q79" s="43" t="s">
        <v>243</v>
      </c>
      <c r="R79" s="44">
        <v>68</v>
      </c>
      <c r="S79" s="45">
        <v>73</v>
      </c>
      <c r="U79" s="43" t="s">
        <v>629</v>
      </c>
      <c r="V79" s="44">
        <v>87</v>
      </c>
      <c r="W79" s="45">
        <v>73</v>
      </c>
      <c r="Y79" s="43" t="s">
        <v>437</v>
      </c>
      <c r="Z79" s="44">
        <v>31</v>
      </c>
      <c r="AA79" s="45">
        <v>73</v>
      </c>
      <c r="AC79" s="43" t="s">
        <v>185</v>
      </c>
      <c r="AD79" s="44">
        <v>41</v>
      </c>
      <c r="AE79" s="45">
        <v>73</v>
      </c>
      <c r="AG79" s="43" t="s">
        <v>391</v>
      </c>
      <c r="AH79" s="44">
        <v>21</v>
      </c>
      <c r="AI79" s="45">
        <v>73</v>
      </c>
      <c r="AK79" s="43" t="s">
        <v>630</v>
      </c>
      <c r="AL79" s="44">
        <v>175</v>
      </c>
      <c r="AM79" s="45">
        <v>73</v>
      </c>
    </row>
    <row r="80" spans="1:39" x14ac:dyDescent="0.25">
      <c r="A80" s="43" t="s">
        <v>631</v>
      </c>
      <c r="B80" s="44">
        <v>213</v>
      </c>
      <c r="C80" s="45">
        <v>74</v>
      </c>
      <c r="E80" s="43" t="s">
        <v>243</v>
      </c>
      <c r="F80" s="44">
        <v>87</v>
      </c>
      <c r="G80" s="45">
        <v>74</v>
      </c>
      <c r="I80" s="43" t="s">
        <v>357</v>
      </c>
      <c r="J80" s="44">
        <v>117</v>
      </c>
      <c r="K80" s="45">
        <v>74</v>
      </c>
      <c r="M80" s="43" t="s">
        <v>303</v>
      </c>
      <c r="N80" s="44">
        <v>95</v>
      </c>
      <c r="O80" s="45">
        <v>74</v>
      </c>
      <c r="Q80" s="43" t="s">
        <v>341</v>
      </c>
      <c r="R80" s="44">
        <v>60</v>
      </c>
      <c r="S80" s="45">
        <v>74</v>
      </c>
      <c r="U80" s="43" t="s">
        <v>182</v>
      </c>
      <c r="V80" s="44">
        <v>76</v>
      </c>
      <c r="W80" s="45">
        <v>74</v>
      </c>
      <c r="Y80" s="43" t="s">
        <v>532</v>
      </c>
      <c r="Z80" s="44">
        <v>50</v>
      </c>
      <c r="AA80" s="45">
        <v>74</v>
      </c>
      <c r="AC80" s="43" t="s">
        <v>499</v>
      </c>
      <c r="AD80" s="44">
        <v>63</v>
      </c>
      <c r="AE80" s="45">
        <v>74</v>
      </c>
      <c r="AG80" s="43" t="s">
        <v>632</v>
      </c>
      <c r="AH80" s="44">
        <v>130</v>
      </c>
      <c r="AI80" s="45">
        <v>74</v>
      </c>
      <c r="AK80" s="43" t="s">
        <v>633</v>
      </c>
      <c r="AL80" s="44">
        <v>416</v>
      </c>
      <c r="AM80" s="45">
        <v>74</v>
      </c>
    </row>
    <row r="81" spans="1:39" x14ac:dyDescent="0.25">
      <c r="A81" s="43" t="s">
        <v>627</v>
      </c>
      <c r="B81" s="44">
        <v>78</v>
      </c>
      <c r="C81" s="45">
        <v>75</v>
      </c>
      <c r="E81" s="43" t="s">
        <v>333</v>
      </c>
      <c r="F81" s="44">
        <v>185</v>
      </c>
      <c r="G81" s="45">
        <v>75</v>
      </c>
      <c r="I81" s="43" t="s">
        <v>239</v>
      </c>
      <c r="J81" s="44">
        <v>156</v>
      </c>
      <c r="K81" s="45">
        <v>75</v>
      </c>
      <c r="M81" s="43" t="s">
        <v>634</v>
      </c>
      <c r="N81" s="44">
        <v>113</v>
      </c>
      <c r="O81" s="45">
        <v>75</v>
      </c>
      <c r="Q81" s="43" t="s">
        <v>635</v>
      </c>
      <c r="R81" s="44">
        <v>73</v>
      </c>
      <c r="S81" s="45">
        <v>75</v>
      </c>
      <c r="U81" s="43" t="s">
        <v>636</v>
      </c>
      <c r="V81" s="44">
        <v>103</v>
      </c>
      <c r="W81" s="45">
        <v>75</v>
      </c>
      <c r="Y81" s="43" t="s">
        <v>403</v>
      </c>
      <c r="Z81" s="44">
        <v>57</v>
      </c>
      <c r="AA81" s="45">
        <v>75</v>
      </c>
      <c r="AC81" s="43" t="s">
        <v>337</v>
      </c>
      <c r="AD81" s="44">
        <v>85</v>
      </c>
      <c r="AE81" s="45">
        <v>75</v>
      </c>
      <c r="AG81" s="43" t="s">
        <v>210</v>
      </c>
      <c r="AH81" s="44">
        <v>271</v>
      </c>
      <c r="AI81" s="45">
        <v>75</v>
      </c>
      <c r="AK81" s="43" t="s">
        <v>637</v>
      </c>
      <c r="AL81" s="44">
        <v>254</v>
      </c>
      <c r="AM81" s="45">
        <v>75</v>
      </c>
    </row>
    <row r="82" spans="1:39" x14ac:dyDescent="0.25">
      <c r="A82" s="43" t="s">
        <v>638</v>
      </c>
      <c r="B82" s="44">
        <v>72</v>
      </c>
      <c r="C82" s="45">
        <v>76</v>
      </c>
      <c r="E82" s="43" t="s">
        <v>639</v>
      </c>
      <c r="F82" s="44">
        <v>191</v>
      </c>
      <c r="G82" s="45">
        <v>76</v>
      </c>
      <c r="I82" s="43" t="s">
        <v>439</v>
      </c>
      <c r="J82" s="44">
        <v>85</v>
      </c>
      <c r="K82" s="45">
        <v>76</v>
      </c>
      <c r="M82" s="43" t="s">
        <v>451</v>
      </c>
      <c r="N82" s="44">
        <v>125</v>
      </c>
      <c r="O82" s="45">
        <v>76</v>
      </c>
      <c r="Q82" s="43" t="s">
        <v>550</v>
      </c>
      <c r="R82" s="44">
        <v>51</v>
      </c>
      <c r="S82" s="45">
        <v>76</v>
      </c>
      <c r="U82" s="43" t="s">
        <v>236</v>
      </c>
      <c r="V82" s="44">
        <v>80</v>
      </c>
      <c r="W82" s="45">
        <v>76</v>
      </c>
      <c r="Y82" s="43" t="s">
        <v>393</v>
      </c>
      <c r="Z82" s="44">
        <v>79</v>
      </c>
      <c r="AA82" s="45">
        <v>76</v>
      </c>
      <c r="AC82" s="43" t="s">
        <v>640</v>
      </c>
      <c r="AD82" s="44">
        <v>196</v>
      </c>
      <c r="AE82" s="45">
        <v>76</v>
      </c>
      <c r="AG82" s="43" t="s">
        <v>611</v>
      </c>
      <c r="AH82" s="44">
        <v>23</v>
      </c>
      <c r="AI82" s="45">
        <v>76</v>
      </c>
      <c r="AK82" s="43" t="s">
        <v>453</v>
      </c>
      <c r="AL82" s="44">
        <v>130</v>
      </c>
      <c r="AM82" s="45">
        <v>76</v>
      </c>
    </row>
    <row r="83" spans="1:39" x14ac:dyDescent="0.25">
      <c r="A83" s="43" t="s">
        <v>392</v>
      </c>
      <c r="B83" s="44">
        <v>55</v>
      </c>
      <c r="C83" s="45">
        <v>77</v>
      </c>
      <c r="E83" s="43" t="s">
        <v>348</v>
      </c>
      <c r="F83" s="44">
        <v>180</v>
      </c>
      <c r="G83" s="45">
        <v>77</v>
      </c>
      <c r="I83" s="43" t="s">
        <v>396</v>
      </c>
      <c r="J83" s="44">
        <v>61</v>
      </c>
      <c r="K83" s="45">
        <v>77</v>
      </c>
      <c r="M83" s="43" t="s">
        <v>211</v>
      </c>
      <c r="N83" s="44">
        <v>79</v>
      </c>
      <c r="O83" s="45">
        <v>77</v>
      </c>
      <c r="Q83" s="43" t="s">
        <v>641</v>
      </c>
      <c r="R83" s="44">
        <v>104</v>
      </c>
      <c r="S83" s="45">
        <v>77</v>
      </c>
      <c r="U83" s="43" t="s">
        <v>326</v>
      </c>
      <c r="V83" s="44">
        <v>94</v>
      </c>
      <c r="W83" s="45">
        <v>77</v>
      </c>
      <c r="Y83" s="43" t="s">
        <v>361</v>
      </c>
      <c r="Z83" s="44">
        <v>128</v>
      </c>
      <c r="AA83" s="45">
        <v>77</v>
      </c>
      <c r="AC83" s="43" t="s">
        <v>642</v>
      </c>
      <c r="AD83" s="44">
        <v>24</v>
      </c>
      <c r="AE83" s="45">
        <v>77</v>
      </c>
      <c r="AG83" s="43" t="s">
        <v>213</v>
      </c>
      <c r="AH83" s="44">
        <v>15</v>
      </c>
      <c r="AI83" s="45">
        <v>77</v>
      </c>
      <c r="AK83" s="43" t="s">
        <v>643</v>
      </c>
      <c r="AL83" s="44">
        <v>208</v>
      </c>
      <c r="AM83" s="45">
        <v>77</v>
      </c>
    </row>
    <row r="84" spans="1:39" x14ac:dyDescent="0.25">
      <c r="A84" s="43" t="s">
        <v>644</v>
      </c>
      <c r="B84" s="44">
        <v>69</v>
      </c>
      <c r="C84" s="45">
        <v>78</v>
      </c>
      <c r="E84" s="43" t="s">
        <v>645</v>
      </c>
      <c r="F84" s="44">
        <v>117</v>
      </c>
      <c r="G84" s="45">
        <v>78</v>
      </c>
      <c r="I84" s="43" t="s">
        <v>308</v>
      </c>
      <c r="J84" s="44">
        <v>60</v>
      </c>
      <c r="K84" s="45">
        <v>78</v>
      </c>
      <c r="M84" s="43" t="s">
        <v>170</v>
      </c>
      <c r="N84" s="44">
        <v>25</v>
      </c>
      <c r="O84" s="45">
        <v>78</v>
      </c>
      <c r="Q84" s="43" t="s">
        <v>437</v>
      </c>
      <c r="R84" s="44">
        <v>40</v>
      </c>
      <c r="S84" s="45">
        <v>78</v>
      </c>
      <c r="U84" s="43" t="s">
        <v>646</v>
      </c>
      <c r="V84" s="44">
        <v>68</v>
      </c>
      <c r="W84" s="45">
        <v>78</v>
      </c>
      <c r="Y84" s="43" t="s">
        <v>594</v>
      </c>
      <c r="Z84" s="44">
        <v>257</v>
      </c>
      <c r="AA84" s="45">
        <v>78</v>
      </c>
      <c r="AC84" s="43" t="s">
        <v>647</v>
      </c>
      <c r="AD84" s="44">
        <v>93</v>
      </c>
      <c r="AE84" s="45">
        <v>78</v>
      </c>
      <c r="AG84" s="43" t="s">
        <v>648</v>
      </c>
      <c r="AH84" s="44">
        <v>615</v>
      </c>
      <c r="AI84" s="45">
        <v>78</v>
      </c>
      <c r="AK84" s="43" t="s">
        <v>649</v>
      </c>
      <c r="AL84" s="44">
        <v>242</v>
      </c>
      <c r="AM84" s="45">
        <v>78</v>
      </c>
    </row>
    <row r="85" spans="1:39" x14ac:dyDescent="0.25">
      <c r="A85" s="43" t="s">
        <v>578</v>
      </c>
      <c r="B85" s="44">
        <v>84</v>
      </c>
      <c r="C85" s="45">
        <v>79</v>
      </c>
      <c r="E85" s="43" t="s">
        <v>650</v>
      </c>
      <c r="F85" s="44">
        <v>66</v>
      </c>
      <c r="G85" s="45">
        <v>79</v>
      </c>
      <c r="I85" s="43" t="s">
        <v>358</v>
      </c>
      <c r="J85" s="44">
        <v>243</v>
      </c>
      <c r="K85" s="45">
        <v>79</v>
      </c>
      <c r="M85" s="43" t="s">
        <v>324</v>
      </c>
      <c r="N85" s="44">
        <v>133</v>
      </c>
      <c r="O85" s="45">
        <v>79</v>
      </c>
      <c r="Q85" s="43" t="s">
        <v>651</v>
      </c>
      <c r="R85" s="44">
        <v>45</v>
      </c>
      <c r="S85" s="45">
        <v>79</v>
      </c>
      <c r="U85" s="43" t="s">
        <v>652</v>
      </c>
      <c r="V85" s="44">
        <v>83</v>
      </c>
      <c r="W85" s="45">
        <v>79</v>
      </c>
      <c r="Y85" s="43" t="s">
        <v>416</v>
      </c>
      <c r="Z85" s="44">
        <v>70</v>
      </c>
      <c r="AA85" s="45">
        <v>79</v>
      </c>
      <c r="AC85" s="43" t="s">
        <v>653</v>
      </c>
      <c r="AD85" s="44">
        <v>82</v>
      </c>
      <c r="AE85" s="45">
        <v>79</v>
      </c>
      <c r="AG85" s="43" t="s">
        <v>654</v>
      </c>
      <c r="AH85" s="44">
        <v>62</v>
      </c>
      <c r="AI85" s="45">
        <v>79</v>
      </c>
      <c r="AK85" s="43" t="s">
        <v>182</v>
      </c>
      <c r="AL85" s="44">
        <v>53</v>
      </c>
      <c r="AM85" s="45">
        <v>79</v>
      </c>
    </row>
    <row r="86" spans="1:39" x14ac:dyDescent="0.25">
      <c r="A86" s="43" t="s">
        <v>216</v>
      </c>
      <c r="B86" s="44">
        <v>36</v>
      </c>
      <c r="C86" s="45">
        <v>80</v>
      </c>
      <c r="E86" s="43" t="s">
        <v>655</v>
      </c>
      <c r="F86" s="44">
        <v>41</v>
      </c>
      <c r="G86" s="45">
        <v>80</v>
      </c>
      <c r="I86" s="43" t="s">
        <v>436</v>
      </c>
      <c r="J86" s="44">
        <v>83</v>
      </c>
      <c r="K86" s="45">
        <v>80</v>
      </c>
      <c r="M86" s="43" t="s">
        <v>656</v>
      </c>
      <c r="N86" s="44">
        <v>59</v>
      </c>
      <c r="O86" s="45">
        <v>80</v>
      </c>
      <c r="Q86" s="43" t="s">
        <v>657</v>
      </c>
      <c r="R86" s="44">
        <v>140</v>
      </c>
      <c r="S86" s="45">
        <v>80</v>
      </c>
      <c r="U86" s="43" t="s">
        <v>336</v>
      </c>
      <c r="V86" s="44">
        <v>109</v>
      </c>
      <c r="W86" s="45">
        <v>80</v>
      </c>
      <c r="Y86" s="43" t="s">
        <v>457</v>
      </c>
      <c r="Z86" s="44">
        <v>285</v>
      </c>
      <c r="AA86" s="45">
        <v>80</v>
      </c>
      <c r="AC86" s="43" t="s">
        <v>209</v>
      </c>
      <c r="AD86" s="44">
        <v>28</v>
      </c>
      <c r="AE86" s="45">
        <v>80</v>
      </c>
      <c r="AG86" s="43" t="s">
        <v>658</v>
      </c>
      <c r="AH86" s="44">
        <v>64</v>
      </c>
      <c r="AI86" s="45">
        <v>80</v>
      </c>
      <c r="AK86" s="43" t="s">
        <v>208</v>
      </c>
      <c r="AL86" s="44">
        <v>45</v>
      </c>
      <c r="AM86" s="45">
        <v>80</v>
      </c>
    </row>
    <row r="87" spans="1:39" x14ac:dyDescent="0.25">
      <c r="A87" s="43" t="s">
        <v>225</v>
      </c>
      <c r="B87" s="44">
        <v>119</v>
      </c>
      <c r="C87" s="45">
        <v>81</v>
      </c>
      <c r="E87" s="43" t="s">
        <v>659</v>
      </c>
      <c r="F87" s="44">
        <v>64</v>
      </c>
      <c r="G87" s="45">
        <v>81</v>
      </c>
      <c r="I87" s="43" t="s">
        <v>447</v>
      </c>
      <c r="J87" s="44">
        <v>92</v>
      </c>
      <c r="K87" s="45">
        <v>81</v>
      </c>
      <c r="M87" s="43" t="s">
        <v>660</v>
      </c>
      <c r="N87" s="44">
        <v>90</v>
      </c>
      <c r="O87" s="45">
        <v>81</v>
      </c>
      <c r="Q87" s="43" t="s">
        <v>370</v>
      </c>
      <c r="R87" s="44">
        <v>52</v>
      </c>
      <c r="S87" s="45">
        <v>81</v>
      </c>
      <c r="U87" s="43" t="s">
        <v>331</v>
      </c>
      <c r="V87" s="44">
        <v>41</v>
      </c>
      <c r="W87" s="45">
        <v>81</v>
      </c>
      <c r="Y87" s="43" t="s">
        <v>170</v>
      </c>
      <c r="Z87" s="44">
        <v>47</v>
      </c>
      <c r="AA87" s="45">
        <v>81</v>
      </c>
      <c r="AC87" s="43" t="s">
        <v>447</v>
      </c>
      <c r="AD87" s="44">
        <v>42</v>
      </c>
      <c r="AE87" s="45">
        <v>81</v>
      </c>
      <c r="AG87" s="43" t="s">
        <v>514</v>
      </c>
      <c r="AH87" s="44">
        <v>59</v>
      </c>
      <c r="AI87" s="45">
        <v>81</v>
      </c>
      <c r="AK87" s="43" t="s">
        <v>174</v>
      </c>
      <c r="AL87" s="44">
        <v>433</v>
      </c>
      <c r="AM87" s="45">
        <v>81</v>
      </c>
    </row>
    <row r="88" spans="1:39" x14ac:dyDescent="0.25">
      <c r="A88" s="43" t="s">
        <v>661</v>
      </c>
      <c r="B88" s="44">
        <v>89</v>
      </c>
      <c r="C88" s="45">
        <v>82</v>
      </c>
      <c r="E88" s="43" t="s">
        <v>662</v>
      </c>
      <c r="F88" s="44">
        <v>130</v>
      </c>
      <c r="G88" s="45">
        <v>82</v>
      </c>
      <c r="I88" s="43" t="s">
        <v>516</v>
      </c>
      <c r="J88" s="44">
        <v>65</v>
      </c>
      <c r="K88" s="45">
        <v>82</v>
      </c>
      <c r="M88" s="43" t="s">
        <v>663</v>
      </c>
      <c r="N88" s="44">
        <v>210</v>
      </c>
      <c r="O88" s="45">
        <v>82</v>
      </c>
      <c r="Q88" s="43" t="s">
        <v>501</v>
      </c>
      <c r="R88" s="44">
        <v>78</v>
      </c>
      <c r="S88" s="45">
        <v>82</v>
      </c>
      <c r="U88" s="43" t="s">
        <v>436</v>
      </c>
      <c r="V88" s="44">
        <v>99</v>
      </c>
      <c r="W88" s="45">
        <v>82</v>
      </c>
      <c r="Y88" s="43" t="s">
        <v>273</v>
      </c>
      <c r="Z88" s="44">
        <v>164</v>
      </c>
      <c r="AA88" s="45">
        <v>82</v>
      </c>
      <c r="AC88" s="43" t="s">
        <v>664</v>
      </c>
      <c r="AD88" s="44">
        <v>113</v>
      </c>
      <c r="AE88" s="45">
        <v>82</v>
      </c>
      <c r="AG88" s="43" t="s">
        <v>665</v>
      </c>
      <c r="AH88" s="44">
        <v>110</v>
      </c>
      <c r="AI88" s="45">
        <v>82</v>
      </c>
      <c r="AK88" s="43" t="s">
        <v>666</v>
      </c>
      <c r="AL88" s="44">
        <v>67</v>
      </c>
      <c r="AM88" s="45">
        <v>82</v>
      </c>
    </row>
    <row r="89" spans="1:39" x14ac:dyDescent="0.25">
      <c r="A89" s="43" t="s">
        <v>402</v>
      </c>
      <c r="B89" s="44">
        <v>49</v>
      </c>
      <c r="C89" s="45">
        <v>83</v>
      </c>
      <c r="E89" s="43" t="s">
        <v>667</v>
      </c>
      <c r="F89" s="44">
        <v>327</v>
      </c>
      <c r="G89" s="45">
        <v>83</v>
      </c>
      <c r="I89" s="43" t="s">
        <v>668</v>
      </c>
      <c r="J89" s="44">
        <v>162</v>
      </c>
      <c r="K89" s="45">
        <v>83</v>
      </c>
      <c r="M89" s="43" t="s">
        <v>528</v>
      </c>
      <c r="N89" s="44">
        <v>43</v>
      </c>
      <c r="O89" s="45">
        <v>83</v>
      </c>
      <c r="Q89" s="43" t="s">
        <v>669</v>
      </c>
      <c r="R89" s="44">
        <v>41</v>
      </c>
      <c r="S89" s="45">
        <v>83</v>
      </c>
      <c r="U89" s="43" t="s">
        <v>670</v>
      </c>
      <c r="V89" s="44">
        <v>53</v>
      </c>
      <c r="W89" s="45">
        <v>83</v>
      </c>
      <c r="Y89" s="43" t="s">
        <v>499</v>
      </c>
      <c r="Z89" s="44">
        <v>118</v>
      </c>
      <c r="AA89" s="45">
        <v>83</v>
      </c>
      <c r="AC89" s="43" t="s">
        <v>592</v>
      </c>
      <c r="AD89" s="44">
        <v>140</v>
      </c>
      <c r="AE89" s="45">
        <v>83</v>
      </c>
      <c r="AG89" s="43" t="s">
        <v>323</v>
      </c>
      <c r="AH89" s="44">
        <v>528</v>
      </c>
      <c r="AI89" s="45">
        <v>83</v>
      </c>
      <c r="AK89" s="43" t="s">
        <v>671</v>
      </c>
      <c r="AL89" s="44">
        <v>23</v>
      </c>
      <c r="AM89" s="45">
        <v>83</v>
      </c>
    </row>
    <row r="90" spans="1:39" x14ac:dyDescent="0.25">
      <c r="A90" s="43" t="s">
        <v>350</v>
      </c>
      <c r="B90" s="44">
        <v>153</v>
      </c>
      <c r="C90" s="45">
        <v>84</v>
      </c>
      <c r="E90" s="43" t="s">
        <v>672</v>
      </c>
      <c r="F90" s="44">
        <v>123</v>
      </c>
      <c r="G90" s="45">
        <v>84</v>
      </c>
      <c r="I90" s="43" t="s">
        <v>673</v>
      </c>
      <c r="J90" s="44">
        <v>76</v>
      </c>
      <c r="K90" s="45">
        <v>84</v>
      </c>
      <c r="M90" s="43" t="s">
        <v>674</v>
      </c>
      <c r="N90" s="44">
        <v>118</v>
      </c>
      <c r="O90" s="45">
        <v>84</v>
      </c>
      <c r="Q90" s="43" t="s">
        <v>675</v>
      </c>
      <c r="R90" s="44">
        <v>82</v>
      </c>
      <c r="S90" s="45">
        <v>84</v>
      </c>
      <c r="U90" s="43" t="s">
        <v>529</v>
      </c>
      <c r="V90" s="44">
        <v>73</v>
      </c>
      <c r="W90" s="45">
        <v>84</v>
      </c>
      <c r="Y90" s="43" t="s">
        <v>676</v>
      </c>
      <c r="Z90" s="44">
        <v>30</v>
      </c>
      <c r="AA90" s="45">
        <v>84</v>
      </c>
      <c r="AC90" s="43" t="s">
        <v>239</v>
      </c>
      <c r="AD90" s="44">
        <v>149</v>
      </c>
      <c r="AE90" s="45">
        <v>84</v>
      </c>
      <c r="AG90" s="43" t="s">
        <v>638</v>
      </c>
      <c r="AH90" s="44">
        <v>95</v>
      </c>
      <c r="AI90" s="45">
        <v>84</v>
      </c>
      <c r="AK90" s="43" t="s">
        <v>677</v>
      </c>
      <c r="AL90" s="44">
        <v>367</v>
      </c>
      <c r="AM90" s="45">
        <v>84</v>
      </c>
    </row>
    <row r="91" spans="1:39" x14ac:dyDescent="0.25">
      <c r="A91" s="43" t="s">
        <v>678</v>
      </c>
      <c r="B91" s="44">
        <v>133</v>
      </c>
      <c r="C91" s="45">
        <v>85</v>
      </c>
      <c r="E91" s="43" t="s">
        <v>538</v>
      </c>
      <c r="F91" s="44">
        <v>86</v>
      </c>
      <c r="G91" s="45">
        <v>85</v>
      </c>
      <c r="I91" s="43" t="s">
        <v>363</v>
      </c>
      <c r="J91" s="44">
        <v>48</v>
      </c>
      <c r="K91" s="45">
        <v>85</v>
      </c>
      <c r="M91" s="43" t="s">
        <v>329</v>
      </c>
      <c r="N91" s="44">
        <v>144</v>
      </c>
      <c r="O91" s="45">
        <v>85</v>
      </c>
      <c r="Q91" s="43" t="s">
        <v>201</v>
      </c>
      <c r="R91" s="44">
        <v>101</v>
      </c>
      <c r="S91" s="45">
        <v>85</v>
      </c>
      <c r="U91" s="43" t="s">
        <v>320</v>
      </c>
      <c r="V91" s="44">
        <v>40</v>
      </c>
      <c r="W91" s="45">
        <v>85</v>
      </c>
      <c r="Y91" s="43" t="s">
        <v>679</v>
      </c>
      <c r="Z91" s="44">
        <v>104</v>
      </c>
      <c r="AA91" s="45">
        <v>85</v>
      </c>
      <c r="AC91" s="43" t="s">
        <v>279</v>
      </c>
      <c r="AD91" s="44">
        <v>168</v>
      </c>
      <c r="AE91" s="45">
        <v>85</v>
      </c>
      <c r="AG91" s="43" t="s">
        <v>239</v>
      </c>
      <c r="AH91" s="44">
        <v>158</v>
      </c>
      <c r="AI91" s="45">
        <v>85</v>
      </c>
      <c r="AK91" s="43" t="s">
        <v>183</v>
      </c>
      <c r="AL91" s="44">
        <v>119</v>
      </c>
      <c r="AM91" s="45">
        <v>85</v>
      </c>
    </row>
    <row r="92" spans="1:39" x14ac:dyDescent="0.25">
      <c r="A92" s="43" t="s">
        <v>680</v>
      </c>
      <c r="B92" s="44">
        <v>56</v>
      </c>
      <c r="C92" s="45">
        <v>86</v>
      </c>
      <c r="E92" s="43" t="s">
        <v>681</v>
      </c>
      <c r="F92" s="44">
        <v>132</v>
      </c>
      <c r="G92" s="45">
        <v>86</v>
      </c>
      <c r="I92" s="43" t="s">
        <v>682</v>
      </c>
      <c r="J92" s="44">
        <v>415</v>
      </c>
      <c r="K92" s="45">
        <v>86</v>
      </c>
      <c r="M92" s="43" t="s">
        <v>631</v>
      </c>
      <c r="N92" s="44">
        <v>297</v>
      </c>
      <c r="O92" s="45">
        <v>86</v>
      </c>
      <c r="Q92" s="43" t="s">
        <v>683</v>
      </c>
      <c r="R92" s="44">
        <v>64</v>
      </c>
      <c r="S92" s="45">
        <v>86</v>
      </c>
      <c r="U92" s="43" t="s">
        <v>684</v>
      </c>
      <c r="V92" s="44">
        <v>77</v>
      </c>
      <c r="W92" s="45">
        <v>86</v>
      </c>
      <c r="Y92" s="43" t="s">
        <v>222</v>
      </c>
      <c r="Z92" s="44">
        <v>500</v>
      </c>
      <c r="AA92" s="45">
        <v>86</v>
      </c>
      <c r="AC92" s="43" t="s">
        <v>498</v>
      </c>
      <c r="AD92" s="44">
        <v>268</v>
      </c>
      <c r="AE92" s="45">
        <v>86</v>
      </c>
      <c r="AG92" s="43" t="s">
        <v>685</v>
      </c>
      <c r="AH92" s="44">
        <v>98</v>
      </c>
      <c r="AI92" s="45">
        <v>86</v>
      </c>
      <c r="AK92" s="43" t="s">
        <v>686</v>
      </c>
      <c r="AL92" s="44">
        <v>94</v>
      </c>
      <c r="AM92" s="45">
        <v>86</v>
      </c>
    </row>
    <row r="93" spans="1:39" x14ac:dyDescent="0.25">
      <c r="A93" s="43" t="s">
        <v>444</v>
      </c>
      <c r="B93" s="44">
        <v>114</v>
      </c>
      <c r="C93" s="45">
        <v>87</v>
      </c>
      <c r="E93" s="43" t="s">
        <v>687</v>
      </c>
      <c r="F93" s="44">
        <v>165</v>
      </c>
      <c r="G93" s="45">
        <v>87</v>
      </c>
      <c r="I93" s="43" t="s">
        <v>214</v>
      </c>
      <c r="J93" s="44">
        <v>99</v>
      </c>
      <c r="K93" s="45">
        <v>87</v>
      </c>
      <c r="M93" s="43" t="s">
        <v>314</v>
      </c>
      <c r="N93" s="44">
        <v>106</v>
      </c>
      <c r="O93" s="45">
        <v>87</v>
      </c>
      <c r="Q93" s="43" t="s">
        <v>688</v>
      </c>
      <c r="R93" s="44">
        <v>95</v>
      </c>
      <c r="S93" s="45">
        <v>87</v>
      </c>
      <c r="U93" s="43" t="s">
        <v>651</v>
      </c>
      <c r="V93" s="44">
        <v>47</v>
      </c>
      <c r="W93" s="45">
        <v>87</v>
      </c>
      <c r="Y93" s="43" t="s">
        <v>620</v>
      </c>
      <c r="Z93" s="44">
        <v>75</v>
      </c>
      <c r="AA93" s="45">
        <v>87</v>
      </c>
      <c r="AC93" s="43" t="s">
        <v>306</v>
      </c>
      <c r="AD93" s="44">
        <v>152</v>
      </c>
      <c r="AE93" s="45">
        <v>87</v>
      </c>
      <c r="AG93" s="43" t="s">
        <v>250</v>
      </c>
      <c r="AH93" s="44">
        <v>627</v>
      </c>
      <c r="AI93" s="45">
        <v>87</v>
      </c>
      <c r="AK93" s="43" t="s">
        <v>689</v>
      </c>
      <c r="AL93" s="44">
        <v>57</v>
      </c>
      <c r="AM93" s="45">
        <v>87</v>
      </c>
    </row>
    <row r="94" spans="1:39" x14ac:dyDescent="0.25">
      <c r="A94" s="43" t="s">
        <v>690</v>
      </c>
      <c r="B94" s="44">
        <v>113</v>
      </c>
      <c r="C94" s="45">
        <v>88</v>
      </c>
      <c r="E94" s="43" t="s">
        <v>691</v>
      </c>
      <c r="F94" s="44">
        <v>95</v>
      </c>
      <c r="G94" s="45">
        <v>88</v>
      </c>
      <c r="I94" s="43" t="s">
        <v>692</v>
      </c>
      <c r="J94" s="44">
        <v>86</v>
      </c>
      <c r="K94" s="45">
        <v>88</v>
      </c>
      <c r="M94" s="43" t="s">
        <v>204</v>
      </c>
      <c r="N94" s="44">
        <v>147</v>
      </c>
      <c r="O94" s="45">
        <v>88</v>
      </c>
      <c r="Q94" s="43" t="s">
        <v>693</v>
      </c>
      <c r="R94" s="44">
        <v>319</v>
      </c>
      <c r="S94" s="45">
        <v>88</v>
      </c>
      <c r="U94" s="43" t="s">
        <v>694</v>
      </c>
      <c r="V94" s="44">
        <v>101</v>
      </c>
      <c r="W94" s="45">
        <v>88</v>
      </c>
      <c r="Y94" s="43" t="s">
        <v>441</v>
      </c>
      <c r="Z94" s="44">
        <v>36</v>
      </c>
      <c r="AA94" s="45">
        <v>88</v>
      </c>
      <c r="AC94" s="43" t="s">
        <v>695</v>
      </c>
      <c r="AD94" s="44">
        <v>197</v>
      </c>
      <c r="AE94" s="45">
        <v>88</v>
      </c>
      <c r="AG94" s="43" t="s">
        <v>696</v>
      </c>
      <c r="AH94" s="44">
        <v>144</v>
      </c>
      <c r="AI94" s="45">
        <v>88</v>
      </c>
      <c r="AK94" s="43" t="s">
        <v>697</v>
      </c>
      <c r="AL94" s="44">
        <v>255</v>
      </c>
      <c r="AM94" s="45">
        <v>88</v>
      </c>
    </row>
    <row r="95" spans="1:39" x14ac:dyDescent="0.25">
      <c r="A95" s="43" t="s">
        <v>698</v>
      </c>
      <c r="B95" s="44">
        <v>42</v>
      </c>
      <c r="C95" s="45">
        <v>89</v>
      </c>
      <c r="E95" s="43" t="s">
        <v>699</v>
      </c>
      <c r="F95" s="44">
        <v>319</v>
      </c>
      <c r="G95" s="45">
        <v>89</v>
      </c>
      <c r="I95" s="43" t="s">
        <v>359</v>
      </c>
      <c r="J95" s="44">
        <v>109</v>
      </c>
      <c r="K95" s="45">
        <v>89</v>
      </c>
      <c r="M95" s="43" t="s">
        <v>700</v>
      </c>
      <c r="N95" s="44">
        <v>159</v>
      </c>
      <c r="O95" s="45">
        <v>89</v>
      </c>
      <c r="Q95" s="43" t="s">
        <v>402</v>
      </c>
      <c r="R95" s="44">
        <v>65</v>
      </c>
      <c r="S95" s="45">
        <v>89</v>
      </c>
      <c r="U95" s="43" t="s">
        <v>701</v>
      </c>
      <c r="V95" s="44">
        <v>112</v>
      </c>
      <c r="W95" s="45">
        <v>89</v>
      </c>
      <c r="Y95" s="43" t="s">
        <v>225</v>
      </c>
      <c r="Z95" s="44">
        <v>234</v>
      </c>
      <c r="AA95" s="45">
        <v>89</v>
      </c>
      <c r="AC95" s="43" t="s">
        <v>478</v>
      </c>
      <c r="AD95" s="44">
        <v>498</v>
      </c>
      <c r="AE95" s="45">
        <v>89</v>
      </c>
      <c r="AG95" s="43" t="s">
        <v>702</v>
      </c>
      <c r="AH95" s="44">
        <v>34</v>
      </c>
      <c r="AI95" s="45">
        <v>89</v>
      </c>
      <c r="AK95" s="43" t="s">
        <v>703</v>
      </c>
      <c r="AL95" s="44">
        <v>142</v>
      </c>
      <c r="AM95" s="45">
        <v>89</v>
      </c>
    </row>
    <row r="96" spans="1:39" x14ac:dyDescent="0.25">
      <c r="A96" s="43" t="s">
        <v>704</v>
      </c>
      <c r="B96" s="44">
        <v>61</v>
      </c>
      <c r="C96" s="45">
        <v>90</v>
      </c>
      <c r="E96" s="43" t="s">
        <v>705</v>
      </c>
      <c r="F96" s="44">
        <v>100</v>
      </c>
      <c r="G96" s="45">
        <v>90</v>
      </c>
      <c r="I96" s="43" t="s">
        <v>343</v>
      </c>
      <c r="J96" s="44">
        <v>51</v>
      </c>
      <c r="K96" s="45">
        <v>90</v>
      </c>
      <c r="M96" s="43" t="s">
        <v>706</v>
      </c>
      <c r="N96" s="44">
        <v>21</v>
      </c>
      <c r="O96" s="45">
        <v>90</v>
      </c>
      <c r="Q96" s="43" t="s">
        <v>573</v>
      </c>
      <c r="R96" s="44">
        <v>54</v>
      </c>
      <c r="S96" s="45">
        <v>90</v>
      </c>
      <c r="U96" s="43" t="s">
        <v>696</v>
      </c>
      <c r="V96" s="44">
        <v>171</v>
      </c>
      <c r="W96" s="45">
        <v>90</v>
      </c>
      <c r="Y96" s="43" t="s">
        <v>642</v>
      </c>
      <c r="Z96" s="44">
        <v>58</v>
      </c>
      <c r="AA96" s="45">
        <v>90</v>
      </c>
      <c r="AC96" s="43" t="s">
        <v>707</v>
      </c>
      <c r="AD96" s="44">
        <v>731</v>
      </c>
      <c r="AE96" s="45">
        <v>90</v>
      </c>
      <c r="AG96" s="43" t="s">
        <v>708</v>
      </c>
      <c r="AH96" s="44">
        <v>109</v>
      </c>
      <c r="AI96" s="45">
        <v>90</v>
      </c>
      <c r="AK96" s="43" t="s">
        <v>499</v>
      </c>
      <c r="AL96" s="44">
        <v>95</v>
      </c>
      <c r="AM96" s="45">
        <v>90</v>
      </c>
    </row>
    <row r="97" spans="1:39" x14ac:dyDescent="0.25">
      <c r="A97" s="43" t="s">
        <v>709</v>
      </c>
      <c r="B97" s="44">
        <v>98</v>
      </c>
      <c r="C97" s="45">
        <v>91</v>
      </c>
      <c r="E97" s="43" t="s">
        <v>710</v>
      </c>
      <c r="F97" s="44">
        <v>67</v>
      </c>
      <c r="G97" s="45">
        <v>91</v>
      </c>
      <c r="I97" s="43" t="s">
        <v>335</v>
      </c>
      <c r="J97" s="44">
        <v>101</v>
      </c>
      <c r="K97" s="45">
        <v>91</v>
      </c>
      <c r="M97" s="43" t="s">
        <v>415</v>
      </c>
      <c r="N97" s="44">
        <v>514</v>
      </c>
      <c r="O97" s="45">
        <v>91</v>
      </c>
      <c r="Q97" s="43" t="s">
        <v>711</v>
      </c>
      <c r="R97" s="44">
        <v>119</v>
      </c>
      <c r="S97" s="45">
        <v>91</v>
      </c>
      <c r="U97" s="43" t="s">
        <v>712</v>
      </c>
      <c r="V97" s="44">
        <v>133</v>
      </c>
      <c r="W97" s="45">
        <v>91</v>
      </c>
      <c r="Y97" s="43" t="s">
        <v>713</v>
      </c>
      <c r="Z97" s="44">
        <v>129</v>
      </c>
      <c r="AA97" s="45">
        <v>91</v>
      </c>
      <c r="AC97" s="43" t="s">
        <v>714</v>
      </c>
      <c r="AD97" s="44">
        <v>119</v>
      </c>
      <c r="AE97" s="45">
        <v>91</v>
      </c>
      <c r="AG97" s="43" t="s">
        <v>715</v>
      </c>
      <c r="AH97" s="44">
        <v>1836</v>
      </c>
      <c r="AI97" s="45">
        <v>91</v>
      </c>
      <c r="AK97" s="43" t="s">
        <v>673</v>
      </c>
      <c r="AL97" s="44">
        <v>79</v>
      </c>
      <c r="AM97" s="45">
        <v>91</v>
      </c>
    </row>
    <row r="98" spans="1:39" x14ac:dyDescent="0.25">
      <c r="A98" s="43" t="s">
        <v>716</v>
      </c>
      <c r="B98" s="44">
        <v>90</v>
      </c>
      <c r="C98" s="45">
        <v>92</v>
      </c>
      <c r="E98" s="43" t="s">
        <v>717</v>
      </c>
      <c r="F98" s="44">
        <v>163</v>
      </c>
      <c r="G98" s="45">
        <v>92</v>
      </c>
      <c r="I98" s="43" t="s">
        <v>718</v>
      </c>
      <c r="J98" s="44">
        <v>140</v>
      </c>
      <c r="K98" s="45">
        <v>92</v>
      </c>
      <c r="M98" s="43" t="s">
        <v>639</v>
      </c>
      <c r="N98" s="44">
        <v>161</v>
      </c>
      <c r="O98" s="45">
        <v>92</v>
      </c>
      <c r="Q98" s="43" t="s">
        <v>719</v>
      </c>
      <c r="R98" s="44">
        <v>53</v>
      </c>
      <c r="S98" s="45">
        <v>92</v>
      </c>
      <c r="U98" s="43" t="s">
        <v>207</v>
      </c>
      <c r="V98" s="44">
        <v>200</v>
      </c>
      <c r="W98" s="45">
        <v>92</v>
      </c>
      <c r="Y98" s="43" t="s">
        <v>391</v>
      </c>
      <c r="Z98" s="44">
        <v>46</v>
      </c>
      <c r="AA98" s="45">
        <v>92</v>
      </c>
      <c r="AC98" s="43" t="s">
        <v>720</v>
      </c>
      <c r="AD98" s="44">
        <v>27</v>
      </c>
      <c r="AE98" s="45">
        <v>92</v>
      </c>
      <c r="AG98" s="43" t="s">
        <v>721</v>
      </c>
      <c r="AH98" s="44">
        <v>75</v>
      </c>
      <c r="AI98" s="45">
        <v>92</v>
      </c>
      <c r="AK98" s="43" t="s">
        <v>701</v>
      </c>
      <c r="AL98" s="44">
        <v>102</v>
      </c>
      <c r="AM98" s="45">
        <v>92</v>
      </c>
    </row>
    <row r="99" spans="1:39" x14ac:dyDescent="0.25">
      <c r="A99" s="43" t="s">
        <v>499</v>
      </c>
      <c r="B99" s="44">
        <v>92</v>
      </c>
      <c r="C99" s="45">
        <v>93</v>
      </c>
      <c r="E99" s="43" t="s">
        <v>722</v>
      </c>
      <c r="F99" s="44">
        <v>863</v>
      </c>
      <c r="G99" s="45">
        <v>93</v>
      </c>
      <c r="I99" s="43" t="s">
        <v>723</v>
      </c>
      <c r="J99" s="44">
        <v>54</v>
      </c>
      <c r="K99" s="45">
        <v>93</v>
      </c>
      <c r="M99" s="43" t="s">
        <v>724</v>
      </c>
      <c r="N99" s="44">
        <v>183</v>
      </c>
      <c r="O99" s="45">
        <v>93</v>
      </c>
      <c r="Q99" s="43" t="s">
        <v>725</v>
      </c>
      <c r="R99" s="44">
        <v>75</v>
      </c>
      <c r="S99" s="45">
        <v>93</v>
      </c>
      <c r="U99" s="43" t="s">
        <v>356</v>
      </c>
      <c r="V99" s="44">
        <v>102</v>
      </c>
      <c r="W99" s="45">
        <v>93</v>
      </c>
      <c r="Y99" s="43" t="s">
        <v>726</v>
      </c>
      <c r="Z99" s="44">
        <v>28</v>
      </c>
      <c r="AA99" s="45">
        <v>93</v>
      </c>
      <c r="AC99" s="43" t="s">
        <v>727</v>
      </c>
      <c r="AD99" s="44">
        <v>84</v>
      </c>
      <c r="AE99" s="45">
        <v>93</v>
      </c>
      <c r="AG99" s="43" t="s">
        <v>728</v>
      </c>
      <c r="AH99" s="44">
        <v>164</v>
      </c>
      <c r="AI99" s="45">
        <v>93</v>
      </c>
      <c r="AK99" s="43" t="s">
        <v>729</v>
      </c>
      <c r="AL99" s="44">
        <v>104</v>
      </c>
      <c r="AM99" s="45">
        <v>93</v>
      </c>
    </row>
    <row r="100" spans="1:39" x14ac:dyDescent="0.25">
      <c r="A100" s="43" t="s">
        <v>730</v>
      </c>
      <c r="B100" s="44">
        <v>249</v>
      </c>
      <c r="C100" s="45">
        <v>94</v>
      </c>
      <c r="E100" s="43" t="s">
        <v>731</v>
      </c>
      <c r="F100" s="44">
        <v>38</v>
      </c>
      <c r="G100" s="45">
        <v>94</v>
      </c>
      <c r="I100" s="43" t="s">
        <v>732</v>
      </c>
      <c r="J100" s="44">
        <v>122</v>
      </c>
      <c r="K100" s="45">
        <v>94</v>
      </c>
      <c r="M100" s="43" t="s">
        <v>733</v>
      </c>
      <c r="N100" s="44">
        <v>30</v>
      </c>
      <c r="O100" s="45">
        <v>94</v>
      </c>
      <c r="Q100" s="43" t="s">
        <v>734</v>
      </c>
      <c r="R100" s="44">
        <v>97</v>
      </c>
      <c r="S100" s="45">
        <v>94</v>
      </c>
      <c r="U100" s="43" t="s">
        <v>205</v>
      </c>
      <c r="V100" s="44">
        <v>189</v>
      </c>
      <c r="W100" s="45">
        <v>94</v>
      </c>
      <c r="Y100" s="43" t="s">
        <v>636</v>
      </c>
      <c r="Z100" s="44">
        <v>96</v>
      </c>
      <c r="AA100" s="45">
        <v>94</v>
      </c>
      <c r="AC100" s="43" t="s">
        <v>396</v>
      </c>
      <c r="AD100" s="44">
        <v>38</v>
      </c>
      <c r="AE100" s="45">
        <v>94</v>
      </c>
      <c r="AG100" s="43" t="s">
        <v>735</v>
      </c>
      <c r="AH100" s="44">
        <v>3682</v>
      </c>
      <c r="AI100" s="45">
        <v>94</v>
      </c>
      <c r="AK100" s="43" t="s">
        <v>224</v>
      </c>
      <c r="AL100" s="44">
        <v>168</v>
      </c>
      <c r="AM100" s="45">
        <v>94</v>
      </c>
    </row>
    <row r="101" spans="1:39" x14ac:dyDescent="0.25">
      <c r="A101" s="43" t="s">
        <v>736</v>
      </c>
      <c r="B101" s="44">
        <v>210</v>
      </c>
      <c r="C101" s="45">
        <v>95</v>
      </c>
      <c r="E101" s="43" t="s">
        <v>737</v>
      </c>
      <c r="F101" s="44">
        <v>37</v>
      </c>
      <c r="G101" s="45">
        <v>95</v>
      </c>
      <c r="I101" s="43" t="s">
        <v>679</v>
      </c>
      <c r="J101" s="44">
        <v>121</v>
      </c>
      <c r="K101" s="45">
        <v>95</v>
      </c>
      <c r="M101" s="43" t="s">
        <v>214</v>
      </c>
      <c r="N101" s="44">
        <v>29</v>
      </c>
      <c r="O101" s="45">
        <v>95</v>
      </c>
      <c r="Q101" s="43" t="s">
        <v>738</v>
      </c>
      <c r="R101" s="44">
        <v>475</v>
      </c>
      <c r="S101" s="45">
        <v>95</v>
      </c>
      <c r="U101" s="43" t="s">
        <v>739</v>
      </c>
      <c r="V101" s="44">
        <v>154</v>
      </c>
      <c r="W101" s="45">
        <v>95</v>
      </c>
      <c r="Y101" s="43" t="s">
        <v>175</v>
      </c>
      <c r="Z101" s="44">
        <v>78</v>
      </c>
      <c r="AA101" s="45">
        <v>95</v>
      </c>
      <c r="AC101" s="43" t="s">
        <v>345</v>
      </c>
      <c r="AD101" s="44">
        <v>341</v>
      </c>
      <c r="AE101" s="45">
        <v>95</v>
      </c>
      <c r="AG101" s="43" t="s">
        <v>740</v>
      </c>
      <c r="AH101" s="44">
        <v>162</v>
      </c>
      <c r="AI101" s="45">
        <v>95</v>
      </c>
      <c r="AK101" s="43" t="s">
        <v>741</v>
      </c>
      <c r="AL101" s="44">
        <v>258</v>
      </c>
      <c r="AM101" s="45">
        <v>95</v>
      </c>
    </row>
    <row r="102" spans="1:39" x14ac:dyDescent="0.25">
      <c r="A102" s="43" t="s">
        <v>742</v>
      </c>
      <c r="B102" s="44">
        <v>127</v>
      </c>
      <c r="C102" s="45">
        <v>96</v>
      </c>
      <c r="E102" s="43" t="s">
        <v>616</v>
      </c>
      <c r="F102" s="44">
        <v>56</v>
      </c>
      <c r="G102" s="45">
        <v>96</v>
      </c>
      <c r="I102" s="43" t="s">
        <v>362</v>
      </c>
      <c r="J102" s="44">
        <v>153</v>
      </c>
      <c r="K102" s="45">
        <v>96</v>
      </c>
      <c r="M102" s="43" t="s">
        <v>743</v>
      </c>
      <c r="N102" s="44">
        <v>170</v>
      </c>
      <c r="O102" s="45">
        <v>96</v>
      </c>
      <c r="Q102" s="43" t="s">
        <v>744</v>
      </c>
      <c r="R102" s="44">
        <v>48</v>
      </c>
      <c r="S102" s="45">
        <v>96</v>
      </c>
      <c r="U102" s="43" t="s">
        <v>745</v>
      </c>
      <c r="V102" s="44">
        <v>60</v>
      </c>
      <c r="W102" s="45">
        <v>96</v>
      </c>
      <c r="Y102" s="43" t="s">
        <v>519</v>
      </c>
      <c r="Z102" s="44">
        <v>74</v>
      </c>
      <c r="AA102" s="45">
        <v>96</v>
      </c>
      <c r="AC102" s="43" t="s">
        <v>746</v>
      </c>
      <c r="AD102" s="44">
        <v>247</v>
      </c>
      <c r="AE102" s="45">
        <v>96</v>
      </c>
      <c r="AG102" s="43" t="s">
        <v>451</v>
      </c>
      <c r="AH102" s="44">
        <v>153</v>
      </c>
      <c r="AI102" s="45">
        <v>96</v>
      </c>
      <c r="AK102" s="43" t="s">
        <v>747</v>
      </c>
      <c r="AL102" s="44">
        <v>389</v>
      </c>
      <c r="AM102" s="45">
        <v>96</v>
      </c>
    </row>
    <row r="103" spans="1:39" x14ac:dyDescent="0.25">
      <c r="A103" s="43" t="s">
        <v>308</v>
      </c>
      <c r="B103" s="44">
        <v>82</v>
      </c>
      <c r="C103" s="45">
        <v>97</v>
      </c>
      <c r="E103" s="43" t="s">
        <v>457</v>
      </c>
      <c r="F103" s="44">
        <v>235</v>
      </c>
      <c r="G103" s="45">
        <v>97</v>
      </c>
      <c r="I103" s="43" t="s">
        <v>573</v>
      </c>
      <c r="J103" s="44">
        <v>74</v>
      </c>
      <c r="K103" s="45">
        <v>97</v>
      </c>
      <c r="M103" s="43" t="s">
        <v>748</v>
      </c>
      <c r="N103" s="44">
        <v>180</v>
      </c>
      <c r="O103" s="45">
        <v>97</v>
      </c>
      <c r="Q103" s="43" t="s">
        <v>570</v>
      </c>
      <c r="R103" s="44">
        <v>112</v>
      </c>
      <c r="S103" s="45">
        <v>97</v>
      </c>
      <c r="U103" s="43" t="s">
        <v>749</v>
      </c>
      <c r="V103" s="44">
        <v>143</v>
      </c>
      <c r="W103" s="45">
        <v>97</v>
      </c>
      <c r="Y103" s="43" t="s">
        <v>531</v>
      </c>
      <c r="Z103" s="44">
        <v>185</v>
      </c>
      <c r="AA103" s="45">
        <v>97</v>
      </c>
      <c r="AC103" s="43" t="s">
        <v>750</v>
      </c>
      <c r="AD103" s="44">
        <v>53</v>
      </c>
      <c r="AE103" s="45">
        <v>97</v>
      </c>
      <c r="AG103" s="43" t="s">
        <v>751</v>
      </c>
      <c r="AH103" s="44">
        <v>121</v>
      </c>
      <c r="AI103" s="45">
        <v>97</v>
      </c>
      <c r="AK103" s="43" t="s">
        <v>647</v>
      </c>
      <c r="AL103" s="44">
        <v>406</v>
      </c>
      <c r="AM103" s="45">
        <v>97</v>
      </c>
    </row>
    <row r="104" spans="1:39" x14ac:dyDescent="0.25">
      <c r="A104" s="43" t="s">
        <v>752</v>
      </c>
      <c r="B104" s="44">
        <v>99</v>
      </c>
      <c r="C104" s="45">
        <v>98</v>
      </c>
      <c r="E104" s="43" t="s">
        <v>753</v>
      </c>
      <c r="F104" s="44">
        <v>320</v>
      </c>
      <c r="G104" s="45">
        <v>98</v>
      </c>
      <c r="I104" s="43" t="s">
        <v>592</v>
      </c>
      <c r="J104" s="44">
        <v>176</v>
      </c>
      <c r="K104" s="45">
        <v>98</v>
      </c>
      <c r="M104" s="43" t="s">
        <v>222</v>
      </c>
      <c r="N104" s="44">
        <v>153</v>
      </c>
      <c r="O104" s="45">
        <v>98</v>
      </c>
      <c r="Q104" s="43" t="s">
        <v>629</v>
      </c>
      <c r="R104" s="44">
        <v>116</v>
      </c>
      <c r="S104" s="45">
        <v>98</v>
      </c>
      <c r="U104" s="43" t="s">
        <v>754</v>
      </c>
      <c r="V104" s="44">
        <v>93</v>
      </c>
      <c r="W104" s="45">
        <v>98</v>
      </c>
      <c r="Y104" s="43" t="s">
        <v>305</v>
      </c>
      <c r="Z104" s="44">
        <v>165</v>
      </c>
      <c r="AA104" s="45">
        <v>98</v>
      </c>
      <c r="AC104" s="43" t="s">
        <v>755</v>
      </c>
      <c r="AD104" s="44">
        <v>527</v>
      </c>
      <c r="AE104" s="45">
        <v>98</v>
      </c>
      <c r="AG104" s="43" t="s">
        <v>529</v>
      </c>
      <c r="AH104" s="44">
        <v>70</v>
      </c>
      <c r="AI104" s="45">
        <v>98</v>
      </c>
      <c r="AK104" s="43" t="s">
        <v>201</v>
      </c>
      <c r="AL104" s="44">
        <v>113</v>
      </c>
      <c r="AM104" s="45">
        <v>98</v>
      </c>
    </row>
    <row r="105" spans="1:39" x14ac:dyDescent="0.25">
      <c r="A105" s="43" t="s">
        <v>756</v>
      </c>
      <c r="B105" s="44">
        <v>94</v>
      </c>
      <c r="C105" s="45">
        <v>99</v>
      </c>
      <c r="E105" s="43" t="s">
        <v>210</v>
      </c>
      <c r="F105" s="44">
        <v>196</v>
      </c>
      <c r="G105" s="45">
        <v>99</v>
      </c>
      <c r="I105" s="43" t="s">
        <v>757</v>
      </c>
      <c r="J105" s="44">
        <v>136</v>
      </c>
      <c r="K105" s="45">
        <v>99</v>
      </c>
      <c r="M105" s="43" t="s">
        <v>627</v>
      </c>
      <c r="N105" s="44">
        <v>193</v>
      </c>
      <c r="O105" s="45">
        <v>99</v>
      </c>
      <c r="Q105" s="43" t="s">
        <v>391</v>
      </c>
      <c r="R105" s="44">
        <v>62</v>
      </c>
      <c r="S105" s="45">
        <v>99</v>
      </c>
      <c r="U105" s="43" t="s">
        <v>499</v>
      </c>
      <c r="V105" s="44">
        <v>127</v>
      </c>
      <c r="W105" s="45">
        <v>99</v>
      </c>
      <c r="Y105" s="43" t="s">
        <v>758</v>
      </c>
      <c r="Z105" s="44">
        <v>176</v>
      </c>
      <c r="AA105" s="45">
        <v>99</v>
      </c>
      <c r="AC105" s="43" t="s">
        <v>175</v>
      </c>
      <c r="AD105" s="44">
        <v>68</v>
      </c>
      <c r="AE105" s="45">
        <v>99</v>
      </c>
      <c r="AG105" s="43" t="s">
        <v>759</v>
      </c>
      <c r="AH105" s="44">
        <v>115</v>
      </c>
      <c r="AI105" s="45">
        <v>99</v>
      </c>
      <c r="AK105" s="43" t="s">
        <v>228</v>
      </c>
      <c r="AL105" s="44">
        <v>88</v>
      </c>
      <c r="AM105" s="45">
        <v>99</v>
      </c>
    </row>
    <row r="106" spans="1:39" x14ac:dyDescent="0.25">
      <c r="A106" s="43" t="s">
        <v>171</v>
      </c>
      <c r="B106" s="44">
        <v>81</v>
      </c>
      <c r="C106" s="45">
        <v>100</v>
      </c>
      <c r="E106" s="43" t="s">
        <v>760</v>
      </c>
      <c r="F106" s="44">
        <v>159</v>
      </c>
      <c r="G106" s="45">
        <v>100</v>
      </c>
      <c r="I106" s="43" t="s">
        <v>761</v>
      </c>
      <c r="J106" s="44">
        <v>169</v>
      </c>
      <c r="K106" s="45">
        <v>100</v>
      </c>
      <c r="M106" s="43" t="s">
        <v>762</v>
      </c>
      <c r="N106" s="44">
        <v>199</v>
      </c>
      <c r="O106" s="45">
        <v>100</v>
      </c>
      <c r="Q106" s="43" t="s">
        <v>763</v>
      </c>
      <c r="R106" s="44">
        <v>182</v>
      </c>
      <c r="S106" s="45">
        <v>100</v>
      </c>
      <c r="U106" s="43" t="s">
        <v>764</v>
      </c>
      <c r="V106" s="44">
        <v>82</v>
      </c>
      <c r="W106" s="45">
        <v>100</v>
      </c>
      <c r="Y106" s="43" t="s">
        <v>735</v>
      </c>
      <c r="Z106" s="44">
        <v>3070</v>
      </c>
      <c r="AA106" s="45">
        <v>100</v>
      </c>
      <c r="AC106" s="43" t="s">
        <v>765</v>
      </c>
      <c r="AD106" s="44">
        <v>253</v>
      </c>
      <c r="AE106" s="45">
        <v>100</v>
      </c>
      <c r="AG106" s="43" t="s">
        <v>766</v>
      </c>
      <c r="AH106" s="44">
        <v>165</v>
      </c>
      <c r="AI106" s="45">
        <v>100</v>
      </c>
      <c r="AK106" s="43" t="s">
        <v>506</v>
      </c>
      <c r="AL106" s="44">
        <v>33</v>
      </c>
      <c r="AM106" s="45">
        <v>100</v>
      </c>
    </row>
    <row r="107" spans="1:39" x14ac:dyDescent="0.25">
      <c r="A107" s="43" t="s">
        <v>767</v>
      </c>
      <c r="B107" s="44">
        <v>45</v>
      </c>
      <c r="C107" s="45">
        <v>101</v>
      </c>
      <c r="E107" s="43" t="s">
        <v>611</v>
      </c>
      <c r="F107" s="44">
        <v>40</v>
      </c>
      <c r="G107" s="45">
        <v>101</v>
      </c>
      <c r="I107" s="43" t="s">
        <v>768</v>
      </c>
      <c r="J107" s="44">
        <v>97</v>
      </c>
      <c r="K107" s="45">
        <v>101</v>
      </c>
      <c r="M107" s="43" t="s">
        <v>642</v>
      </c>
      <c r="N107" s="44">
        <v>36</v>
      </c>
      <c r="O107" s="45">
        <v>101</v>
      </c>
      <c r="Q107" s="43" t="s">
        <v>769</v>
      </c>
      <c r="R107" s="44">
        <v>696</v>
      </c>
      <c r="S107" s="45">
        <v>101</v>
      </c>
      <c r="U107" s="43" t="s">
        <v>770</v>
      </c>
      <c r="V107" s="44">
        <v>42</v>
      </c>
      <c r="W107" s="45">
        <v>101</v>
      </c>
      <c r="Y107" s="43" t="s">
        <v>448</v>
      </c>
      <c r="Z107" s="44">
        <v>64</v>
      </c>
      <c r="AA107" s="45">
        <v>101</v>
      </c>
      <c r="AC107" s="43" t="s">
        <v>519</v>
      </c>
      <c r="AD107" s="44">
        <v>54</v>
      </c>
      <c r="AE107" s="45">
        <v>101</v>
      </c>
      <c r="AG107" s="43" t="s">
        <v>550</v>
      </c>
      <c r="AH107" s="44">
        <v>50</v>
      </c>
      <c r="AI107" s="45">
        <v>101</v>
      </c>
      <c r="AK107" s="43" t="s">
        <v>771</v>
      </c>
      <c r="AL107" s="44">
        <v>178</v>
      </c>
      <c r="AM107" s="45">
        <v>101</v>
      </c>
    </row>
    <row r="108" spans="1:39" x14ac:dyDescent="0.25">
      <c r="A108" s="43" t="s">
        <v>772</v>
      </c>
      <c r="B108" s="44">
        <v>117</v>
      </c>
      <c r="C108" s="45">
        <v>102</v>
      </c>
      <c r="E108" s="43" t="s">
        <v>773</v>
      </c>
      <c r="F108" s="44">
        <v>115</v>
      </c>
      <c r="G108" s="45">
        <v>102</v>
      </c>
      <c r="I108" s="43" t="s">
        <v>207</v>
      </c>
      <c r="J108" s="44">
        <v>168</v>
      </c>
      <c r="K108" s="45">
        <v>102</v>
      </c>
      <c r="M108" s="43" t="s">
        <v>774</v>
      </c>
      <c r="N108" s="44">
        <v>108</v>
      </c>
      <c r="O108" s="45">
        <v>102</v>
      </c>
      <c r="Q108" s="43" t="s">
        <v>775</v>
      </c>
      <c r="R108" s="44">
        <v>567</v>
      </c>
      <c r="S108" s="45">
        <v>102</v>
      </c>
      <c r="U108" s="43" t="s">
        <v>323</v>
      </c>
      <c r="V108" s="44">
        <v>452</v>
      </c>
      <c r="W108" s="45">
        <v>102</v>
      </c>
      <c r="Y108" s="43" t="s">
        <v>447</v>
      </c>
      <c r="Z108" s="44">
        <v>100</v>
      </c>
      <c r="AA108" s="45">
        <v>102</v>
      </c>
      <c r="AC108" s="43" t="s">
        <v>183</v>
      </c>
      <c r="AD108" s="44">
        <v>133</v>
      </c>
      <c r="AE108" s="45">
        <v>102</v>
      </c>
      <c r="AG108" s="43" t="s">
        <v>776</v>
      </c>
      <c r="AH108" s="44">
        <v>140</v>
      </c>
      <c r="AI108" s="45">
        <v>102</v>
      </c>
      <c r="AK108" s="43" t="s">
        <v>777</v>
      </c>
      <c r="AL108" s="44">
        <v>253</v>
      </c>
      <c r="AM108" s="45">
        <v>102</v>
      </c>
    </row>
    <row r="109" spans="1:39" x14ac:dyDescent="0.25">
      <c r="A109" s="43" t="s">
        <v>778</v>
      </c>
      <c r="B109" s="44">
        <v>71</v>
      </c>
      <c r="C109" s="45">
        <v>103</v>
      </c>
      <c r="E109" s="43" t="s">
        <v>779</v>
      </c>
      <c r="F109" s="44">
        <v>187</v>
      </c>
      <c r="G109" s="45">
        <v>103</v>
      </c>
      <c r="I109" s="43" t="s">
        <v>237</v>
      </c>
      <c r="J109" s="44">
        <v>165</v>
      </c>
      <c r="K109" s="45">
        <v>103</v>
      </c>
      <c r="M109" s="43" t="s">
        <v>323</v>
      </c>
      <c r="N109" s="44">
        <v>197</v>
      </c>
      <c r="O109" s="45">
        <v>103</v>
      </c>
      <c r="Q109" s="43" t="s">
        <v>780</v>
      </c>
      <c r="R109" s="44">
        <v>98</v>
      </c>
      <c r="S109" s="45">
        <v>103</v>
      </c>
      <c r="U109" s="43" t="s">
        <v>781</v>
      </c>
      <c r="V109" s="44">
        <v>123</v>
      </c>
      <c r="W109" s="45">
        <v>103</v>
      </c>
      <c r="Y109" s="43" t="s">
        <v>782</v>
      </c>
      <c r="Z109" s="44">
        <v>157</v>
      </c>
      <c r="AA109" s="45">
        <v>103</v>
      </c>
      <c r="AC109" s="43" t="s">
        <v>783</v>
      </c>
      <c r="AD109" s="44">
        <v>277</v>
      </c>
      <c r="AE109" s="45">
        <v>103</v>
      </c>
      <c r="AG109" s="43" t="s">
        <v>784</v>
      </c>
      <c r="AH109" s="44">
        <v>135</v>
      </c>
      <c r="AI109" s="45">
        <v>103</v>
      </c>
      <c r="AK109" s="43" t="s">
        <v>785</v>
      </c>
      <c r="AL109" s="44">
        <v>263</v>
      </c>
      <c r="AM109" s="45">
        <v>103</v>
      </c>
    </row>
    <row r="110" spans="1:39" x14ac:dyDescent="0.25">
      <c r="A110" s="43" t="s">
        <v>786</v>
      </c>
      <c r="B110" s="44">
        <v>39</v>
      </c>
      <c r="C110" s="45">
        <v>104</v>
      </c>
      <c r="E110" s="43" t="s">
        <v>499</v>
      </c>
      <c r="F110" s="44">
        <v>116</v>
      </c>
      <c r="G110" s="45">
        <v>104</v>
      </c>
      <c r="I110" s="43" t="s">
        <v>787</v>
      </c>
      <c r="J110" s="44">
        <v>94</v>
      </c>
      <c r="K110" s="45">
        <v>104</v>
      </c>
      <c r="M110" s="43" t="s">
        <v>788</v>
      </c>
      <c r="N110" s="44">
        <v>150</v>
      </c>
      <c r="O110" s="45">
        <v>104</v>
      </c>
      <c r="Q110" s="43" t="s">
        <v>789</v>
      </c>
      <c r="R110" s="44">
        <v>105</v>
      </c>
      <c r="S110" s="45">
        <v>104</v>
      </c>
      <c r="U110" s="43" t="s">
        <v>327</v>
      </c>
      <c r="V110" s="44">
        <v>89</v>
      </c>
      <c r="W110" s="45">
        <v>104</v>
      </c>
      <c r="Y110" s="43" t="s">
        <v>790</v>
      </c>
      <c r="Z110" s="44">
        <v>3734</v>
      </c>
      <c r="AA110" s="45">
        <v>104</v>
      </c>
      <c r="AC110" s="43" t="s">
        <v>791</v>
      </c>
      <c r="AD110" s="44">
        <v>122</v>
      </c>
      <c r="AE110" s="45">
        <v>104</v>
      </c>
      <c r="AG110" s="43" t="s">
        <v>792</v>
      </c>
      <c r="AH110" s="44">
        <v>197</v>
      </c>
      <c r="AI110" s="45">
        <v>104</v>
      </c>
      <c r="AK110" s="43" t="s">
        <v>793</v>
      </c>
      <c r="AL110" s="44">
        <v>110</v>
      </c>
      <c r="AM110" s="45">
        <v>104</v>
      </c>
    </row>
    <row r="111" spans="1:39" x14ac:dyDescent="0.25">
      <c r="A111" s="43" t="s">
        <v>794</v>
      </c>
      <c r="B111" s="44">
        <v>70</v>
      </c>
      <c r="C111" s="45">
        <v>105</v>
      </c>
      <c r="E111" s="43" t="s">
        <v>795</v>
      </c>
      <c r="F111" s="44">
        <v>286</v>
      </c>
      <c r="G111" s="45">
        <v>105</v>
      </c>
      <c r="I111" s="43" t="s">
        <v>796</v>
      </c>
      <c r="J111" s="44">
        <v>98</v>
      </c>
      <c r="K111" s="45">
        <v>105</v>
      </c>
      <c r="M111" s="43" t="s">
        <v>273</v>
      </c>
      <c r="N111" s="44">
        <v>173</v>
      </c>
      <c r="O111" s="45">
        <v>105</v>
      </c>
      <c r="Q111" s="43" t="s">
        <v>797</v>
      </c>
      <c r="R111" s="44">
        <v>85</v>
      </c>
      <c r="S111" s="45">
        <v>105</v>
      </c>
      <c r="U111" s="43" t="s">
        <v>798</v>
      </c>
      <c r="V111" s="44">
        <v>142</v>
      </c>
      <c r="W111" s="45">
        <v>105</v>
      </c>
      <c r="Y111" s="43" t="s">
        <v>451</v>
      </c>
      <c r="Z111" s="44">
        <v>180</v>
      </c>
      <c r="AA111" s="45">
        <v>105</v>
      </c>
      <c r="AC111" s="43" t="s">
        <v>799</v>
      </c>
      <c r="AD111" s="44">
        <v>43</v>
      </c>
      <c r="AE111" s="45">
        <v>105</v>
      </c>
      <c r="AG111" s="43" t="s">
        <v>800</v>
      </c>
      <c r="AH111" s="44">
        <v>194</v>
      </c>
      <c r="AI111" s="45">
        <v>105</v>
      </c>
      <c r="AK111" s="43" t="s">
        <v>214</v>
      </c>
      <c r="AL111" s="44">
        <v>92</v>
      </c>
      <c r="AM111" s="45">
        <v>105</v>
      </c>
    </row>
    <row r="112" spans="1:39" x14ac:dyDescent="0.25">
      <c r="A112" s="43" t="s">
        <v>801</v>
      </c>
      <c r="B112" s="44">
        <v>134</v>
      </c>
      <c r="C112" s="45">
        <v>106</v>
      </c>
      <c r="E112" s="43" t="s">
        <v>802</v>
      </c>
      <c r="F112" s="44">
        <v>125</v>
      </c>
      <c r="G112" s="45">
        <v>106</v>
      </c>
      <c r="I112" s="43" t="s">
        <v>803</v>
      </c>
      <c r="J112" s="44">
        <v>113</v>
      </c>
      <c r="K112" s="45">
        <v>106</v>
      </c>
      <c r="M112" s="43" t="s">
        <v>554</v>
      </c>
      <c r="N112" s="44">
        <v>38</v>
      </c>
      <c r="O112" s="45">
        <v>106</v>
      </c>
      <c r="Q112" s="43" t="s">
        <v>804</v>
      </c>
      <c r="R112" s="44">
        <v>76</v>
      </c>
      <c r="S112" s="45">
        <v>106</v>
      </c>
      <c r="U112" s="43" t="s">
        <v>805</v>
      </c>
      <c r="V112" s="44">
        <v>58</v>
      </c>
      <c r="W112" s="45">
        <v>106</v>
      </c>
      <c r="Y112" s="43" t="s">
        <v>806</v>
      </c>
      <c r="Z112" s="44">
        <v>602</v>
      </c>
      <c r="AA112" s="45">
        <v>106</v>
      </c>
      <c r="AC112" s="43" t="s">
        <v>807</v>
      </c>
      <c r="AD112" s="44">
        <v>37</v>
      </c>
      <c r="AE112" s="45">
        <v>106</v>
      </c>
      <c r="AG112" s="43" t="s">
        <v>392</v>
      </c>
      <c r="AH112" s="44">
        <v>42</v>
      </c>
      <c r="AI112" s="45">
        <v>106</v>
      </c>
      <c r="AK112" s="43" t="s">
        <v>808</v>
      </c>
      <c r="AL112" s="44">
        <v>124</v>
      </c>
      <c r="AM112" s="45">
        <v>106</v>
      </c>
    </row>
    <row r="113" spans="1:39" x14ac:dyDescent="0.25">
      <c r="A113" s="43" t="s">
        <v>790</v>
      </c>
      <c r="B113" s="44">
        <v>484</v>
      </c>
      <c r="C113" s="45">
        <v>107</v>
      </c>
      <c r="E113" s="43" t="s">
        <v>809</v>
      </c>
      <c r="F113" s="44">
        <v>59</v>
      </c>
      <c r="G113" s="45">
        <v>107</v>
      </c>
      <c r="I113" s="43" t="s">
        <v>810</v>
      </c>
      <c r="J113" s="44">
        <v>177</v>
      </c>
      <c r="K113" s="45">
        <v>107</v>
      </c>
      <c r="M113" s="43" t="s">
        <v>691</v>
      </c>
      <c r="N113" s="44">
        <v>171</v>
      </c>
      <c r="O113" s="45">
        <v>107</v>
      </c>
      <c r="Q113" s="43" t="s">
        <v>811</v>
      </c>
      <c r="R113" s="44">
        <v>400</v>
      </c>
      <c r="S113" s="45">
        <v>107</v>
      </c>
      <c r="U113" s="43" t="s">
        <v>812</v>
      </c>
      <c r="V113" s="44">
        <v>145</v>
      </c>
      <c r="W113" s="45">
        <v>107</v>
      </c>
      <c r="Y113" s="43" t="s">
        <v>759</v>
      </c>
      <c r="Z113" s="44">
        <v>145</v>
      </c>
      <c r="AA113" s="45">
        <v>107</v>
      </c>
      <c r="AC113" s="43" t="s">
        <v>813</v>
      </c>
      <c r="AD113" s="44">
        <v>142</v>
      </c>
      <c r="AE113" s="45">
        <v>107</v>
      </c>
      <c r="AG113" s="43" t="s">
        <v>387</v>
      </c>
      <c r="AH113" s="44">
        <v>141</v>
      </c>
      <c r="AI113" s="45">
        <v>107</v>
      </c>
      <c r="AK113" s="43" t="s">
        <v>814</v>
      </c>
      <c r="AL113" s="44">
        <v>238</v>
      </c>
      <c r="AM113" s="45">
        <v>107</v>
      </c>
    </row>
    <row r="114" spans="1:39" x14ac:dyDescent="0.25">
      <c r="A114" s="43" t="s">
        <v>815</v>
      </c>
      <c r="B114" s="44">
        <v>238</v>
      </c>
      <c r="C114" s="45">
        <v>108</v>
      </c>
      <c r="E114" s="43" t="s">
        <v>453</v>
      </c>
      <c r="F114" s="44">
        <v>89</v>
      </c>
      <c r="G114" s="45">
        <v>108</v>
      </c>
      <c r="I114" s="43" t="s">
        <v>600</v>
      </c>
      <c r="J114" s="44">
        <v>134</v>
      </c>
      <c r="K114" s="45">
        <v>108</v>
      </c>
      <c r="M114" s="43" t="s">
        <v>816</v>
      </c>
      <c r="N114" s="44">
        <v>33</v>
      </c>
      <c r="O114" s="45">
        <v>108</v>
      </c>
      <c r="Q114" s="43" t="s">
        <v>332</v>
      </c>
      <c r="R114" s="44">
        <v>222</v>
      </c>
      <c r="S114" s="45">
        <v>108</v>
      </c>
      <c r="U114" s="43" t="s">
        <v>170</v>
      </c>
      <c r="V114" s="44">
        <v>69</v>
      </c>
      <c r="W114" s="45">
        <v>108</v>
      </c>
      <c r="Y114" s="43" t="s">
        <v>236</v>
      </c>
      <c r="Z114" s="44">
        <v>102</v>
      </c>
      <c r="AA114" s="45">
        <v>108</v>
      </c>
      <c r="AC114" s="43" t="s">
        <v>201</v>
      </c>
      <c r="AD114" s="44">
        <v>97</v>
      </c>
      <c r="AE114" s="45">
        <v>108</v>
      </c>
      <c r="AG114" s="43" t="s">
        <v>817</v>
      </c>
      <c r="AH114" s="44">
        <v>73</v>
      </c>
      <c r="AI114" s="45">
        <v>108</v>
      </c>
      <c r="AK114" s="43" t="s">
        <v>818</v>
      </c>
      <c r="AL114" s="44">
        <v>108</v>
      </c>
      <c r="AM114" s="45">
        <v>108</v>
      </c>
    </row>
    <row r="115" spans="1:39" x14ac:dyDescent="0.25">
      <c r="A115" s="43" t="s">
        <v>758</v>
      </c>
      <c r="B115" s="44">
        <v>115</v>
      </c>
      <c r="C115" s="45">
        <v>109</v>
      </c>
      <c r="E115" s="43" t="s">
        <v>819</v>
      </c>
      <c r="F115" s="44">
        <v>112</v>
      </c>
      <c r="G115" s="45">
        <v>109</v>
      </c>
      <c r="I115" s="43" t="s">
        <v>820</v>
      </c>
      <c r="J115" s="44">
        <v>227</v>
      </c>
      <c r="K115" s="45">
        <v>109</v>
      </c>
      <c r="M115" s="43" t="s">
        <v>821</v>
      </c>
      <c r="N115" s="44">
        <v>46</v>
      </c>
      <c r="O115" s="45">
        <v>109</v>
      </c>
      <c r="Q115" s="43" t="s">
        <v>822</v>
      </c>
      <c r="R115" s="44">
        <v>120</v>
      </c>
      <c r="S115" s="45">
        <v>109</v>
      </c>
      <c r="U115" s="43" t="s">
        <v>823</v>
      </c>
      <c r="V115" s="44">
        <v>90</v>
      </c>
      <c r="W115" s="45">
        <v>109</v>
      </c>
      <c r="Y115" s="43" t="s">
        <v>824</v>
      </c>
      <c r="Z115" s="44">
        <v>119</v>
      </c>
      <c r="AA115" s="45">
        <v>109</v>
      </c>
      <c r="AC115" s="43" t="s">
        <v>825</v>
      </c>
      <c r="AD115" s="44">
        <v>200</v>
      </c>
      <c r="AE115" s="45">
        <v>109</v>
      </c>
      <c r="AG115" s="43" t="s">
        <v>181</v>
      </c>
      <c r="AH115" s="44">
        <v>81</v>
      </c>
      <c r="AI115" s="45">
        <v>109</v>
      </c>
      <c r="AK115" s="43" t="s">
        <v>501</v>
      </c>
      <c r="AL115" s="44">
        <v>91</v>
      </c>
      <c r="AM115" s="45">
        <v>109</v>
      </c>
    </row>
    <row r="116" spans="1:39" x14ac:dyDescent="0.25">
      <c r="A116" s="43" t="s">
        <v>779</v>
      </c>
      <c r="B116" s="44">
        <v>118</v>
      </c>
      <c r="C116" s="45">
        <v>110</v>
      </c>
      <c r="E116" s="43" t="s">
        <v>514</v>
      </c>
      <c r="F116" s="44">
        <v>70</v>
      </c>
      <c r="G116" s="45">
        <v>110</v>
      </c>
      <c r="I116" s="43" t="s">
        <v>826</v>
      </c>
      <c r="J116" s="44">
        <v>69</v>
      </c>
      <c r="K116" s="45">
        <v>110</v>
      </c>
      <c r="M116" s="43" t="s">
        <v>430</v>
      </c>
      <c r="N116" s="44">
        <v>326</v>
      </c>
      <c r="O116" s="45">
        <v>110</v>
      </c>
      <c r="Q116" s="43" t="s">
        <v>827</v>
      </c>
      <c r="R116" s="44">
        <v>90</v>
      </c>
      <c r="S116" s="45">
        <v>110</v>
      </c>
      <c r="U116" s="43" t="s">
        <v>828</v>
      </c>
      <c r="V116" s="44">
        <v>136</v>
      </c>
      <c r="W116" s="45">
        <v>110</v>
      </c>
      <c r="Y116" s="43" t="s">
        <v>829</v>
      </c>
      <c r="Z116" s="44">
        <v>204</v>
      </c>
      <c r="AA116" s="45">
        <v>110</v>
      </c>
      <c r="AC116" s="43" t="s">
        <v>189</v>
      </c>
      <c r="AD116" s="44">
        <v>44</v>
      </c>
      <c r="AE116" s="45">
        <v>110</v>
      </c>
      <c r="AG116" s="43" t="s">
        <v>830</v>
      </c>
      <c r="AH116" s="44">
        <v>143</v>
      </c>
      <c r="AI116" s="45">
        <v>110</v>
      </c>
      <c r="AK116" s="43" t="s">
        <v>831</v>
      </c>
      <c r="AL116" s="44">
        <v>127</v>
      </c>
      <c r="AM116" s="45">
        <v>110</v>
      </c>
    </row>
    <row r="117" spans="1:39" x14ac:dyDescent="0.25">
      <c r="A117" s="43" t="s">
        <v>832</v>
      </c>
      <c r="B117" s="44">
        <v>110</v>
      </c>
      <c r="C117" s="45">
        <v>111</v>
      </c>
      <c r="E117" s="43" t="s">
        <v>833</v>
      </c>
      <c r="F117" s="44">
        <v>101</v>
      </c>
      <c r="G117" s="45">
        <v>111</v>
      </c>
      <c r="I117" s="43" t="s">
        <v>590</v>
      </c>
      <c r="J117" s="44">
        <v>81</v>
      </c>
      <c r="K117" s="45">
        <v>111</v>
      </c>
      <c r="M117" s="43" t="s">
        <v>292</v>
      </c>
      <c r="N117" s="44">
        <v>181</v>
      </c>
      <c r="O117" s="45">
        <v>111</v>
      </c>
      <c r="Q117" s="43" t="s">
        <v>200</v>
      </c>
      <c r="R117" s="44">
        <v>171</v>
      </c>
      <c r="S117" s="45">
        <v>111</v>
      </c>
      <c r="U117" s="43" t="s">
        <v>179</v>
      </c>
      <c r="V117" s="44">
        <v>105</v>
      </c>
      <c r="W117" s="45">
        <v>111</v>
      </c>
      <c r="Y117" s="43" t="s">
        <v>237</v>
      </c>
      <c r="Z117" s="44">
        <v>193</v>
      </c>
      <c r="AA117" s="45">
        <v>111</v>
      </c>
      <c r="AC117" s="43" t="s">
        <v>205</v>
      </c>
      <c r="AD117" s="44">
        <v>127</v>
      </c>
      <c r="AE117" s="45">
        <v>111</v>
      </c>
      <c r="AG117" s="43" t="s">
        <v>834</v>
      </c>
      <c r="AH117" s="44">
        <v>74</v>
      </c>
      <c r="AI117" s="45">
        <v>111</v>
      </c>
      <c r="AK117" s="43" t="s">
        <v>835</v>
      </c>
      <c r="AL117" s="44">
        <v>126</v>
      </c>
      <c r="AM117" s="45">
        <v>111</v>
      </c>
    </row>
    <row r="118" spans="1:39" x14ac:dyDescent="0.25">
      <c r="A118" s="43" t="s">
        <v>836</v>
      </c>
      <c r="B118" s="44">
        <v>64</v>
      </c>
      <c r="C118" s="45">
        <v>112</v>
      </c>
      <c r="E118" s="43" t="s">
        <v>287</v>
      </c>
      <c r="F118" s="44">
        <v>217</v>
      </c>
      <c r="G118" s="45">
        <v>112</v>
      </c>
      <c r="I118" s="43" t="s">
        <v>837</v>
      </c>
      <c r="J118" s="44">
        <v>93</v>
      </c>
      <c r="K118" s="45">
        <v>112</v>
      </c>
      <c r="M118" s="43" t="s">
        <v>690</v>
      </c>
      <c r="N118" s="44">
        <v>166</v>
      </c>
      <c r="O118" s="45">
        <v>112</v>
      </c>
      <c r="Q118" s="43" t="s">
        <v>838</v>
      </c>
      <c r="R118" s="44">
        <v>181</v>
      </c>
      <c r="S118" s="45">
        <v>112</v>
      </c>
      <c r="U118" s="43" t="s">
        <v>839</v>
      </c>
      <c r="V118" s="44">
        <v>108</v>
      </c>
      <c r="W118" s="45">
        <v>112</v>
      </c>
      <c r="Y118" s="43" t="s">
        <v>682</v>
      </c>
      <c r="Z118" s="44">
        <v>395</v>
      </c>
      <c r="AA118" s="45">
        <v>112</v>
      </c>
      <c r="AC118" s="43" t="s">
        <v>840</v>
      </c>
      <c r="AD118" s="44">
        <v>34</v>
      </c>
      <c r="AE118" s="45">
        <v>112</v>
      </c>
      <c r="AG118" s="43" t="s">
        <v>841</v>
      </c>
      <c r="AH118" s="44">
        <v>72</v>
      </c>
      <c r="AI118" s="45">
        <v>112</v>
      </c>
      <c r="AK118" s="43" t="s">
        <v>842</v>
      </c>
      <c r="AL118" s="44">
        <v>426</v>
      </c>
      <c r="AM118" s="45">
        <v>112</v>
      </c>
    </row>
    <row r="119" spans="1:39" x14ac:dyDescent="0.25">
      <c r="A119" s="43" t="s">
        <v>843</v>
      </c>
      <c r="B119" s="44">
        <v>139</v>
      </c>
      <c r="C119" s="45">
        <v>113</v>
      </c>
      <c r="E119" s="43" t="s">
        <v>844</v>
      </c>
      <c r="F119" s="44">
        <v>168</v>
      </c>
      <c r="G119" s="45">
        <v>113</v>
      </c>
      <c r="I119" s="43" t="s">
        <v>845</v>
      </c>
      <c r="J119" s="44">
        <v>84</v>
      </c>
      <c r="K119" s="45">
        <v>113</v>
      </c>
      <c r="M119" s="43" t="s">
        <v>846</v>
      </c>
      <c r="N119" s="44">
        <v>27</v>
      </c>
      <c r="O119" s="45">
        <v>113</v>
      </c>
      <c r="Q119" s="43" t="s">
        <v>847</v>
      </c>
      <c r="R119" s="44">
        <v>364</v>
      </c>
      <c r="S119" s="45">
        <v>113</v>
      </c>
      <c r="U119" s="43" t="s">
        <v>848</v>
      </c>
      <c r="V119" s="44">
        <v>135</v>
      </c>
      <c r="W119" s="45">
        <v>113</v>
      </c>
      <c r="Y119" s="43" t="s">
        <v>849</v>
      </c>
      <c r="Z119" s="44">
        <v>110</v>
      </c>
      <c r="AA119" s="45">
        <v>113</v>
      </c>
      <c r="AC119" s="43" t="s">
        <v>850</v>
      </c>
      <c r="AD119" s="44">
        <v>179</v>
      </c>
      <c r="AE119" s="45">
        <v>113</v>
      </c>
      <c r="AG119" s="43" t="s">
        <v>499</v>
      </c>
      <c r="AH119" s="44">
        <v>85</v>
      </c>
      <c r="AI119" s="45">
        <v>113</v>
      </c>
      <c r="AK119" s="43" t="s">
        <v>275</v>
      </c>
      <c r="AL119" s="44">
        <v>74</v>
      </c>
      <c r="AM119" s="45">
        <v>113</v>
      </c>
    </row>
    <row r="120" spans="1:39" x14ac:dyDescent="0.25">
      <c r="A120" s="43" t="s">
        <v>592</v>
      </c>
      <c r="B120" s="44">
        <v>136</v>
      </c>
      <c r="C120" s="45">
        <v>114</v>
      </c>
      <c r="E120" s="43" t="s">
        <v>851</v>
      </c>
      <c r="F120" s="44">
        <v>29</v>
      </c>
      <c r="G120" s="45">
        <v>114</v>
      </c>
      <c r="I120" s="43" t="s">
        <v>469</v>
      </c>
      <c r="J120" s="44">
        <v>80</v>
      </c>
      <c r="K120" s="45">
        <v>114</v>
      </c>
      <c r="M120" s="43" t="s">
        <v>852</v>
      </c>
      <c r="N120" s="44">
        <v>189</v>
      </c>
      <c r="O120" s="45">
        <v>114</v>
      </c>
      <c r="Q120" s="43" t="s">
        <v>853</v>
      </c>
      <c r="R120" s="44">
        <v>69</v>
      </c>
      <c r="S120" s="45">
        <v>114</v>
      </c>
      <c r="U120" s="43" t="s">
        <v>854</v>
      </c>
      <c r="V120" s="44">
        <v>44</v>
      </c>
      <c r="W120" s="45">
        <v>114</v>
      </c>
      <c r="Y120" s="43" t="s">
        <v>346</v>
      </c>
      <c r="Z120" s="44">
        <v>114</v>
      </c>
      <c r="AA120" s="45">
        <v>114</v>
      </c>
      <c r="AC120" s="43" t="s">
        <v>855</v>
      </c>
      <c r="AD120" s="44">
        <v>150</v>
      </c>
      <c r="AE120" s="45">
        <v>114</v>
      </c>
      <c r="AG120" s="43" t="s">
        <v>211</v>
      </c>
      <c r="AH120" s="44">
        <v>129</v>
      </c>
      <c r="AI120" s="45">
        <v>114</v>
      </c>
      <c r="AK120" s="43" t="s">
        <v>856</v>
      </c>
      <c r="AL120" s="44">
        <v>118</v>
      </c>
      <c r="AM120" s="45">
        <v>114</v>
      </c>
    </row>
    <row r="121" spans="1:39" x14ac:dyDescent="0.25">
      <c r="A121" s="43" t="s">
        <v>857</v>
      </c>
      <c r="B121" s="44">
        <v>86</v>
      </c>
      <c r="C121" s="45">
        <v>115</v>
      </c>
      <c r="E121" s="43" t="s">
        <v>858</v>
      </c>
      <c r="F121" s="44">
        <v>120</v>
      </c>
      <c r="G121" s="45">
        <v>115</v>
      </c>
      <c r="I121" s="43" t="s">
        <v>859</v>
      </c>
      <c r="J121" s="44">
        <v>108</v>
      </c>
      <c r="K121" s="45">
        <v>115</v>
      </c>
      <c r="M121" s="43" t="s">
        <v>860</v>
      </c>
      <c r="N121" s="44">
        <v>91</v>
      </c>
      <c r="O121" s="45">
        <v>115</v>
      </c>
      <c r="Q121" s="43" t="s">
        <v>453</v>
      </c>
      <c r="R121" s="44">
        <v>173</v>
      </c>
      <c r="S121" s="45">
        <v>115</v>
      </c>
      <c r="U121" s="43" t="s">
        <v>861</v>
      </c>
      <c r="V121" s="44">
        <v>175</v>
      </c>
      <c r="W121" s="45">
        <v>115</v>
      </c>
      <c r="Y121" s="43" t="s">
        <v>817</v>
      </c>
      <c r="Z121" s="44">
        <v>84</v>
      </c>
      <c r="AA121" s="45">
        <v>115</v>
      </c>
      <c r="AC121" s="43" t="s">
        <v>435</v>
      </c>
      <c r="AD121" s="44">
        <v>70</v>
      </c>
      <c r="AE121" s="45">
        <v>115</v>
      </c>
      <c r="AG121" s="43" t="s">
        <v>305</v>
      </c>
      <c r="AH121" s="44">
        <v>148</v>
      </c>
      <c r="AI121" s="45">
        <v>115</v>
      </c>
      <c r="AK121" s="43" t="s">
        <v>862</v>
      </c>
      <c r="AL121" s="44">
        <v>270</v>
      </c>
      <c r="AM121" s="45">
        <v>115</v>
      </c>
    </row>
    <row r="122" spans="1:39" x14ac:dyDescent="0.25">
      <c r="A122" s="43" t="s">
        <v>377</v>
      </c>
      <c r="B122" s="44">
        <v>116</v>
      </c>
      <c r="C122" s="45">
        <v>116</v>
      </c>
      <c r="E122" s="43" t="s">
        <v>863</v>
      </c>
      <c r="F122" s="44">
        <v>135</v>
      </c>
      <c r="G122" s="45">
        <v>116</v>
      </c>
      <c r="I122" s="43" t="s">
        <v>320</v>
      </c>
      <c r="J122" s="44">
        <v>111</v>
      </c>
      <c r="K122" s="45">
        <v>116</v>
      </c>
      <c r="M122" s="43" t="s">
        <v>722</v>
      </c>
      <c r="N122" s="44">
        <v>814</v>
      </c>
      <c r="O122" s="45">
        <v>116</v>
      </c>
      <c r="Q122" s="43" t="s">
        <v>864</v>
      </c>
      <c r="R122" s="44">
        <v>117</v>
      </c>
      <c r="S122" s="45">
        <v>116</v>
      </c>
      <c r="U122" s="43" t="s">
        <v>865</v>
      </c>
      <c r="V122" s="44">
        <v>131</v>
      </c>
      <c r="W122" s="45">
        <v>116</v>
      </c>
      <c r="Y122" s="43" t="s">
        <v>323</v>
      </c>
      <c r="Z122" s="44">
        <v>637</v>
      </c>
      <c r="AA122" s="45">
        <v>116</v>
      </c>
      <c r="AC122" s="43" t="s">
        <v>436</v>
      </c>
      <c r="AD122" s="44">
        <v>45</v>
      </c>
      <c r="AE122" s="45">
        <v>116</v>
      </c>
      <c r="AG122" s="43" t="s">
        <v>578</v>
      </c>
      <c r="AH122" s="44">
        <v>105</v>
      </c>
      <c r="AI122" s="45">
        <v>116</v>
      </c>
      <c r="AK122" s="43" t="s">
        <v>320</v>
      </c>
      <c r="AL122" s="44">
        <v>76</v>
      </c>
      <c r="AM122" s="45">
        <v>116</v>
      </c>
    </row>
    <row r="123" spans="1:39" x14ac:dyDescent="0.25">
      <c r="A123" s="43" t="s">
        <v>451</v>
      </c>
      <c r="B123" s="44">
        <v>122</v>
      </c>
      <c r="C123" s="45">
        <v>117</v>
      </c>
      <c r="E123" s="43" t="s">
        <v>860</v>
      </c>
      <c r="F123" s="44">
        <v>113</v>
      </c>
      <c r="G123" s="45">
        <v>117</v>
      </c>
      <c r="I123" s="43" t="s">
        <v>866</v>
      </c>
      <c r="J123" s="44">
        <v>110</v>
      </c>
      <c r="K123" s="45">
        <v>117</v>
      </c>
      <c r="M123" s="43" t="s">
        <v>867</v>
      </c>
      <c r="N123" s="44">
        <v>186</v>
      </c>
      <c r="O123" s="45">
        <v>117</v>
      </c>
      <c r="Q123" s="43" t="s">
        <v>506</v>
      </c>
      <c r="R123" s="44">
        <v>56</v>
      </c>
      <c r="S123" s="45">
        <v>117</v>
      </c>
      <c r="U123" s="43" t="s">
        <v>868</v>
      </c>
      <c r="V123" s="44">
        <v>151</v>
      </c>
      <c r="W123" s="45">
        <v>117</v>
      </c>
      <c r="Y123" s="43" t="s">
        <v>869</v>
      </c>
      <c r="Z123" s="44">
        <v>338</v>
      </c>
      <c r="AA123" s="45">
        <v>117</v>
      </c>
      <c r="AC123" s="43" t="s">
        <v>870</v>
      </c>
      <c r="AD123" s="44">
        <v>157</v>
      </c>
      <c r="AE123" s="45">
        <v>117</v>
      </c>
      <c r="AG123" s="43" t="s">
        <v>871</v>
      </c>
      <c r="AH123" s="44">
        <v>612</v>
      </c>
      <c r="AI123" s="45">
        <v>117</v>
      </c>
      <c r="AK123" s="43" t="s">
        <v>872</v>
      </c>
      <c r="AL123" s="44">
        <v>71</v>
      </c>
      <c r="AM123" s="45">
        <v>117</v>
      </c>
    </row>
    <row r="124" spans="1:39" x14ac:dyDescent="0.25">
      <c r="A124" s="43" t="s">
        <v>873</v>
      </c>
      <c r="B124" s="44">
        <v>93</v>
      </c>
      <c r="C124" s="45">
        <v>118</v>
      </c>
      <c r="E124" s="43" t="s">
        <v>253</v>
      </c>
      <c r="F124" s="44">
        <v>114</v>
      </c>
      <c r="G124" s="45">
        <v>118</v>
      </c>
      <c r="I124" s="43" t="s">
        <v>763</v>
      </c>
      <c r="J124" s="44">
        <v>190</v>
      </c>
      <c r="K124" s="45">
        <v>118</v>
      </c>
      <c r="M124" s="43" t="s">
        <v>874</v>
      </c>
      <c r="N124" s="44">
        <v>182</v>
      </c>
      <c r="O124" s="45">
        <v>118</v>
      </c>
      <c r="Q124" s="43" t="s">
        <v>875</v>
      </c>
      <c r="R124" s="44">
        <v>87</v>
      </c>
      <c r="S124" s="45">
        <v>118</v>
      </c>
      <c r="U124" s="43" t="s">
        <v>416</v>
      </c>
      <c r="V124" s="44">
        <v>111</v>
      </c>
      <c r="W124" s="45">
        <v>118</v>
      </c>
      <c r="Y124" s="43" t="s">
        <v>876</v>
      </c>
      <c r="Z124" s="44">
        <v>210</v>
      </c>
      <c r="AA124" s="45">
        <v>118</v>
      </c>
      <c r="AC124" s="43" t="s">
        <v>877</v>
      </c>
      <c r="AD124" s="44">
        <v>211</v>
      </c>
      <c r="AE124" s="45">
        <v>118</v>
      </c>
      <c r="AG124" s="43" t="s">
        <v>878</v>
      </c>
      <c r="AH124" s="44">
        <v>211</v>
      </c>
      <c r="AI124" s="45">
        <v>118</v>
      </c>
      <c r="AK124" s="43" t="s">
        <v>879</v>
      </c>
      <c r="AL124" s="44">
        <v>180</v>
      </c>
      <c r="AM124" s="45">
        <v>118</v>
      </c>
    </row>
    <row r="125" spans="1:39" x14ac:dyDescent="0.25">
      <c r="A125" s="43" t="s">
        <v>880</v>
      </c>
      <c r="B125" s="44">
        <v>104</v>
      </c>
      <c r="C125" s="45">
        <v>119</v>
      </c>
      <c r="E125" s="43" t="s">
        <v>881</v>
      </c>
      <c r="F125" s="44">
        <v>93</v>
      </c>
      <c r="G125" s="45">
        <v>119</v>
      </c>
      <c r="I125" s="43" t="s">
        <v>882</v>
      </c>
      <c r="J125" s="44">
        <v>219</v>
      </c>
      <c r="K125" s="45">
        <v>119</v>
      </c>
      <c r="M125" s="43" t="s">
        <v>498</v>
      </c>
      <c r="N125" s="44">
        <v>138</v>
      </c>
      <c r="O125" s="45">
        <v>119</v>
      </c>
      <c r="Q125" s="43" t="s">
        <v>883</v>
      </c>
      <c r="R125" s="44">
        <v>38</v>
      </c>
      <c r="S125" s="45">
        <v>119</v>
      </c>
      <c r="U125" s="43" t="s">
        <v>884</v>
      </c>
      <c r="V125" s="44">
        <v>122</v>
      </c>
      <c r="W125" s="45">
        <v>119</v>
      </c>
      <c r="Y125" s="43" t="s">
        <v>885</v>
      </c>
      <c r="Z125" s="44">
        <v>166</v>
      </c>
      <c r="AA125" s="45">
        <v>119</v>
      </c>
      <c r="AC125" s="43" t="s">
        <v>697</v>
      </c>
      <c r="AD125" s="44">
        <v>98</v>
      </c>
      <c r="AE125" s="45">
        <v>119</v>
      </c>
      <c r="AG125" s="43" t="s">
        <v>243</v>
      </c>
      <c r="AH125" s="44">
        <v>116</v>
      </c>
      <c r="AI125" s="45">
        <v>119</v>
      </c>
      <c r="AK125" s="43" t="s">
        <v>886</v>
      </c>
      <c r="AL125" s="44">
        <v>85</v>
      </c>
      <c r="AM125" s="45">
        <v>119</v>
      </c>
    </row>
    <row r="126" spans="1:39" x14ac:dyDescent="0.25">
      <c r="A126" s="43" t="s">
        <v>887</v>
      </c>
      <c r="B126" s="44">
        <v>66</v>
      </c>
      <c r="C126" s="45">
        <v>120</v>
      </c>
      <c r="E126" s="43" t="s">
        <v>715</v>
      </c>
      <c r="F126" s="44">
        <v>744</v>
      </c>
      <c r="G126" s="45">
        <v>120</v>
      </c>
      <c r="I126" s="43" t="s">
        <v>888</v>
      </c>
      <c r="J126" s="44">
        <v>523</v>
      </c>
      <c r="K126" s="45">
        <v>120</v>
      </c>
      <c r="M126" s="43" t="s">
        <v>889</v>
      </c>
      <c r="N126" s="44">
        <v>231</v>
      </c>
      <c r="O126" s="45">
        <v>120</v>
      </c>
      <c r="Q126" s="43" t="s">
        <v>209</v>
      </c>
      <c r="R126" s="44">
        <v>79</v>
      </c>
      <c r="S126" s="45">
        <v>120</v>
      </c>
      <c r="U126" s="43" t="s">
        <v>890</v>
      </c>
      <c r="V126" s="44">
        <v>115</v>
      </c>
      <c r="W126" s="45">
        <v>120</v>
      </c>
      <c r="Y126" s="43" t="s">
        <v>550</v>
      </c>
      <c r="Z126" s="44">
        <v>99</v>
      </c>
      <c r="AA126" s="45">
        <v>120</v>
      </c>
      <c r="AC126" s="43" t="s">
        <v>891</v>
      </c>
      <c r="AD126" s="44">
        <v>164</v>
      </c>
      <c r="AE126" s="45">
        <v>120</v>
      </c>
      <c r="AG126" s="43" t="s">
        <v>393</v>
      </c>
      <c r="AH126" s="44">
        <v>178</v>
      </c>
      <c r="AI126" s="45">
        <v>120</v>
      </c>
      <c r="AK126" s="43" t="s">
        <v>273</v>
      </c>
      <c r="AL126" s="44">
        <v>140</v>
      </c>
      <c r="AM126" s="45">
        <v>120</v>
      </c>
    </row>
    <row r="127" spans="1:39" x14ac:dyDescent="0.25">
      <c r="A127" s="43" t="s">
        <v>696</v>
      </c>
      <c r="B127" s="44">
        <v>103</v>
      </c>
      <c r="C127" s="45">
        <v>121</v>
      </c>
      <c r="E127" s="43" t="s">
        <v>892</v>
      </c>
      <c r="F127" s="44">
        <v>200</v>
      </c>
      <c r="G127" s="45">
        <v>121</v>
      </c>
      <c r="I127" s="43" t="s">
        <v>893</v>
      </c>
      <c r="J127" s="44">
        <v>125</v>
      </c>
      <c r="K127" s="45">
        <v>121</v>
      </c>
      <c r="M127" s="43" t="s">
        <v>894</v>
      </c>
      <c r="N127" s="44">
        <v>119</v>
      </c>
      <c r="O127" s="45">
        <v>121</v>
      </c>
      <c r="Q127" s="43" t="s">
        <v>228</v>
      </c>
      <c r="R127" s="44">
        <v>150</v>
      </c>
      <c r="S127" s="45">
        <v>121</v>
      </c>
      <c r="U127" s="43" t="s">
        <v>895</v>
      </c>
      <c r="V127" s="44">
        <v>125</v>
      </c>
      <c r="W127" s="45">
        <v>121</v>
      </c>
      <c r="Y127" s="43" t="s">
        <v>896</v>
      </c>
      <c r="Z127" s="44">
        <v>103</v>
      </c>
      <c r="AA127" s="45">
        <v>121</v>
      </c>
      <c r="AC127" s="46" t="s">
        <v>173</v>
      </c>
      <c r="AD127" s="44">
        <v>103</v>
      </c>
      <c r="AE127" s="45">
        <v>121</v>
      </c>
      <c r="AG127" s="43" t="s">
        <v>897</v>
      </c>
      <c r="AH127" s="44">
        <v>170</v>
      </c>
      <c r="AI127" s="45">
        <v>121</v>
      </c>
      <c r="AK127" s="43" t="s">
        <v>898</v>
      </c>
      <c r="AL127" s="44">
        <v>52</v>
      </c>
      <c r="AM127" s="45">
        <v>121</v>
      </c>
    </row>
    <row r="128" spans="1:39" x14ac:dyDescent="0.25">
      <c r="A128" s="43" t="s">
        <v>899</v>
      </c>
      <c r="B128" s="44">
        <v>85</v>
      </c>
      <c r="C128" s="45">
        <v>122</v>
      </c>
      <c r="E128" s="43" t="s">
        <v>528</v>
      </c>
      <c r="F128" s="44">
        <v>80</v>
      </c>
      <c r="G128" s="45">
        <v>122</v>
      </c>
      <c r="I128" s="43" t="s">
        <v>900</v>
      </c>
      <c r="J128" s="44">
        <v>53</v>
      </c>
      <c r="K128" s="45">
        <v>122</v>
      </c>
      <c r="M128" s="43" t="s">
        <v>755</v>
      </c>
      <c r="N128" s="44">
        <v>258</v>
      </c>
      <c r="O128" s="45">
        <v>122</v>
      </c>
      <c r="Q128" s="43" t="s">
        <v>901</v>
      </c>
      <c r="R128" s="44">
        <v>102</v>
      </c>
      <c r="S128" s="45">
        <v>122</v>
      </c>
      <c r="U128" s="43" t="s">
        <v>902</v>
      </c>
      <c r="V128" s="44">
        <v>121</v>
      </c>
      <c r="W128" s="45">
        <v>122</v>
      </c>
      <c r="Y128" s="43" t="s">
        <v>197</v>
      </c>
      <c r="Z128" s="44">
        <v>186</v>
      </c>
      <c r="AA128" s="45">
        <v>122</v>
      </c>
      <c r="AC128" s="43" t="s">
        <v>903</v>
      </c>
      <c r="AD128" s="44">
        <v>178</v>
      </c>
      <c r="AE128" s="45">
        <v>122</v>
      </c>
      <c r="AG128" s="43" t="s">
        <v>904</v>
      </c>
      <c r="AH128" s="44">
        <v>96</v>
      </c>
      <c r="AI128" s="45">
        <v>122</v>
      </c>
      <c r="AK128" s="43" t="s">
        <v>905</v>
      </c>
      <c r="AL128" s="44">
        <v>295</v>
      </c>
      <c r="AM128" s="45">
        <v>122</v>
      </c>
    </row>
    <row r="129" spans="1:39" x14ac:dyDescent="0.25">
      <c r="A129" s="43" t="s">
        <v>224</v>
      </c>
      <c r="B129" s="44">
        <v>140</v>
      </c>
      <c r="C129" s="45">
        <v>123</v>
      </c>
      <c r="E129" s="43" t="s">
        <v>906</v>
      </c>
      <c r="F129" s="44">
        <v>276</v>
      </c>
      <c r="G129" s="45">
        <v>123</v>
      </c>
      <c r="I129" s="43" t="s">
        <v>907</v>
      </c>
      <c r="J129" s="44">
        <v>119</v>
      </c>
      <c r="K129" s="45">
        <v>123</v>
      </c>
      <c r="M129" s="43" t="s">
        <v>908</v>
      </c>
      <c r="N129" s="44">
        <v>200</v>
      </c>
      <c r="O129" s="45">
        <v>123</v>
      </c>
      <c r="Q129" s="43" t="s">
        <v>909</v>
      </c>
      <c r="R129" s="44">
        <v>107</v>
      </c>
      <c r="S129" s="45">
        <v>123</v>
      </c>
      <c r="U129" s="43" t="s">
        <v>690</v>
      </c>
      <c r="V129" s="44">
        <v>179</v>
      </c>
      <c r="W129" s="45">
        <v>123</v>
      </c>
      <c r="Y129" s="43" t="s">
        <v>767</v>
      </c>
      <c r="Z129" s="44">
        <v>90</v>
      </c>
      <c r="AA129" s="45">
        <v>123</v>
      </c>
      <c r="AC129" s="43" t="s">
        <v>320</v>
      </c>
      <c r="AD129" s="44">
        <v>96</v>
      </c>
      <c r="AE129" s="45">
        <v>123</v>
      </c>
      <c r="AG129" s="43" t="s">
        <v>506</v>
      </c>
      <c r="AH129" s="44">
        <v>49</v>
      </c>
      <c r="AI129" s="45">
        <v>123</v>
      </c>
      <c r="AK129" s="43" t="s">
        <v>910</v>
      </c>
      <c r="AL129" s="44">
        <v>109</v>
      </c>
      <c r="AM129" s="45">
        <v>123</v>
      </c>
    </row>
    <row r="130" spans="1:39" x14ac:dyDescent="0.25">
      <c r="A130" s="43" t="s">
        <v>249</v>
      </c>
      <c r="B130" s="44">
        <v>48</v>
      </c>
      <c r="C130" s="45">
        <v>124</v>
      </c>
      <c r="E130" s="43" t="s">
        <v>911</v>
      </c>
      <c r="F130" s="44">
        <v>85</v>
      </c>
      <c r="G130" s="45">
        <v>124</v>
      </c>
      <c r="I130" s="43" t="s">
        <v>912</v>
      </c>
      <c r="J130" s="44">
        <v>131</v>
      </c>
      <c r="K130" s="45">
        <v>124</v>
      </c>
      <c r="M130" s="43" t="s">
        <v>911</v>
      </c>
      <c r="N130" s="44">
        <v>101</v>
      </c>
      <c r="O130" s="45">
        <v>124</v>
      </c>
      <c r="Q130" s="43" t="s">
        <v>913</v>
      </c>
      <c r="R130" s="44">
        <v>80</v>
      </c>
      <c r="S130" s="45">
        <v>124</v>
      </c>
      <c r="U130" s="43" t="s">
        <v>347</v>
      </c>
      <c r="V130" s="44">
        <v>128</v>
      </c>
      <c r="W130" s="45">
        <v>124</v>
      </c>
      <c r="Y130" s="43" t="s">
        <v>514</v>
      </c>
      <c r="Z130" s="44">
        <v>98</v>
      </c>
      <c r="AA130" s="45">
        <v>124</v>
      </c>
      <c r="AC130" s="43" t="s">
        <v>371</v>
      </c>
      <c r="AD130" s="44">
        <v>67</v>
      </c>
      <c r="AE130" s="45">
        <v>124</v>
      </c>
      <c r="AG130" s="43" t="s">
        <v>914</v>
      </c>
      <c r="AH130" s="44">
        <v>58</v>
      </c>
      <c r="AI130" s="45">
        <v>124</v>
      </c>
      <c r="AK130" s="43" t="s">
        <v>175</v>
      </c>
      <c r="AL130" s="44">
        <v>107</v>
      </c>
      <c r="AM130" s="45">
        <v>124</v>
      </c>
    </row>
    <row r="131" spans="1:39" x14ac:dyDescent="0.25">
      <c r="A131" s="43" t="s">
        <v>860</v>
      </c>
      <c r="B131" s="44">
        <v>164</v>
      </c>
      <c r="C131" s="45">
        <v>125</v>
      </c>
      <c r="E131" s="43" t="s">
        <v>915</v>
      </c>
      <c r="F131" s="44">
        <v>47</v>
      </c>
      <c r="G131" s="45">
        <v>125</v>
      </c>
      <c r="I131" s="43" t="s">
        <v>897</v>
      </c>
      <c r="J131" s="44">
        <v>257</v>
      </c>
      <c r="K131" s="45">
        <v>125</v>
      </c>
      <c r="M131" s="43" t="s">
        <v>916</v>
      </c>
      <c r="N131" s="44">
        <v>169</v>
      </c>
      <c r="O131" s="45">
        <v>125</v>
      </c>
      <c r="Q131" s="43" t="s">
        <v>917</v>
      </c>
      <c r="R131" s="44">
        <v>504</v>
      </c>
      <c r="S131" s="45">
        <v>125</v>
      </c>
      <c r="U131" s="43" t="s">
        <v>918</v>
      </c>
      <c r="V131" s="44">
        <v>54</v>
      </c>
      <c r="W131" s="45">
        <v>125</v>
      </c>
      <c r="Y131" s="43" t="s">
        <v>415</v>
      </c>
      <c r="Z131" s="44">
        <v>2194</v>
      </c>
      <c r="AA131" s="45">
        <v>125</v>
      </c>
      <c r="AC131" s="43" t="s">
        <v>634</v>
      </c>
      <c r="AD131" s="44">
        <v>174</v>
      </c>
      <c r="AE131" s="45">
        <v>125</v>
      </c>
      <c r="AG131" s="43" t="s">
        <v>919</v>
      </c>
      <c r="AH131" s="44">
        <v>160</v>
      </c>
      <c r="AI131" s="45">
        <v>125</v>
      </c>
      <c r="AK131" s="43" t="s">
        <v>920</v>
      </c>
      <c r="AL131" s="44">
        <v>18</v>
      </c>
      <c r="AM131" s="45">
        <v>125</v>
      </c>
    </row>
    <row r="132" spans="1:39" x14ac:dyDescent="0.25">
      <c r="A132" s="43" t="s">
        <v>273</v>
      </c>
      <c r="B132" s="44">
        <v>144</v>
      </c>
      <c r="C132" s="45">
        <v>126</v>
      </c>
      <c r="E132" s="43" t="s">
        <v>921</v>
      </c>
      <c r="F132" s="44">
        <v>166</v>
      </c>
      <c r="G132" s="45">
        <v>126</v>
      </c>
      <c r="I132" s="43" t="s">
        <v>922</v>
      </c>
      <c r="J132" s="44">
        <v>161</v>
      </c>
      <c r="K132" s="45">
        <v>126</v>
      </c>
      <c r="M132" s="43" t="s">
        <v>923</v>
      </c>
      <c r="N132" s="44">
        <v>332</v>
      </c>
      <c r="O132" s="45">
        <v>126</v>
      </c>
      <c r="Q132" s="43" t="s">
        <v>924</v>
      </c>
      <c r="R132" s="44">
        <v>168</v>
      </c>
      <c r="S132" s="45">
        <v>126</v>
      </c>
      <c r="U132" s="43" t="s">
        <v>925</v>
      </c>
      <c r="V132" s="44">
        <v>124</v>
      </c>
      <c r="W132" s="45">
        <v>126</v>
      </c>
      <c r="Y132" s="43" t="s">
        <v>614</v>
      </c>
      <c r="Z132" s="44">
        <v>137</v>
      </c>
      <c r="AA132" s="45">
        <v>126</v>
      </c>
      <c r="AC132" s="43" t="s">
        <v>926</v>
      </c>
      <c r="AD132" s="44">
        <v>87</v>
      </c>
      <c r="AE132" s="45">
        <v>126</v>
      </c>
      <c r="AG132" s="43" t="s">
        <v>927</v>
      </c>
      <c r="AH132" s="44">
        <v>192</v>
      </c>
      <c r="AI132" s="45">
        <v>126</v>
      </c>
      <c r="AK132" s="43" t="s">
        <v>590</v>
      </c>
      <c r="AL132" s="44">
        <v>31</v>
      </c>
      <c r="AM132" s="45">
        <v>126</v>
      </c>
    </row>
    <row r="133" spans="1:39" x14ac:dyDescent="0.25">
      <c r="A133" s="43" t="s">
        <v>691</v>
      </c>
      <c r="B133" s="44">
        <v>121</v>
      </c>
      <c r="C133" s="45">
        <v>127</v>
      </c>
      <c r="E133" s="43" t="s">
        <v>928</v>
      </c>
      <c r="F133" s="44">
        <v>208</v>
      </c>
      <c r="G133" s="45">
        <v>127</v>
      </c>
      <c r="I133" s="43" t="s">
        <v>929</v>
      </c>
      <c r="J133" s="44">
        <v>70</v>
      </c>
      <c r="K133" s="45">
        <v>127</v>
      </c>
      <c r="M133" s="43" t="s">
        <v>930</v>
      </c>
      <c r="N133" s="44">
        <v>294</v>
      </c>
      <c r="O133" s="45">
        <v>127</v>
      </c>
      <c r="Q133" s="43" t="s">
        <v>667</v>
      </c>
      <c r="R133" s="44">
        <v>231</v>
      </c>
      <c r="S133" s="45">
        <v>127</v>
      </c>
      <c r="U133" s="43" t="s">
        <v>931</v>
      </c>
      <c r="V133" s="44">
        <v>96</v>
      </c>
      <c r="W133" s="45">
        <v>127</v>
      </c>
      <c r="Y133" s="43" t="s">
        <v>195</v>
      </c>
      <c r="Z133" s="44">
        <v>169</v>
      </c>
      <c r="AA133" s="45">
        <v>127</v>
      </c>
      <c r="AC133" s="43" t="s">
        <v>932</v>
      </c>
      <c r="AD133" s="44">
        <v>279</v>
      </c>
      <c r="AE133" s="45">
        <v>127</v>
      </c>
      <c r="AG133" s="43" t="s">
        <v>933</v>
      </c>
      <c r="AH133" s="44">
        <v>739</v>
      </c>
      <c r="AI133" s="45">
        <v>127</v>
      </c>
      <c r="AK133" s="43" t="s">
        <v>934</v>
      </c>
      <c r="AL133" s="44">
        <v>339</v>
      </c>
      <c r="AM133" s="45">
        <v>127</v>
      </c>
    </row>
    <row r="134" spans="1:39" x14ac:dyDescent="0.25">
      <c r="A134" s="43" t="s">
        <v>935</v>
      </c>
      <c r="B134" s="44">
        <v>108</v>
      </c>
      <c r="C134" s="45">
        <v>128</v>
      </c>
      <c r="E134" s="43" t="s">
        <v>936</v>
      </c>
      <c r="F134" s="44">
        <v>57</v>
      </c>
      <c r="G134" s="45">
        <v>128</v>
      </c>
      <c r="I134" s="43" t="s">
        <v>937</v>
      </c>
      <c r="J134" s="44">
        <v>126</v>
      </c>
      <c r="K134" s="45">
        <v>128</v>
      </c>
      <c r="M134" s="43" t="s">
        <v>938</v>
      </c>
      <c r="N134" s="44">
        <v>223</v>
      </c>
      <c r="O134" s="45">
        <v>128</v>
      </c>
      <c r="Q134" s="43" t="s">
        <v>259</v>
      </c>
      <c r="R134" s="44">
        <v>321</v>
      </c>
      <c r="S134" s="45">
        <v>128</v>
      </c>
      <c r="U134" s="43" t="s">
        <v>239</v>
      </c>
      <c r="V134" s="44">
        <v>250</v>
      </c>
      <c r="W134" s="45">
        <v>128</v>
      </c>
      <c r="Y134" s="43" t="s">
        <v>939</v>
      </c>
      <c r="Z134" s="44">
        <v>200</v>
      </c>
      <c r="AA134" s="45">
        <v>128</v>
      </c>
      <c r="AC134" s="43" t="s">
        <v>940</v>
      </c>
      <c r="AD134" s="44">
        <v>74</v>
      </c>
      <c r="AE134" s="45">
        <v>128</v>
      </c>
      <c r="AG134" s="43" t="s">
        <v>941</v>
      </c>
      <c r="AH134" s="44">
        <v>63</v>
      </c>
      <c r="AI134" s="45">
        <v>128</v>
      </c>
      <c r="AK134" s="43" t="s">
        <v>942</v>
      </c>
      <c r="AL134" s="44">
        <v>62</v>
      </c>
      <c r="AM134" s="45">
        <v>128</v>
      </c>
    </row>
    <row r="135" spans="1:39" x14ac:dyDescent="0.25">
      <c r="A135" s="43" t="s">
        <v>593</v>
      </c>
      <c r="B135" s="44">
        <v>138</v>
      </c>
      <c r="C135" s="45">
        <v>129</v>
      </c>
      <c r="E135" s="43" t="s">
        <v>349</v>
      </c>
      <c r="F135" s="44">
        <v>156</v>
      </c>
      <c r="G135" s="45">
        <v>129</v>
      </c>
      <c r="I135" s="43" t="s">
        <v>943</v>
      </c>
      <c r="J135" s="44">
        <v>64</v>
      </c>
      <c r="K135" s="45">
        <v>129</v>
      </c>
      <c r="M135" s="43" t="s">
        <v>944</v>
      </c>
      <c r="N135" s="44">
        <v>143</v>
      </c>
      <c r="O135" s="45">
        <v>129</v>
      </c>
      <c r="Q135" s="43" t="s">
        <v>264</v>
      </c>
      <c r="R135" s="44">
        <v>126</v>
      </c>
      <c r="S135" s="45">
        <v>129</v>
      </c>
      <c r="U135" s="43" t="s">
        <v>261</v>
      </c>
      <c r="V135" s="44">
        <v>134</v>
      </c>
      <c r="W135" s="45">
        <v>129</v>
      </c>
      <c r="Y135" s="43" t="s">
        <v>945</v>
      </c>
      <c r="Z135" s="44">
        <v>178</v>
      </c>
      <c r="AA135" s="45">
        <v>129</v>
      </c>
      <c r="AC135" s="43" t="s">
        <v>946</v>
      </c>
      <c r="AD135" s="44">
        <v>226</v>
      </c>
      <c r="AE135" s="45">
        <v>129</v>
      </c>
      <c r="AG135" s="43" t="s">
        <v>947</v>
      </c>
      <c r="AH135" s="44">
        <v>99</v>
      </c>
      <c r="AI135" s="45">
        <v>129</v>
      </c>
      <c r="AK135" s="43" t="s">
        <v>517</v>
      </c>
      <c r="AL135" s="44">
        <v>136</v>
      </c>
      <c r="AM135" s="45">
        <v>129</v>
      </c>
    </row>
    <row r="136" spans="1:39" x14ac:dyDescent="0.25">
      <c r="A136" s="43" t="s">
        <v>327</v>
      </c>
      <c r="B136" s="44">
        <v>107</v>
      </c>
      <c r="C136" s="45">
        <v>130</v>
      </c>
      <c r="E136" s="43" t="s">
        <v>948</v>
      </c>
      <c r="F136" s="44">
        <v>261</v>
      </c>
      <c r="G136" s="45">
        <v>130</v>
      </c>
      <c r="I136" s="43" t="s">
        <v>949</v>
      </c>
      <c r="J136" s="44">
        <v>68</v>
      </c>
      <c r="K136" s="45">
        <v>130</v>
      </c>
      <c r="M136" s="43" t="s">
        <v>950</v>
      </c>
      <c r="N136" s="44">
        <v>282</v>
      </c>
      <c r="O136" s="45">
        <v>130</v>
      </c>
      <c r="Q136" s="43" t="s">
        <v>207</v>
      </c>
      <c r="R136" s="44">
        <v>115</v>
      </c>
      <c r="S136" s="45">
        <v>130</v>
      </c>
      <c r="U136" s="43" t="s">
        <v>951</v>
      </c>
      <c r="V136" s="44">
        <v>193</v>
      </c>
      <c r="W136" s="45">
        <v>130</v>
      </c>
      <c r="Y136" s="43" t="s">
        <v>764</v>
      </c>
      <c r="Z136" s="44">
        <v>52</v>
      </c>
      <c r="AA136" s="45">
        <v>130</v>
      </c>
      <c r="AC136" s="43" t="s">
        <v>952</v>
      </c>
      <c r="AD136" s="44">
        <v>116</v>
      </c>
      <c r="AE136" s="45">
        <v>130</v>
      </c>
      <c r="AG136" s="43" t="s">
        <v>953</v>
      </c>
      <c r="AH136" s="44">
        <v>714</v>
      </c>
      <c r="AI136" s="45">
        <v>130</v>
      </c>
      <c r="AK136" s="43" t="s">
        <v>471</v>
      </c>
      <c r="AL136" s="44">
        <v>351</v>
      </c>
      <c r="AM136" s="45">
        <v>130</v>
      </c>
    </row>
    <row r="137" spans="1:39" x14ac:dyDescent="0.25">
      <c r="A137" s="43" t="s">
        <v>954</v>
      </c>
      <c r="B137" s="44">
        <v>308</v>
      </c>
      <c r="C137" s="45">
        <v>131</v>
      </c>
      <c r="E137" s="43" t="s">
        <v>955</v>
      </c>
      <c r="F137" s="44">
        <v>177</v>
      </c>
      <c r="G137" s="45">
        <v>131</v>
      </c>
      <c r="I137" s="43" t="s">
        <v>956</v>
      </c>
      <c r="J137" s="44">
        <v>277</v>
      </c>
      <c r="K137" s="45">
        <v>131</v>
      </c>
      <c r="M137" s="43" t="s">
        <v>957</v>
      </c>
      <c r="N137" s="44">
        <v>129</v>
      </c>
      <c r="O137" s="45">
        <v>131</v>
      </c>
      <c r="Q137" s="43" t="s">
        <v>286</v>
      </c>
      <c r="R137" s="44">
        <v>274</v>
      </c>
      <c r="S137" s="45">
        <v>131</v>
      </c>
      <c r="U137" s="43" t="s">
        <v>958</v>
      </c>
      <c r="V137" s="44">
        <v>116</v>
      </c>
      <c r="W137" s="45">
        <v>131</v>
      </c>
      <c r="Y137" s="43" t="s">
        <v>669</v>
      </c>
      <c r="Z137" s="44">
        <v>66</v>
      </c>
      <c r="AA137" s="45">
        <v>131</v>
      </c>
      <c r="AC137" s="43" t="s">
        <v>482</v>
      </c>
      <c r="AD137" s="44">
        <v>328</v>
      </c>
      <c r="AE137" s="45">
        <v>131</v>
      </c>
      <c r="AG137" s="43" t="s">
        <v>959</v>
      </c>
      <c r="AH137" s="44">
        <v>57</v>
      </c>
      <c r="AI137" s="45">
        <v>131</v>
      </c>
      <c r="AK137" s="43" t="s">
        <v>960</v>
      </c>
      <c r="AL137" s="44">
        <v>568</v>
      </c>
      <c r="AM137" s="45">
        <v>131</v>
      </c>
    </row>
    <row r="138" spans="1:39" x14ac:dyDescent="0.25">
      <c r="A138" s="43" t="s">
        <v>640</v>
      </c>
      <c r="B138" s="44">
        <v>152</v>
      </c>
      <c r="C138" s="45">
        <v>132</v>
      </c>
      <c r="E138" s="43" t="s">
        <v>648</v>
      </c>
      <c r="F138" s="44">
        <v>258</v>
      </c>
      <c r="G138" s="45">
        <v>132</v>
      </c>
      <c r="I138" s="43" t="s">
        <v>958</v>
      </c>
      <c r="J138" s="44">
        <v>141</v>
      </c>
      <c r="K138" s="45">
        <v>132</v>
      </c>
      <c r="M138" s="43" t="s">
        <v>948</v>
      </c>
      <c r="N138" s="44">
        <v>294</v>
      </c>
      <c r="O138" s="45">
        <v>132</v>
      </c>
      <c r="Q138" s="43" t="s">
        <v>679</v>
      </c>
      <c r="R138" s="44">
        <v>172</v>
      </c>
      <c r="S138" s="45">
        <v>132</v>
      </c>
      <c r="U138" s="43" t="s">
        <v>961</v>
      </c>
      <c r="V138" s="44">
        <v>147</v>
      </c>
      <c r="W138" s="45">
        <v>132</v>
      </c>
      <c r="Y138" s="43" t="s">
        <v>766</v>
      </c>
      <c r="Z138" s="44">
        <v>252</v>
      </c>
      <c r="AA138" s="45">
        <v>132</v>
      </c>
      <c r="AC138" s="43" t="s">
        <v>962</v>
      </c>
      <c r="AD138" s="44">
        <v>102</v>
      </c>
      <c r="AE138" s="45">
        <v>132</v>
      </c>
      <c r="AG138" s="43" t="s">
        <v>963</v>
      </c>
      <c r="AH138" s="44">
        <v>294</v>
      </c>
      <c r="AI138" s="45">
        <v>132</v>
      </c>
      <c r="AK138" s="43" t="s">
        <v>964</v>
      </c>
      <c r="AL138" s="44">
        <v>701</v>
      </c>
      <c r="AM138" s="45">
        <v>132</v>
      </c>
    </row>
    <row r="139" spans="1:39" x14ac:dyDescent="0.25">
      <c r="A139" s="43" t="s">
        <v>965</v>
      </c>
      <c r="B139" s="44">
        <v>181</v>
      </c>
      <c r="C139" s="45">
        <v>133</v>
      </c>
      <c r="E139" s="43" t="s">
        <v>966</v>
      </c>
      <c r="F139" s="44">
        <v>222</v>
      </c>
      <c r="G139" s="45">
        <v>133</v>
      </c>
      <c r="I139" s="43" t="s">
        <v>967</v>
      </c>
      <c r="J139" s="44">
        <v>229</v>
      </c>
      <c r="K139" s="45">
        <v>133</v>
      </c>
      <c r="M139" s="43" t="s">
        <v>968</v>
      </c>
      <c r="N139" s="44">
        <v>179</v>
      </c>
      <c r="O139" s="45">
        <v>133</v>
      </c>
      <c r="Q139" s="43" t="s">
        <v>969</v>
      </c>
      <c r="R139" s="44">
        <v>125</v>
      </c>
      <c r="S139" s="45">
        <v>133</v>
      </c>
      <c r="U139" s="43" t="s">
        <v>970</v>
      </c>
      <c r="V139" s="44">
        <v>130</v>
      </c>
      <c r="W139" s="45">
        <v>133</v>
      </c>
      <c r="Y139" s="43" t="s">
        <v>603</v>
      </c>
      <c r="Z139" s="44">
        <v>49</v>
      </c>
      <c r="AA139" s="45">
        <v>133</v>
      </c>
      <c r="AC139" s="43" t="s">
        <v>971</v>
      </c>
      <c r="AD139" s="44">
        <v>40</v>
      </c>
      <c r="AE139" s="45">
        <v>133</v>
      </c>
      <c r="AG139" s="43" t="s">
        <v>972</v>
      </c>
      <c r="AH139" s="44">
        <v>780</v>
      </c>
      <c r="AI139" s="45">
        <v>133</v>
      </c>
      <c r="AK139" s="43" t="s">
        <v>973</v>
      </c>
      <c r="AL139" s="44">
        <v>112</v>
      </c>
      <c r="AM139" s="45">
        <v>133</v>
      </c>
    </row>
    <row r="140" spans="1:39" x14ac:dyDescent="0.25">
      <c r="A140" s="43" t="s">
        <v>974</v>
      </c>
      <c r="B140" s="44">
        <v>169</v>
      </c>
      <c r="C140" s="45">
        <v>134</v>
      </c>
      <c r="E140" s="43" t="s">
        <v>975</v>
      </c>
      <c r="F140" s="44">
        <v>31</v>
      </c>
      <c r="G140" s="45">
        <v>134</v>
      </c>
      <c r="I140" s="43" t="s">
        <v>976</v>
      </c>
      <c r="J140" s="44">
        <v>233</v>
      </c>
      <c r="K140" s="45">
        <v>134</v>
      </c>
      <c r="M140" s="43" t="s">
        <v>534</v>
      </c>
      <c r="N140" s="44">
        <v>61</v>
      </c>
      <c r="O140" s="45">
        <v>134</v>
      </c>
      <c r="Q140" s="43" t="s">
        <v>740</v>
      </c>
      <c r="R140" s="44">
        <v>185</v>
      </c>
      <c r="S140" s="45">
        <v>134</v>
      </c>
      <c r="U140" s="43" t="s">
        <v>228</v>
      </c>
      <c r="V140" s="44">
        <v>158</v>
      </c>
      <c r="W140" s="45">
        <v>134</v>
      </c>
      <c r="Y140" s="43" t="s">
        <v>264</v>
      </c>
      <c r="Z140" s="44">
        <v>115</v>
      </c>
      <c r="AA140" s="45">
        <v>134</v>
      </c>
      <c r="AC140" s="43" t="s">
        <v>977</v>
      </c>
      <c r="AD140" s="44">
        <v>141</v>
      </c>
      <c r="AE140" s="45">
        <v>134</v>
      </c>
      <c r="AG140" s="43" t="s">
        <v>168</v>
      </c>
      <c r="AH140" s="44">
        <v>234</v>
      </c>
      <c r="AI140" s="45">
        <v>134</v>
      </c>
      <c r="AK140" s="43" t="s">
        <v>978</v>
      </c>
      <c r="AL140" s="44">
        <v>466</v>
      </c>
      <c r="AM140" s="45">
        <v>134</v>
      </c>
    </row>
    <row r="141" spans="1:39" x14ac:dyDescent="0.25">
      <c r="A141" s="43" t="s">
        <v>976</v>
      </c>
      <c r="B141" s="44">
        <v>147</v>
      </c>
      <c r="C141" s="45">
        <v>135</v>
      </c>
      <c r="E141" s="43" t="s">
        <v>979</v>
      </c>
      <c r="F141" s="44">
        <v>53</v>
      </c>
      <c r="G141" s="45">
        <v>135</v>
      </c>
      <c r="I141" s="43" t="s">
        <v>980</v>
      </c>
      <c r="J141" s="44">
        <v>220</v>
      </c>
      <c r="K141" s="45">
        <v>135</v>
      </c>
      <c r="M141" s="43" t="s">
        <v>779</v>
      </c>
      <c r="N141" s="44">
        <v>206</v>
      </c>
      <c r="O141" s="45">
        <v>135</v>
      </c>
      <c r="Q141" s="43" t="s">
        <v>592</v>
      </c>
      <c r="R141" s="44">
        <v>109</v>
      </c>
      <c r="S141" s="45">
        <v>135</v>
      </c>
      <c r="U141" s="43" t="s">
        <v>981</v>
      </c>
      <c r="V141" s="44">
        <v>150</v>
      </c>
      <c r="W141" s="45">
        <v>135</v>
      </c>
      <c r="Y141" s="43" t="s">
        <v>943</v>
      </c>
      <c r="Z141" s="44">
        <v>108</v>
      </c>
      <c r="AA141" s="45">
        <v>135</v>
      </c>
      <c r="AC141" s="43" t="s">
        <v>360</v>
      </c>
      <c r="AD141" s="44">
        <v>944</v>
      </c>
      <c r="AE141" s="45">
        <v>135</v>
      </c>
      <c r="AG141" s="43" t="s">
        <v>982</v>
      </c>
      <c r="AH141" s="44">
        <v>139</v>
      </c>
      <c r="AI141" s="45">
        <v>135</v>
      </c>
      <c r="AK141" s="43" t="s">
        <v>983</v>
      </c>
      <c r="AL141" s="44">
        <v>233</v>
      </c>
      <c r="AM141" s="45">
        <v>135</v>
      </c>
    </row>
    <row r="142" spans="1:39" x14ac:dyDescent="0.25">
      <c r="A142" s="43" t="s">
        <v>984</v>
      </c>
      <c r="B142" s="44">
        <v>182</v>
      </c>
      <c r="C142" s="45">
        <v>136</v>
      </c>
      <c r="E142" s="43" t="s">
        <v>985</v>
      </c>
      <c r="F142" s="44">
        <v>288</v>
      </c>
      <c r="G142" s="45">
        <v>136</v>
      </c>
      <c r="I142" s="43" t="s">
        <v>305</v>
      </c>
      <c r="J142" s="44">
        <v>238</v>
      </c>
      <c r="K142" s="45">
        <v>136</v>
      </c>
      <c r="M142" s="43" t="s">
        <v>287</v>
      </c>
      <c r="N142" s="44">
        <v>167</v>
      </c>
      <c r="O142" s="45">
        <v>136</v>
      </c>
      <c r="Q142" s="43" t="s">
        <v>986</v>
      </c>
      <c r="R142" s="44">
        <v>1024</v>
      </c>
      <c r="S142" s="45">
        <v>136</v>
      </c>
      <c r="U142" s="43" t="s">
        <v>987</v>
      </c>
      <c r="V142" s="44">
        <v>117</v>
      </c>
      <c r="W142" s="45">
        <v>136</v>
      </c>
      <c r="Y142" s="43" t="s">
        <v>616</v>
      </c>
      <c r="Z142" s="44">
        <v>83</v>
      </c>
      <c r="AA142" s="45">
        <v>136</v>
      </c>
      <c r="AC142" s="43" t="s">
        <v>282</v>
      </c>
      <c r="AD142" s="44">
        <v>112</v>
      </c>
      <c r="AE142" s="45">
        <v>136</v>
      </c>
      <c r="AG142" s="43" t="s">
        <v>988</v>
      </c>
      <c r="AH142" s="44">
        <v>255</v>
      </c>
      <c r="AI142" s="45">
        <v>136</v>
      </c>
      <c r="AK142" s="43" t="s">
        <v>989</v>
      </c>
      <c r="AL142" s="44">
        <v>256</v>
      </c>
      <c r="AM142" s="45">
        <v>136</v>
      </c>
    </row>
    <row r="143" spans="1:39" x14ac:dyDescent="0.25">
      <c r="A143" s="43" t="s">
        <v>990</v>
      </c>
      <c r="B143" s="44">
        <v>137</v>
      </c>
      <c r="C143" s="45">
        <v>137</v>
      </c>
      <c r="E143" s="43" t="s">
        <v>991</v>
      </c>
      <c r="F143" s="44">
        <v>194</v>
      </c>
      <c r="G143" s="45">
        <v>137</v>
      </c>
      <c r="I143" s="43" t="s">
        <v>286</v>
      </c>
      <c r="J143" s="44">
        <v>228</v>
      </c>
      <c r="K143" s="45">
        <v>137</v>
      </c>
      <c r="M143" s="43" t="s">
        <v>992</v>
      </c>
      <c r="N143" s="44">
        <v>112</v>
      </c>
      <c r="O143" s="45">
        <v>137</v>
      </c>
      <c r="Q143" s="43" t="s">
        <v>993</v>
      </c>
      <c r="R143" s="44">
        <v>164</v>
      </c>
      <c r="S143" s="45">
        <v>137</v>
      </c>
      <c r="U143" s="43" t="s">
        <v>994</v>
      </c>
      <c r="V143" s="44">
        <v>517</v>
      </c>
      <c r="W143" s="45">
        <v>137</v>
      </c>
      <c r="Y143" s="43" t="s">
        <v>342</v>
      </c>
      <c r="Z143" s="44">
        <v>215</v>
      </c>
      <c r="AA143" s="45">
        <v>137</v>
      </c>
      <c r="AC143" s="43" t="s">
        <v>995</v>
      </c>
      <c r="AD143" s="44">
        <v>78</v>
      </c>
      <c r="AE143" s="45">
        <v>137</v>
      </c>
      <c r="AG143" s="43" t="s">
        <v>996</v>
      </c>
      <c r="AH143" s="44">
        <v>89</v>
      </c>
      <c r="AI143" s="45">
        <v>137</v>
      </c>
      <c r="AK143" s="43" t="s">
        <v>353</v>
      </c>
      <c r="AL143" s="44">
        <v>511</v>
      </c>
      <c r="AM143" s="45">
        <v>137</v>
      </c>
    </row>
    <row r="144" spans="1:39" x14ac:dyDescent="0.25">
      <c r="A144" s="43" t="s">
        <v>533</v>
      </c>
      <c r="B144" s="44">
        <v>247</v>
      </c>
      <c r="C144" s="45">
        <v>138</v>
      </c>
      <c r="E144" s="43" t="s">
        <v>997</v>
      </c>
      <c r="F144" s="44">
        <v>71</v>
      </c>
      <c r="G144" s="45">
        <v>138</v>
      </c>
      <c r="I144" s="43" t="s">
        <v>998</v>
      </c>
      <c r="J144" s="44">
        <v>186</v>
      </c>
      <c r="K144" s="45">
        <v>138</v>
      </c>
      <c r="M144" s="43" t="s">
        <v>999</v>
      </c>
      <c r="N144" s="44">
        <v>226</v>
      </c>
      <c r="O144" s="45">
        <v>138</v>
      </c>
      <c r="Q144" s="43" t="s">
        <v>1000</v>
      </c>
      <c r="R144" s="44">
        <v>147</v>
      </c>
      <c r="S144" s="45">
        <v>138</v>
      </c>
      <c r="U144" s="43" t="s">
        <v>1001</v>
      </c>
      <c r="V144" s="44">
        <v>159</v>
      </c>
      <c r="W144" s="45">
        <v>138</v>
      </c>
      <c r="Y144" s="43" t="s">
        <v>1002</v>
      </c>
      <c r="Z144" s="44">
        <v>107</v>
      </c>
      <c r="AA144" s="45">
        <v>138</v>
      </c>
      <c r="AC144" s="43" t="s">
        <v>1003</v>
      </c>
      <c r="AD144" s="44">
        <v>296</v>
      </c>
      <c r="AE144" s="45">
        <v>138</v>
      </c>
      <c r="AG144" s="43" t="s">
        <v>1004</v>
      </c>
      <c r="AH144" s="44">
        <v>196</v>
      </c>
      <c r="AI144" s="45">
        <v>138</v>
      </c>
      <c r="AK144" s="43" t="s">
        <v>368</v>
      </c>
      <c r="AL144" s="44">
        <v>154</v>
      </c>
      <c r="AM144" s="45">
        <v>138</v>
      </c>
    </row>
    <row r="145" spans="1:39" x14ac:dyDescent="0.25">
      <c r="A145" s="43" t="s">
        <v>396</v>
      </c>
      <c r="B145" s="44">
        <v>100</v>
      </c>
      <c r="C145" s="45">
        <v>139</v>
      </c>
      <c r="E145" s="43" t="s">
        <v>1005</v>
      </c>
      <c r="F145" s="44">
        <v>167</v>
      </c>
      <c r="G145" s="45">
        <v>139</v>
      </c>
      <c r="I145" s="43" t="s">
        <v>1006</v>
      </c>
      <c r="J145" s="44">
        <v>200</v>
      </c>
      <c r="K145" s="45">
        <v>139</v>
      </c>
      <c r="M145" s="43" t="s">
        <v>1007</v>
      </c>
      <c r="N145" s="44">
        <v>263</v>
      </c>
      <c r="O145" s="45">
        <v>139</v>
      </c>
      <c r="Q145" s="43" t="s">
        <v>1008</v>
      </c>
      <c r="R145" s="44">
        <v>328</v>
      </c>
      <c r="S145" s="45">
        <v>139</v>
      </c>
      <c r="U145" s="43" t="s">
        <v>410</v>
      </c>
      <c r="V145" s="44">
        <v>110</v>
      </c>
      <c r="W145" s="45">
        <v>139</v>
      </c>
      <c r="Y145" s="43" t="s">
        <v>348</v>
      </c>
      <c r="Z145" s="44">
        <v>727</v>
      </c>
      <c r="AA145" s="45">
        <v>139</v>
      </c>
      <c r="AC145" s="43" t="s">
        <v>1009</v>
      </c>
      <c r="AD145" s="44">
        <v>402</v>
      </c>
      <c r="AE145" s="45">
        <v>139</v>
      </c>
      <c r="AG145" s="43" t="s">
        <v>1010</v>
      </c>
      <c r="AH145" s="44">
        <v>113</v>
      </c>
      <c r="AI145" s="45">
        <v>139</v>
      </c>
      <c r="AK145" s="43" t="s">
        <v>682</v>
      </c>
      <c r="AL145" s="44">
        <v>328</v>
      </c>
      <c r="AM145" s="45">
        <v>139</v>
      </c>
    </row>
    <row r="146" spans="1:39" x14ac:dyDescent="0.25">
      <c r="A146" s="43" t="s">
        <v>1011</v>
      </c>
      <c r="B146" s="44">
        <v>125</v>
      </c>
      <c r="C146" s="45">
        <v>140</v>
      </c>
      <c r="E146" s="43" t="s">
        <v>481</v>
      </c>
      <c r="F146" s="44">
        <v>310</v>
      </c>
      <c r="G146" s="45">
        <v>140</v>
      </c>
      <c r="I146" s="43" t="s">
        <v>1012</v>
      </c>
      <c r="J146" s="44">
        <v>212</v>
      </c>
      <c r="K146" s="45">
        <v>140</v>
      </c>
      <c r="M146" s="43" t="s">
        <v>1013</v>
      </c>
      <c r="N146" s="44">
        <v>255</v>
      </c>
      <c r="O146" s="45">
        <v>140</v>
      </c>
      <c r="Q146" s="43" t="s">
        <v>410</v>
      </c>
      <c r="R146" s="44">
        <v>106</v>
      </c>
      <c r="S146" s="45">
        <v>140</v>
      </c>
      <c r="U146" s="43" t="s">
        <v>1014</v>
      </c>
      <c r="V146" s="44">
        <v>114</v>
      </c>
      <c r="W146" s="45">
        <v>140</v>
      </c>
      <c r="Y146" s="43" t="s">
        <v>473</v>
      </c>
      <c r="Z146" s="44">
        <v>146</v>
      </c>
      <c r="AA146" s="45">
        <v>140</v>
      </c>
      <c r="AC146" s="43" t="s">
        <v>321</v>
      </c>
      <c r="AD146" s="44">
        <v>293</v>
      </c>
      <c r="AE146" s="45">
        <v>140</v>
      </c>
      <c r="AG146" s="43" t="s">
        <v>287</v>
      </c>
      <c r="AH146" s="44">
        <v>496</v>
      </c>
      <c r="AI146" s="45">
        <v>140</v>
      </c>
      <c r="AK146" s="43" t="s">
        <v>308</v>
      </c>
      <c r="AL146" s="44">
        <v>144</v>
      </c>
      <c r="AM146" s="45">
        <v>140</v>
      </c>
    </row>
    <row r="147" spans="1:39" x14ac:dyDescent="0.25">
      <c r="A147" s="43" t="s">
        <v>524</v>
      </c>
      <c r="B147" s="44">
        <v>150</v>
      </c>
      <c r="C147" s="45">
        <v>141</v>
      </c>
      <c r="E147" s="43" t="s">
        <v>1015</v>
      </c>
      <c r="F147" s="44">
        <v>145</v>
      </c>
      <c r="G147" s="45">
        <v>141</v>
      </c>
      <c r="I147" s="43" t="s">
        <v>1016</v>
      </c>
      <c r="J147" s="44">
        <v>105</v>
      </c>
      <c r="K147" s="45">
        <v>141</v>
      </c>
      <c r="M147" s="43" t="s">
        <v>1017</v>
      </c>
      <c r="N147" s="44">
        <v>137</v>
      </c>
      <c r="O147" s="45">
        <v>141</v>
      </c>
      <c r="Q147" s="43" t="s">
        <v>1018</v>
      </c>
      <c r="R147" s="44">
        <v>245</v>
      </c>
      <c r="S147" s="45">
        <v>141</v>
      </c>
      <c r="U147" s="43" t="s">
        <v>390</v>
      </c>
      <c r="V147" s="44">
        <v>222</v>
      </c>
      <c r="W147" s="45">
        <v>141</v>
      </c>
      <c r="Y147" s="43" t="s">
        <v>673</v>
      </c>
      <c r="Z147" s="44">
        <v>81</v>
      </c>
      <c r="AA147" s="45">
        <v>141</v>
      </c>
      <c r="AC147" s="43" t="s">
        <v>1019</v>
      </c>
      <c r="AD147" s="44">
        <v>101</v>
      </c>
      <c r="AE147" s="45">
        <v>141</v>
      </c>
      <c r="AG147" s="43" t="s">
        <v>188</v>
      </c>
      <c r="AH147" s="44">
        <v>1219</v>
      </c>
      <c r="AI147" s="45">
        <v>141</v>
      </c>
      <c r="AK147" s="43" t="s">
        <v>1020</v>
      </c>
      <c r="AL147" s="44">
        <v>73</v>
      </c>
      <c r="AM147" s="45">
        <v>141</v>
      </c>
    </row>
    <row r="148" spans="1:39" x14ac:dyDescent="0.25">
      <c r="A148" s="43" t="s">
        <v>1021</v>
      </c>
      <c r="B148" s="44">
        <v>166</v>
      </c>
      <c r="C148" s="45">
        <v>142</v>
      </c>
      <c r="E148" s="43" t="s">
        <v>1022</v>
      </c>
      <c r="F148" s="44">
        <v>218</v>
      </c>
      <c r="G148" s="45">
        <v>142</v>
      </c>
      <c r="I148" s="43" t="s">
        <v>1023</v>
      </c>
      <c r="J148" s="44">
        <v>204</v>
      </c>
      <c r="K148" s="45">
        <v>142</v>
      </c>
      <c r="M148" s="43" t="s">
        <v>1024</v>
      </c>
      <c r="N148" s="44">
        <v>178</v>
      </c>
      <c r="O148" s="45">
        <v>142</v>
      </c>
      <c r="Q148" s="43" t="s">
        <v>1025</v>
      </c>
      <c r="R148" s="44">
        <v>232</v>
      </c>
      <c r="S148" s="45">
        <v>142</v>
      </c>
      <c r="U148" s="43" t="s">
        <v>565</v>
      </c>
      <c r="V148" s="44">
        <v>119</v>
      </c>
      <c r="W148" s="45">
        <v>142</v>
      </c>
      <c r="Y148" s="43" t="s">
        <v>696</v>
      </c>
      <c r="Z148" s="44">
        <v>170</v>
      </c>
      <c r="AA148" s="45">
        <v>142</v>
      </c>
      <c r="AC148" s="43" t="s">
        <v>1026</v>
      </c>
      <c r="AD148" s="44">
        <v>205</v>
      </c>
      <c r="AE148" s="45">
        <v>142</v>
      </c>
      <c r="AG148" s="43" t="s">
        <v>627</v>
      </c>
      <c r="AH148" s="44">
        <v>330</v>
      </c>
      <c r="AI148" s="45">
        <v>142</v>
      </c>
      <c r="AK148" s="43" t="s">
        <v>1027</v>
      </c>
      <c r="AL148" s="44">
        <v>106</v>
      </c>
      <c r="AM148" s="45">
        <v>142</v>
      </c>
    </row>
    <row r="149" spans="1:39" x14ac:dyDescent="0.25">
      <c r="A149" s="43" t="s">
        <v>1028</v>
      </c>
      <c r="B149" s="44">
        <v>123</v>
      </c>
      <c r="C149" s="45">
        <v>143</v>
      </c>
      <c r="E149" s="43" t="s">
        <v>592</v>
      </c>
      <c r="F149" s="44">
        <v>237</v>
      </c>
      <c r="G149" s="45">
        <v>143</v>
      </c>
      <c r="I149" s="43" t="s">
        <v>1029</v>
      </c>
      <c r="J149" s="44">
        <v>206</v>
      </c>
      <c r="K149" s="45">
        <v>143</v>
      </c>
      <c r="M149" s="43" t="s">
        <v>1030</v>
      </c>
      <c r="N149" s="44">
        <v>191</v>
      </c>
      <c r="O149" s="45">
        <v>143</v>
      </c>
      <c r="Q149" s="43" t="s">
        <v>1031</v>
      </c>
      <c r="R149" s="44">
        <v>661</v>
      </c>
      <c r="S149" s="45">
        <v>143</v>
      </c>
      <c r="U149" s="43" t="s">
        <v>1032</v>
      </c>
      <c r="V149" s="44">
        <v>212</v>
      </c>
      <c r="W149" s="45">
        <v>143</v>
      </c>
      <c r="Y149" s="43" t="s">
        <v>1033</v>
      </c>
      <c r="Z149" s="44">
        <v>116</v>
      </c>
      <c r="AA149" s="45">
        <v>143</v>
      </c>
      <c r="AC149" s="43" t="s">
        <v>1034</v>
      </c>
      <c r="AD149" s="44">
        <v>254</v>
      </c>
      <c r="AE149" s="45">
        <v>143</v>
      </c>
      <c r="AG149" s="43" t="s">
        <v>722</v>
      </c>
      <c r="AH149" s="44">
        <v>3474</v>
      </c>
      <c r="AI149" s="45">
        <v>143</v>
      </c>
      <c r="AK149" s="43" t="s">
        <v>1035</v>
      </c>
      <c r="AL149" s="44">
        <v>188</v>
      </c>
      <c r="AM149" s="45">
        <v>143</v>
      </c>
    </row>
    <row r="150" spans="1:39" x14ac:dyDescent="0.25">
      <c r="A150" s="43" t="s">
        <v>1036</v>
      </c>
      <c r="B150" s="44">
        <v>289</v>
      </c>
      <c r="C150" s="45">
        <v>144</v>
      </c>
      <c r="E150" s="43" t="s">
        <v>854</v>
      </c>
      <c r="F150" s="44">
        <v>46</v>
      </c>
      <c r="G150" s="45">
        <v>144</v>
      </c>
      <c r="I150" s="43" t="s">
        <v>1037</v>
      </c>
      <c r="J150" s="44">
        <v>132</v>
      </c>
      <c r="K150" s="45">
        <v>144</v>
      </c>
      <c r="M150" s="43" t="s">
        <v>348</v>
      </c>
      <c r="N150" s="44">
        <v>225</v>
      </c>
      <c r="O150" s="45">
        <v>144</v>
      </c>
      <c r="Q150" s="43" t="s">
        <v>1038</v>
      </c>
      <c r="R150" s="44">
        <v>153</v>
      </c>
      <c r="S150" s="45">
        <v>144</v>
      </c>
      <c r="U150" s="43" t="s">
        <v>1039</v>
      </c>
      <c r="V150" s="44">
        <v>66</v>
      </c>
      <c r="W150" s="45">
        <v>144</v>
      </c>
      <c r="Y150" s="43" t="s">
        <v>590</v>
      </c>
      <c r="Z150" s="44">
        <v>61</v>
      </c>
      <c r="AA150" s="45">
        <v>144</v>
      </c>
      <c r="AC150" s="43" t="s">
        <v>1040</v>
      </c>
      <c r="AD150" s="44">
        <v>148</v>
      </c>
      <c r="AE150" s="45">
        <v>144</v>
      </c>
      <c r="AG150" s="43" t="s">
        <v>453</v>
      </c>
      <c r="AH150" s="44">
        <v>285</v>
      </c>
      <c r="AI150" s="45">
        <v>144</v>
      </c>
      <c r="AK150" s="43" t="s">
        <v>196</v>
      </c>
      <c r="AL150" s="44">
        <v>141</v>
      </c>
      <c r="AM150" s="45">
        <v>144</v>
      </c>
    </row>
    <row r="151" spans="1:39" x14ac:dyDescent="0.25">
      <c r="A151" s="43" t="s">
        <v>1041</v>
      </c>
      <c r="B151" s="44">
        <v>143</v>
      </c>
      <c r="C151" s="45">
        <v>145</v>
      </c>
      <c r="E151" s="43" t="s">
        <v>221</v>
      </c>
      <c r="F151" s="44">
        <v>289</v>
      </c>
      <c r="G151" s="45">
        <v>145</v>
      </c>
      <c r="I151" s="43" t="s">
        <v>1042</v>
      </c>
      <c r="J151" s="44">
        <v>230</v>
      </c>
      <c r="K151" s="45">
        <v>145</v>
      </c>
      <c r="M151" s="43" t="s">
        <v>1043</v>
      </c>
      <c r="N151" s="44">
        <v>140</v>
      </c>
      <c r="O151" s="45">
        <v>145</v>
      </c>
      <c r="Q151" s="43" t="s">
        <v>619</v>
      </c>
      <c r="R151" s="44">
        <v>193</v>
      </c>
      <c r="S151" s="45">
        <v>145</v>
      </c>
      <c r="U151" s="43" t="s">
        <v>1044</v>
      </c>
      <c r="V151" s="44">
        <v>164</v>
      </c>
      <c r="W151" s="45">
        <v>145</v>
      </c>
      <c r="Y151" s="43" t="s">
        <v>294</v>
      </c>
      <c r="Z151" s="44">
        <v>209</v>
      </c>
      <c r="AA151" s="45">
        <v>145</v>
      </c>
      <c r="AC151" s="43" t="s">
        <v>1045</v>
      </c>
      <c r="AD151" s="44">
        <v>201</v>
      </c>
      <c r="AE151" s="45">
        <v>145</v>
      </c>
      <c r="AG151" s="43" t="s">
        <v>1046</v>
      </c>
      <c r="AH151" s="44">
        <v>101</v>
      </c>
      <c r="AI151" s="45">
        <v>145</v>
      </c>
      <c r="AK151" s="43" t="s">
        <v>543</v>
      </c>
      <c r="AL151" s="44">
        <v>121</v>
      </c>
      <c r="AM151" s="45">
        <v>145</v>
      </c>
    </row>
    <row r="152" spans="1:39" x14ac:dyDescent="0.25">
      <c r="A152" s="43" t="s">
        <v>1047</v>
      </c>
      <c r="B152" s="44">
        <v>184</v>
      </c>
      <c r="C152" s="45">
        <v>146</v>
      </c>
      <c r="E152" s="43" t="s">
        <v>1048</v>
      </c>
      <c r="F152" s="44">
        <v>174</v>
      </c>
      <c r="G152" s="45">
        <v>146</v>
      </c>
      <c r="I152" s="43" t="s">
        <v>919</v>
      </c>
      <c r="J152" s="44">
        <v>294</v>
      </c>
      <c r="K152" s="45">
        <v>146</v>
      </c>
      <c r="M152" s="43" t="s">
        <v>614</v>
      </c>
      <c r="N152" s="44">
        <v>88</v>
      </c>
      <c r="O152" s="45">
        <v>146</v>
      </c>
      <c r="Q152" s="43" t="s">
        <v>1049</v>
      </c>
      <c r="R152" s="44">
        <v>278</v>
      </c>
      <c r="S152" s="45">
        <v>146</v>
      </c>
      <c r="U152" s="43" t="s">
        <v>1050</v>
      </c>
      <c r="V152" s="44">
        <v>163</v>
      </c>
      <c r="W152" s="45">
        <v>146</v>
      </c>
      <c r="Y152" s="43" t="s">
        <v>554</v>
      </c>
      <c r="Z152" s="44">
        <v>88</v>
      </c>
      <c r="AA152" s="45">
        <v>146</v>
      </c>
      <c r="AC152" s="43" t="s">
        <v>1051</v>
      </c>
      <c r="AD152" s="44">
        <v>153</v>
      </c>
      <c r="AE152" s="45">
        <v>146</v>
      </c>
      <c r="AG152" s="43" t="s">
        <v>371</v>
      </c>
      <c r="AH152" s="44">
        <v>132</v>
      </c>
      <c r="AI152" s="45">
        <v>146</v>
      </c>
      <c r="AK152" s="43" t="s">
        <v>1052</v>
      </c>
      <c r="AL152" s="44">
        <v>89</v>
      </c>
      <c r="AM152" s="45">
        <v>146</v>
      </c>
    </row>
    <row r="153" spans="1:39" x14ac:dyDescent="0.25">
      <c r="A153" s="43" t="s">
        <v>1053</v>
      </c>
      <c r="B153" s="44">
        <v>128</v>
      </c>
      <c r="C153" s="45">
        <v>147</v>
      </c>
      <c r="E153" s="43" t="s">
        <v>1054</v>
      </c>
      <c r="F153" s="44">
        <v>231</v>
      </c>
      <c r="G153" s="45">
        <v>147</v>
      </c>
      <c r="I153" s="43" t="s">
        <v>491</v>
      </c>
      <c r="J153" s="44">
        <v>217</v>
      </c>
      <c r="K153" s="45">
        <v>147</v>
      </c>
      <c r="M153" s="43" t="s">
        <v>435</v>
      </c>
      <c r="N153" s="44">
        <v>45</v>
      </c>
      <c r="O153" s="45">
        <v>147</v>
      </c>
      <c r="Q153" s="43" t="s">
        <v>519</v>
      </c>
      <c r="R153" s="44">
        <v>139</v>
      </c>
      <c r="S153" s="45">
        <v>147</v>
      </c>
      <c r="U153" s="43" t="s">
        <v>1055</v>
      </c>
      <c r="V153" s="44">
        <v>233</v>
      </c>
      <c r="W153" s="45">
        <v>147</v>
      </c>
      <c r="Y153" s="43" t="s">
        <v>1056</v>
      </c>
      <c r="Z153" s="44">
        <v>211</v>
      </c>
      <c r="AA153" s="45">
        <v>147</v>
      </c>
      <c r="AC153" s="43" t="s">
        <v>390</v>
      </c>
      <c r="AD153" s="44">
        <v>248</v>
      </c>
      <c r="AE153" s="45">
        <v>147</v>
      </c>
      <c r="AG153" s="43" t="s">
        <v>1057</v>
      </c>
      <c r="AH153" s="44">
        <v>177</v>
      </c>
      <c r="AI153" s="45">
        <v>147</v>
      </c>
      <c r="AK153" s="43" t="s">
        <v>669</v>
      </c>
      <c r="AL153" s="44">
        <v>63</v>
      </c>
      <c r="AM153" s="45">
        <v>147</v>
      </c>
    </row>
    <row r="154" spans="1:39" x14ac:dyDescent="0.25">
      <c r="A154" s="43" t="s">
        <v>1058</v>
      </c>
      <c r="B154" s="44">
        <v>95</v>
      </c>
      <c r="C154" s="45">
        <v>148</v>
      </c>
      <c r="E154" s="43" t="s">
        <v>1059</v>
      </c>
      <c r="F154" s="44">
        <v>179</v>
      </c>
      <c r="G154" s="45">
        <v>148</v>
      </c>
      <c r="I154" s="43" t="s">
        <v>1060</v>
      </c>
      <c r="J154" s="44">
        <v>285</v>
      </c>
      <c r="K154" s="45">
        <v>148</v>
      </c>
      <c r="M154" s="43" t="s">
        <v>1061</v>
      </c>
      <c r="N154" s="44">
        <v>291</v>
      </c>
      <c r="O154" s="45">
        <v>148</v>
      </c>
      <c r="Q154" s="43" t="s">
        <v>1062</v>
      </c>
      <c r="R154" s="44">
        <v>513</v>
      </c>
      <c r="S154" s="45">
        <v>148</v>
      </c>
      <c r="U154" s="43" t="s">
        <v>211</v>
      </c>
      <c r="V154" s="44">
        <v>226</v>
      </c>
      <c r="W154" s="45">
        <v>148</v>
      </c>
      <c r="Y154" s="43" t="s">
        <v>220</v>
      </c>
      <c r="Z154" s="44">
        <v>109</v>
      </c>
      <c r="AA154" s="45">
        <v>148</v>
      </c>
      <c r="AC154" s="43" t="s">
        <v>202</v>
      </c>
      <c r="AD154" s="44">
        <v>35</v>
      </c>
      <c r="AE154" s="45">
        <v>148</v>
      </c>
      <c r="AG154" s="43" t="s">
        <v>427</v>
      </c>
      <c r="AH154" s="44">
        <v>71</v>
      </c>
      <c r="AI154" s="45">
        <v>148</v>
      </c>
      <c r="AK154" s="43" t="s">
        <v>535</v>
      </c>
      <c r="AL154" s="44">
        <v>368</v>
      </c>
      <c r="AM154" s="45">
        <v>148</v>
      </c>
    </row>
    <row r="155" spans="1:39" x14ac:dyDescent="0.25">
      <c r="A155" s="43" t="s">
        <v>667</v>
      </c>
      <c r="B155" s="44">
        <v>157</v>
      </c>
      <c r="C155" s="45">
        <v>149</v>
      </c>
      <c r="E155" s="43" t="s">
        <v>1063</v>
      </c>
      <c r="F155" s="44">
        <v>314</v>
      </c>
      <c r="G155" s="45">
        <v>149</v>
      </c>
      <c r="I155" s="43" t="s">
        <v>571</v>
      </c>
      <c r="J155" s="44">
        <v>224</v>
      </c>
      <c r="K155" s="45">
        <v>149</v>
      </c>
      <c r="M155" s="43" t="s">
        <v>976</v>
      </c>
      <c r="N155" s="44">
        <v>196</v>
      </c>
      <c r="O155" s="45">
        <v>149</v>
      </c>
      <c r="Q155" s="43" t="s">
        <v>1064</v>
      </c>
      <c r="R155" s="44">
        <v>89</v>
      </c>
      <c r="S155" s="45">
        <v>149</v>
      </c>
      <c r="U155" s="43" t="s">
        <v>1065</v>
      </c>
      <c r="V155" s="44">
        <v>267</v>
      </c>
      <c r="W155" s="45">
        <v>149</v>
      </c>
      <c r="Y155" s="43" t="s">
        <v>1066</v>
      </c>
      <c r="Z155" s="44">
        <v>55</v>
      </c>
      <c r="AA155" s="45">
        <v>149</v>
      </c>
      <c r="AC155" s="43" t="s">
        <v>208</v>
      </c>
      <c r="AD155" s="44">
        <v>79</v>
      </c>
      <c r="AE155" s="45">
        <v>149</v>
      </c>
      <c r="AG155" s="43" t="s">
        <v>753</v>
      </c>
      <c r="AH155" s="44">
        <v>1270</v>
      </c>
      <c r="AI155" s="45">
        <v>149</v>
      </c>
      <c r="AK155" s="43" t="s">
        <v>1067</v>
      </c>
      <c r="AL155" s="44">
        <v>103</v>
      </c>
      <c r="AM155" s="45">
        <v>149</v>
      </c>
    </row>
    <row r="156" spans="1:39" x14ac:dyDescent="0.25">
      <c r="A156" s="47" t="s">
        <v>1068</v>
      </c>
      <c r="B156" s="48">
        <v>266</v>
      </c>
      <c r="C156" s="49">
        <v>150</v>
      </c>
      <c r="E156" s="47" t="s">
        <v>433</v>
      </c>
      <c r="F156" s="48">
        <v>145</v>
      </c>
      <c r="G156" s="49">
        <v>150</v>
      </c>
      <c r="I156" s="47" t="s">
        <v>1069</v>
      </c>
      <c r="J156" s="48">
        <v>260</v>
      </c>
      <c r="K156" s="49">
        <v>150</v>
      </c>
      <c r="M156" s="47" t="s">
        <v>1070</v>
      </c>
      <c r="N156" s="48">
        <v>37</v>
      </c>
      <c r="O156" s="49">
        <v>150</v>
      </c>
      <c r="Q156" s="47" t="s">
        <v>718</v>
      </c>
      <c r="R156" s="48">
        <v>241</v>
      </c>
      <c r="S156" s="49">
        <v>150</v>
      </c>
      <c r="U156" s="47" t="s">
        <v>1071</v>
      </c>
      <c r="V156" s="48">
        <v>152</v>
      </c>
      <c r="W156" s="49">
        <v>150</v>
      </c>
      <c r="Y156" s="47" t="s">
        <v>629</v>
      </c>
      <c r="Z156" s="48">
        <v>150</v>
      </c>
      <c r="AA156" s="49">
        <v>150</v>
      </c>
      <c r="AC156" s="47" t="s">
        <v>747</v>
      </c>
      <c r="AD156" s="48">
        <v>316</v>
      </c>
      <c r="AE156" s="49">
        <v>150</v>
      </c>
      <c r="AG156" s="47" t="s">
        <v>1072</v>
      </c>
      <c r="AH156" s="48">
        <v>123</v>
      </c>
      <c r="AI156" s="49">
        <v>150</v>
      </c>
      <c r="AK156" s="47" t="s">
        <v>1073</v>
      </c>
      <c r="AL156" s="48">
        <v>350</v>
      </c>
      <c r="AM156" s="49">
        <v>150</v>
      </c>
    </row>
    <row r="324" spans="37:39" ht="16.5" customHeight="1" thickBot="1" x14ac:dyDescent="0.3"/>
    <row r="325" spans="37:39" x14ac:dyDescent="0.25">
      <c r="AK325" s="60"/>
      <c r="AL325" s="61"/>
      <c r="AM325" s="62"/>
    </row>
    <row r="326" spans="37:39" x14ac:dyDescent="0.25">
      <c r="AK326" s="12"/>
      <c r="AL326" s="1"/>
      <c r="AM326" s="9"/>
    </row>
    <row r="327" spans="37:39" x14ac:dyDescent="0.25">
      <c r="AK327" s="17"/>
      <c r="AL327" s="18"/>
      <c r="AM327" s="19"/>
    </row>
  </sheetData>
  <autoFilter ref="A6:AI6" xr:uid="{00000000-0009-0000-0000-000004000000}"/>
  <mergeCells count="12">
    <mergeCell ref="AK4:AM4"/>
    <mergeCell ref="AK325:AM325"/>
    <mergeCell ref="Y4:AA4"/>
    <mergeCell ref="AC4:AE4"/>
    <mergeCell ref="AG4:AI4"/>
    <mergeCell ref="Q4:S4"/>
    <mergeCell ref="U4:W4"/>
    <mergeCell ref="A2:M2"/>
    <mergeCell ref="A4:C4"/>
    <mergeCell ref="E4:G4"/>
    <mergeCell ref="I4:K4"/>
    <mergeCell ref="M4:O4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I59"/>
  <sheetViews>
    <sheetView showGridLines="0" workbookViewId="0">
      <selection activeCell="K13" sqref="K13"/>
    </sheetView>
  </sheetViews>
  <sheetFormatPr defaultColWidth="11.125" defaultRowHeight="15.75" x14ac:dyDescent="0.25"/>
  <cols>
    <col min="1" max="2" width="10" style="1" customWidth="1"/>
    <col min="3" max="3" width="10" style="42" customWidth="1"/>
    <col min="4" max="4" width="7" style="42" customWidth="1"/>
    <col min="5" max="7" width="10" style="42" customWidth="1"/>
    <col min="8" max="8" width="7" style="42" customWidth="1"/>
    <col min="9" max="11" width="10" style="42" customWidth="1"/>
    <col min="12" max="12" width="7" style="42" customWidth="1"/>
    <col min="13" max="15" width="10" style="42" customWidth="1"/>
    <col min="16" max="16" width="7" style="42" customWidth="1"/>
    <col min="17" max="19" width="10" style="42" customWidth="1"/>
    <col min="20" max="20" width="7" style="42" customWidth="1"/>
    <col min="21" max="23" width="10" style="42" customWidth="1"/>
    <col min="24" max="24" width="7" style="42" customWidth="1"/>
    <col min="25" max="27" width="10" style="42" customWidth="1"/>
    <col min="28" max="28" width="7" style="42" customWidth="1"/>
    <col min="29" max="31" width="10" style="42" customWidth="1"/>
    <col min="32" max="32" width="7" style="42" customWidth="1"/>
    <col min="33" max="35" width="10" style="42" customWidth="1"/>
  </cols>
  <sheetData>
    <row r="2" spans="1:13" ht="99" customHeight="1" x14ac:dyDescent="0.25">
      <c r="A2" s="63" t="s">
        <v>1074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5"/>
    </row>
    <row r="3" spans="1:13" ht="20.100000000000001" customHeight="1" thickBot="1" x14ac:dyDescent="0.3"/>
    <row r="4" spans="1:13" s="13" customFormat="1" ht="33" customHeight="1" x14ac:dyDescent="0.25">
      <c r="A4" s="60" t="s">
        <v>6</v>
      </c>
      <c r="B4" s="61"/>
      <c r="C4" s="62"/>
    </row>
    <row r="5" spans="1:13" s="1" customFormat="1" ht="41.1" customHeight="1" x14ac:dyDescent="0.25">
      <c r="A5" s="14" t="s">
        <v>160</v>
      </c>
      <c r="B5" s="15">
        <v>21</v>
      </c>
      <c r="C5" s="16">
        <v>22</v>
      </c>
    </row>
    <row r="6" spans="1:13" s="20" customFormat="1" ht="38.1" customHeight="1" x14ac:dyDescent="0.25">
      <c r="A6" s="17" t="s">
        <v>161</v>
      </c>
      <c r="B6" s="18" t="s">
        <v>162</v>
      </c>
      <c r="C6" s="19" t="s">
        <v>163</v>
      </c>
    </row>
    <row r="7" spans="1:13" x14ac:dyDescent="0.25">
      <c r="A7" s="2" t="s">
        <v>167</v>
      </c>
      <c r="B7">
        <v>1</v>
      </c>
      <c r="C7" s="3">
        <v>2</v>
      </c>
    </row>
    <row r="8" spans="1:13" x14ac:dyDescent="0.25">
      <c r="A8" s="2" t="s">
        <v>165</v>
      </c>
      <c r="B8">
        <v>2</v>
      </c>
      <c r="C8" s="3">
        <v>1</v>
      </c>
    </row>
    <row r="9" spans="1:13" x14ac:dyDescent="0.25">
      <c r="A9" s="2" t="s">
        <v>171</v>
      </c>
      <c r="B9">
        <v>3</v>
      </c>
      <c r="C9" s="3">
        <v>6</v>
      </c>
    </row>
    <row r="10" spans="1:13" x14ac:dyDescent="0.25">
      <c r="A10" s="2" t="s">
        <v>189</v>
      </c>
      <c r="B10">
        <v>4</v>
      </c>
      <c r="C10" s="3">
        <v>20</v>
      </c>
    </row>
    <row r="11" spans="1:13" x14ac:dyDescent="0.25">
      <c r="A11" s="2" t="s">
        <v>179</v>
      </c>
      <c r="B11">
        <v>5</v>
      </c>
      <c r="C11" s="3">
        <v>7</v>
      </c>
    </row>
    <row r="12" spans="1:13" x14ac:dyDescent="0.25">
      <c r="A12" s="2" t="s">
        <v>182</v>
      </c>
      <c r="B12">
        <v>6</v>
      </c>
      <c r="C12" s="3">
        <v>9</v>
      </c>
    </row>
    <row r="13" spans="1:13" x14ac:dyDescent="0.25">
      <c r="A13" s="2" t="s">
        <v>164</v>
      </c>
      <c r="B13">
        <v>7</v>
      </c>
      <c r="C13" s="3">
        <v>3</v>
      </c>
    </row>
    <row r="14" spans="1:13" x14ac:dyDescent="0.25">
      <c r="A14" s="2" t="s">
        <v>213</v>
      </c>
      <c r="B14">
        <v>8</v>
      </c>
      <c r="C14" s="3">
        <v>36</v>
      </c>
    </row>
    <row r="15" spans="1:13" x14ac:dyDescent="0.25">
      <c r="A15" s="2" t="s">
        <v>209</v>
      </c>
      <c r="B15">
        <v>9</v>
      </c>
      <c r="C15" s="3">
        <v>25</v>
      </c>
    </row>
    <row r="16" spans="1:13" x14ac:dyDescent="0.25">
      <c r="A16" s="2" t="s">
        <v>199</v>
      </c>
      <c r="B16">
        <v>10</v>
      </c>
      <c r="C16" s="3">
        <v>11</v>
      </c>
    </row>
    <row r="17" spans="1:3" x14ac:dyDescent="0.25">
      <c r="A17" s="2" t="s">
        <v>185</v>
      </c>
      <c r="B17">
        <v>11</v>
      </c>
      <c r="C17" s="3">
        <v>10</v>
      </c>
    </row>
    <row r="18" spans="1:3" x14ac:dyDescent="0.25">
      <c r="A18" s="2" t="s">
        <v>181</v>
      </c>
      <c r="B18">
        <v>12</v>
      </c>
      <c r="C18" s="3">
        <v>12</v>
      </c>
    </row>
    <row r="19" spans="1:3" x14ac:dyDescent="0.25">
      <c r="A19" s="2" t="s">
        <v>177</v>
      </c>
      <c r="B19">
        <v>13</v>
      </c>
      <c r="C19" s="3">
        <v>5</v>
      </c>
    </row>
    <row r="20" spans="1:3" x14ac:dyDescent="0.25">
      <c r="A20" s="2" t="s">
        <v>208</v>
      </c>
      <c r="B20">
        <v>14</v>
      </c>
      <c r="C20" s="3">
        <v>19</v>
      </c>
    </row>
    <row r="21" spans="1:3" x14ac:dyDescent="0.25">
      <c r="A21" s="2" t="s">
        <v>166</v>
      </c>
      <c r="B21">
        <v>15</v>
      </c>
      <c r="C21" s="3">
        <v>4</v>
      </c>
    </row>
    <row r="22" spans="1:3" x14ac:dyDescent="0.25">
      <c r="A22" s="2" t="s">
        <v>228</v>
      </c>
      <c r="B22">
        <v>16</v>
      </c>
      <c r="C22" s="3">
        <v>16</v>
      </c>
    </row>
    <row r="23" spans="1:3" x14ac:dyDescent="0.25">
      <c r="A23" s="2" t="s">
        <v>261</v>
      </c>
      <c r="B23">
        <v>17</v>
      </c>
      <c r="C23" s="3">
        <v>24</v>
      </c>
    </row>
    <row r="24" spans="1:3" x14ac:dyDescent="0.25">
      <c r="A24" s="2" t="s">
        <v>202</v>
      </c>
      <c r="B24">
        <v>18</v>
      </c>
      <c r="C24" s="3">
        <v>61</v>
      </c>
    </row>
    <row r="25" spans="1:3" x14ac:dyDescent="0.25">
      <c r="A25" s="2" t="s">
        <v>169</v>
      </c>
      <c r="B25">
        <v>19</v>
      </c>
      <c r="C25" s="3">
        <v>8</v>
      </c>
    </row>
    <row r="26" spans="1:3" x14ac:dyDescent="0.25">
      <c r="A26" s="2" t="s">
        <v>275</v>
      </c>
      <c r="B26">
        <v>20</v>
      </c>
      <c r="C26" s="3">
        <v>31</v>
      </c>
    </row>
    <row r="27" spans="1:3" x14ac:dyDescent="0.25">
      <c r="A27" s="4" t="s">
        <v>173</v>
      </c>
      <c r="B27">
        <v>21</v>
      </c>
      <c r="C27" s="3">
        <v>22</v>
      </c>
    </row>
    <row r="28" spans="1:3" x14ac:dyDescent="0.25">
      <c r="A28" s="2" t="s">
        <v>231</v>
      </c>
      <c r="B28">
        <v>22</v>
      </c>
      <c r="C28" s="3">
        <v>67</v>
      </c>
    </row>
    <row r="29" spans="1:3" x14ac:dyDescent="0.25">
      <c r="A29" s="2" t="s">
        <v>272</v>
      </c>
      <c r="B29">
        <v>23</v>
      </c>
      <c r="C29" s="3">
        <v>29</v>
      </c>
    </row>
    <row r="30" spans="1:3" x14ac:dyDescent="0.25">
      <c r="A30" s="2" t="s">
        <v>187</v>
      </c>
      <c r="B30">
        <v>24</v>
      </c>
      <c r="C30" s="3">
        <v>18</v>
      </c>
    </row>
    <row r="31" spans="1:3" x14ac:dyDescent="0.25">
      <c r="A31" s="2" t="s">
        <v>175</v>
      </c>
      <c r="B31">
        <v>25</v>
      </c>
      <c r="C31" s="3">
        <v>44</v>
      </c>
    </row>
    <row r="32" spans="1:3" x14ac:dyDescent="0.25">
      <c r="A32" s="2" t="s">
        <v>168</v>
      </c>
      <c r="B32">
        <v>26</v>
      </c>
      <c r="C32" s="3">
        <v>17</v>
      </c>
    </row>
    <row r="33" spans="1:3" x14ac:dyDescent="0.25">
      <c r="A33" s="2" t="s">
        <v>258</v>
      </c>
      <c r="B33">
        <v>27</v>
      </c>
      <c r="C33" s="3">
        <v>89</v>
      </c>
    </row>
    <row r="34" spans="1:3" x14ac:dyDescent="0.25">
      <c r="A34" s="2" t="s">
        <v>205</v>
      </c>
      <c r="B34">
        <v>28</v>
      </c>
      <c r="C34" s="3">
        <v>13</v>
      </c>
    </row>
    <row r="35" spans="1:3" x14ac:dyDescent="0.25">
      <c r="A35" s="2" t="s">
        <v>220</v>
      </c>
      <c r="B35">
        <v>29</v>
      </c>
      <c r="C35" s="3">
        <v>65</v>
      </c>
    </row>
    <row r="36" spans="1:3" x14ac:dyDescent="0.25">
      <c r="A36" s="2" t="s">
        <v>195</v>
      </c>
      <c r="B36">
        <v>30</v>
      </c>
      <c r="C36" s="3">
        <v>46</v>
      </c>
    </row>
    <row r="37" spans="1:3" x14ac:dyDescent="0.25">
      <c r="A37" s="2" t="s">
        <v>236</v>
      </c>
      <c r="B37">
        <v>31</v>
      </c>
      <c r="C37" s="3">
        <v>66</v>
      </c>
    </row>
    <row r="38" spans="1:3" x14ac:dyDescent="0.25">
      <c r="A38" s="2" t="s">
        <v>241</v>
      </c>
      <c r="B38">
        <v>32</v>
      </c>
      <c r="C38" s="3">
        <v>99</v>
      </c>
    </row>
    <row r="39" spans="1:3" x14ac:dyDescent="0.25">
      <c r="A39" s="2" t="s">
        <v>207</v>
      </c>
      <c r="B39">
        <v>33</v>
      </c>
      <c r="C39" s="3">
        <v>14</v>
      </c>
    </row>
    <row r="40" spans="1:3" x14ac:dyDescent="0.25">
      <c r="A40" s="2" t="s">
        <v>311</v>
      </c>
      <c r="B40">
        <v>34</v>
      </c>
      <c r="C40" s="3">
        <v>112</v>
      </c>
    </row>
    <row r="41" spans="1:3" x14ac:dyDescent="0.25">
      <c r="A41" s="2" t="s">
        <v>183</v>
      </c>
      <c r="B41">
        <v>35</v>
      </c>
      <c r="C41" s="3">
        <v>23</v>
      </c>
    </row>
    <row r="42" spans="1:3" x14ac:dyDescent="0.25">
      <c r="A42" s="2" t="s">
        <v>201</v>
      </c>
      <c r="B42">
        <v>36</v>
      </c>
      <c r="C42" s="3">
        <v>26</v>
      </c>
    </row>
    <row r="43" spans="1:3" x14ac:dyDescent="0.25">
      <c r="A43" s="2" t="s">
        <v>264</v>
      </c>
      <c r="B43">
        <v>37</v>
      </c>
      <c r="C43" s="3">
        <v>42</v>
      </c>
    </row>
    <row r="44" spans="1:3" x14ac:dyDescent="0.25">
      <c r="A44" s="2" t="s">
        <v>282</v>
      </c>
      <c r="B44">
        <v>38</v>
      </c>
      <c r="C44" s="3">
        <v>32</v>
      </c>
    </row>
    <row r="45" spans="1:3" x14ac:dyDescent="0.25">
      <c r="A45" s="2" t="s">
        <v>320</v>
      </c>
      <c r="B45">
        <v>39</v>
      </c>
      <c r="C45" s="3">
        <v>78</v>
      </c>
    </row>
    <row r="46" spans="1:3" x14ac:dyDescent="0.25">
      <c r="A46" s="2" t="s">
        <v>243</v>
      </c>
      <c r="B46">
        <v>40</v>
      </c>
      <c r="C46" s="3">
        <v>45</v>
      </c>
    </row>
    <row r="47" spans="1:3" x14ac:dyDescent="0.25">
      <c r="A47" s="2">
        <v>917</v>
      </c>
      <c r="B47">
        <v>41</v>
      </c>
      <c r="C47" s="3">
        <v>85</v>
      </c>
    </row>
    <row r="48" spans="1:3" x14ac:dyDescent="0.25">
      <c r="A48" s="2" t="s">
        <v>214</v>
      </c>
      <c r="B48">
        <v>42</v>
      </c>
      <c r="C48" s="3">
        <v>63</v>
      </c>
    </row>
    <row r="49" spans="1:3" x14ac:dyDescent="0.25">
      <c r="A49" s="2" t="s">
        <v>255</v>
      </c>
      <c r="B49">
        <v>43</v>
      </c>
      <c r="C49" s="3">
        <v>93</v>
      </c>
    </row>
    <row r="50" spans="1:3" x14ac:dyDescent="0.25">
      <c r="A50" s="2" t="s">
        <v>245</v>
      </c>
      <c r="B50">
        <v>44</v>
      </c>
      <c r="C50" s="3">
        <v>87</v>
      </c>
    </row>
    <row r="51" spans="1:3" x14ac:dyDescent="0.25">
      <c r="A51" s="2" t="s">
        <v>237</v>
      </c>
      <c r="B51">
        <v>45</v>
      </c>
      <c r="C51" s="3">
        <v>34</v>
      </c>
    </row>
    <row r="52" spans="1:3" x14ac:dyDescent="0.25">
      <c r="A52" s="2" t="s">
        <v>224</v>
      </c>
      <c r="B52">
        <v>46</v>
      </c>
      <c r="C52" s="3">
        <v>41</v>
      </c>
    </row>
    <row r="53" spans="1:3" x14ac:dyDescent="0.25">
      <c r="A53" s="2" t="s">
        <v>286</v>
      </c>
      <c r="B53">
        <v>47</v>
      </c>
      <c r="C53" s="3">
        <v>37</v>
      </c>
    </row>
    <row r="54" spans="1:3" x14ac:dyDescent="0.25">
      <c r="A54" s="2" t="s">
        <v>346</v>
      </c>
      <c r="B54">
        <v>48</v>
      </c>
      <c r="C54" s="3">
        <v>58</v>
      </c>
    </row>
    <row r="55" spans="1:3" x14ac:dyDescent="0.25">
      <c r="A55" s="2" t="s">
        <v>266</v>
      </c>
      <c r="B55">
        <v>49</v>
      </c>
      <c r="C55" s="3">
        <v>75</v>
      </c>
    </row>
    <row r="56" spans="1:3" x14ac:dyDescent="0.25">
      <c r="A56" s="2" t="s">
        <v>193</v>
      </c>
      <c r="B56">
        <v>50</v>
      </c>
      <c r="C56" s="3">
        <v>57</v>
      </c>
    </row>
    <row r="57" spans="1:3" x14ac:dyDescent="0.25">
      <c r="A57" s="2" t="s">
        <v>250</v>
      </c>
      <c r="B57">
        <v>51</v>
      </c>
      <c r="C57" s="3">
        <v>50</v>
      </c>
    </row>
    <row r="58" spans="1:3" x14ac:dyDescent="0.25">
      <c r="A58" s="2" t="s">
        <v>182</v>
      </c>
      <c r="B58">
        <v>52</v>
      </c>
      <c r="C58" s="3">
        <v>53</v>
      </c>
    </row>
    <row r="59" spans="1:3" ht="16.5" customHeight="1" thickBot="1" x14ac:dyDescent="0.3">
      <c r="A59" s="5" t="s">
        <v>236</v>
      </c>
      <c r="B59" s="6">
        <v>53</v>
      </c>
      <c r="C59" s="7">
        <v>52</v>
      </c>
    </row>
  </sheetData>
  <autoFilter ref="A6:C6" xr:uid="{00000000-0009-0000-0000-000005000000}">
    <sortState ref="A7:C59">
      <sortCondition ref="B6:B59"/>
    </sortState>
  </autoFilter>
  <mergeCells count="2">
    <mergeCell ref="A2:M2"/>
    <mergeCell ref="A4:C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2"/>
  <sheetViews>
    <sheetView showGridLines="0" tabSelected="1" workbookViewId="0">
      <pane xSplit="1" ySplit="2" topLeftCell="D3" activePane="bottomRight" state="frozen"/>
      <selection pane="topRight" activeCell="B1" sqref="B1"/>
      <selection pane="bottomLeft" activeCell="A2" sqref="A2"/>
      <selection pane="bottomRight"/>
    </sheetView>
  </sheetViews>
  <sheetFormatPr defaultColWidth="11.125" defaultRowHeight="15.75" x14ac:dyDescent="0.25"/>
  <cols>
    <col min="1" max="1" width="23.5" style="42" customWidth="1"/>
    <col min="2" max="2" width="16.75" style="42" customWidth="1"/>
    <col min="3" max="3" width="19.875" style="42" customWidth="1"/>
    <col min="4" max="4" width="21.125" style="42" customWidth="1"/>
    <col min="5" max="5" width="16.75" style="42" customWidth="1"/>
    <col min="6" max="6" width="16.125" style="42" customWidth="1"/>
    <col min="7" max="16" width="11" style="1" customWidth="1"/>
    <col min="17" max="17" width="12.5" style="24" customWidth="1"/>
    <col min="18" max="26" width="10" style="50" customWidth="1"/>
    <col min="27" max="27" width="11.125" style="50"/>
  </cols>
  <sheetData>
    <row r="1" spans="1:27" ht="30" customHeight="1" x14ac:dyDescent="0.25">
      <c r="D1" t="s">
        <v>1075</v>
      </c>
      <c r="F1" t="s">
        <v>1076</v>
      </c>
      <c r="G1" s="66" t="s">
        <v>1077</v>
      </c>
      <c r="H1" s="64"/>
      <c r="I1" s="64"/>
      <c r="J1" s="64"/>
      <c r="K1" s="64"/>
      <c r="L1" s="64"/>
      <c r="M1" s="64"/>
      <c r="N1" s="64"/>
      <c r="O1" s="64"/>
      <c r="P1" s="64"/>
      <c r="Q1" s="65"/>
      <c r="R1" s="67" t="s">
        <v>1078</v>
      </c>
      <c r="S1" s="68"/>
      <c r="T1" s="68"/>
      <c r="U1" s="68"/>
      <c r="V1" s="68"/>
      <c r="W1" s="68"/>
      <c r="X1" s="68"/>
      <c r="Y1" s="68"/>
      <c r="Z1" s="69"/>
    </row>
    <row r="2" spans="1:27" ht="66.95" customHeight="1" x14ac:dyDescent="0.25">
      <c r="A2" s="27" t="s">
        <v>1079</v>
      </c>
      <c r="B2" s="27" t="s">
        <v>1080</v>
      </c>
      <c r="C2" s="51" t="s">
        <v>1081</v>
      </c>
      <c r="D2" s="51" t="s">
        <v>1082</v>
      </c>
      <c r="E2" s="51" t="s">
        <v>1083</v>
      </c>
      <c r="F2" s="51" t="s">
        <v>1084</v>
      </c>
      <c r="G2" s="28" t="s">
        <v>6</v>
      </c>
      <c r="H2" s="28" t="s">
        <v>7</v>
      </c>
      <c r="I2" s="28" t="s">
        <v>8</v>
      </c>
      <c r="J2" s="28" t="s">
        <v>9</v>
      </c>
      <c r="K2" s="28" t="s">
        <v>10</v>
      </c>
      <c r="L2" s="28" t="s">
        <v>11</v>
      </c>
      <c r="M2" s="28" t="s">
        <v>12</v>
      </c>
      <c r="N2" s="28" t="s">
        <v>13</v>
      </c>
      <c r="O2" s="28" t="s">
        <v>14</v>
      </c>
      <c r="P2" s="28" t="s">
        <v>15</v>
      </c>
      <c r="Q2" s="41" t="s">
        <v>1085</v>
      </c>
      <c r="R2" s="52" t="s">
        <v>6</v>
      </c>
      <c r="S2" s="52" t="s">
        <v>7</v>
      </c>
      <c r="T2" s="52" t="s">
        <v>8</v>
      </c>
      <c r="U2" s="52" t="s">
        <v>9</v>
      </c>
      <c r="V2" s="52" t="s">
        <v>10</v>
      </c>
      <c r="W2" s="52" t="s">
        <v>11</v>
      </c>
      <c r="X2" s="52" t="s">
        <v>12</v>
      </c>
      <c r="Y2" s="52" t="s">
        <v>13</v>
      </c>
      <c r="Z2" s="52" t="s">
        <v>14</v>
      </c>
      <c r="AA2" s="52" t="s">
        <v>15</v>
      </c>
    </row>
    <row r="3" spans="1:27" x14ac:dyDescent="0.25">
      <c r="A3" s="1" t="s">
        <v>164</v>
      </c>
      <c r="B3">
        <v>22211</v>
      </c>
      <c r="C3" s="53">
        <v>6978995</v>
      </c>
      <c r="D3" s="54">
        <v>2103529378.3</v>
      </c>
      <c r="E3" s="53">
        <v>6080910</v>
      </c>
      <c r="F3" s="54">
        <v>1961332643.8399999</v>
      </c>
      <c r="G3" s="24">
        <v>6.9067388147159875E-2</v>
      </c>
      <c r="H3" s="23">
        <v>0.17361300534111959</v>
      </c>
      <c r="I3" s="24">
        <v>2.1228059893362509E-2</v>
      </c>
      <c r="J3" s="23">
        <v>0.1004533668794161</v>
      </c>
      <c r="K3" s="24">
        <v>1.0013599528152589E-2</v>
      </c>
      <c r="L3" s="24">
        <v>1.3351011442824121E-2</v>
      </c>
      <c r="M3" s="23">
        <v>0.1418271924830953</v>
      </c>
      <c r="N3" s="23">
        <v>7.3166703830104526E-2</v>
      </c>
      <c r="O3" s="23">
        <v>0.31192229593211951</v>
      </c>
      <c r="P3" s="23">
        <v>1.7758256716238041E-2</v>
      </c>
      <c r="Q3" s="24">
        <v>0.93240088019359224</v>
      </c>
      <c r="R3" s="50">
        <v>145.28528005000001</v>
      </c>
      <c r="S3" s="50">
        <v>365.20005719</v>
      </c>
      <c r="T3" s="50">
        <v>44.653847630000001</v>
      </c>
      <c r="U3" s="50">
        <v>211.30660838</v>
      </c>
      <c r="V3" s="50">
        <v>21.063900790000002</v>
      </c>
      <c r="W3" s="50">
        <v>28.0842448</v>
      </c>
      <c r="X3" s="50">
        <v>298.33766602999998</v>
      </c>
      <c r="Y3" s="50">
        <v>153.90831102000001</v>
      </c>
      <c r="Z3" s="50">
        <v>656.13771324000004</v>
      </c>
      <c r="AA3" s="50">
        <v>37.355014709999999</v>
      </c>
    </row>
    <row r="4" spans="1:27" x14ac:dyDescent="0.25">
      <c r="A4" s="1" t="s">
        <v>169</v>
      </c>
      <c r="B4">
        <v>50647</v>
      </c>
      <c r="C4" s="53">
        <v>3663014</v>
      </c>
      <c r="D4" s="54">
        <v>1000551071.15</v>
      </c>
      <c r="E4" s="53">
        <v>3238007</v>
      </c>
      <c r="F4" s="54">
        <v>933726953.88</v>
      </c>
      <c r="G4" s="24">
        <v>9.4151750706463672E-2</v>
      </c>
      <c r="H4" s="23">
        <v>9.6138107422583816E-2</v>
      </c>
      <c r="I4" s="24">
        <v>1.442119252684986E-2</v>
      </c>
      <c r="J4" s="23">
        <v>0.10119079246362769</v>
      </c>
      <c r="K4" s="24">
        <v>2.5038883873469132E-2</v>
      </c>
      <c r="L4" s="24">
        <v>7.5387492128017397E-3</v>
      </c>
      <c r="M4" s="23">
        <v>8.9487709624946121E-2</v>
      </c>
      <c r="N4" s="23">
        <v>0.11009081091022729</v>
      </c>
      <c r="O4" s="23">
        <v>0.37136300601120992</v>
      </c>
      <c r="P4" s="23">
        <v>2.3791684539040629E-2</v>
      </c>
      <c r="Q4" s="24">
        <v>0.93321268729121987</v>
      </c>
      <c r="R4" s="50">
        <v>94.203635019999993</v>
      </c>
      <c r="S4" s="50">
        <v>96.19108636</v>
      </c>
      <c r="T4" s="50">
        <v>14.42913963</v>
      </c>
      <c r="U4" s="50">
        <v>101.24655579</v>
      </c>
      <c r="V4" s="50">
        <v>25.05268208</v>
      </c>
      <c r="W4" s="50">
        <v>7.5429035999999998</v>
      </c>
      <c r="X4" s="50">
        <v>89.537023719999993</v>
      </c>
      <c r="Y4" s="50">
        <v>110.15147878000001</v>
      </c>
      <c r="Z4" s="50">
        <v>371.56765345000002</v>
      </c>
      <c r="AA4" s="50">
        <v>23.80479545</v>
      </c>
    </row>
    <row r="5" spans="1:27" x14ac:dyDescent="0.25">
      <c r="A5" s="1" t="s">
        <v>171</v>
      </c>
      <c r="B5">
        <v>68110</v>
      </c>
      <c r="C5" s="53">
        <v>15902430</v>
      </c>
      <c r="D5" s="54">
        <v>1253818004.4300001</v>
      </c>
      <c r="E5" s="53">
        <v>10859003</v>
      </c>
      <c r="F5" s="54">
        <v>940619483.94000006</v>
      </c>
      <c r="G5" s="24">
        <v>1.8292306314764251E-4</v>
      </c>
      <c r="H5" s="24">
        <v>4.3539643558410687E-4</v>
      </c>
      <c r="I5" s="24">
        <v>6.465308362424757E-2</v>
      </c>
      <c r="J5" s="24">
        <v>2.7557875926106191E-4</v>
      </c>
      <c r="K5" s="24">
        <v>2.9360013694120789E-2</v>
      </c>
      <c r="L5" s="24">
        <v>2.917675491239316E-2</v>
      </c>
      <c r="M5" s="24">
        <v>0.12645744437373971</v>
      </c>
      <c r="N5" s="24">
        <v>0.11370963830975971</v>
      </c>
      <c r="O5" s="24">
        <v>0.31367429325502022</v>
      </c>
      <c r="P5" s="24">
        <v>7.2279034476936732E-2</v>
      </c>
      <c r="Q5" s="24">
        <v>0.7502041609042106</v>
      </c>
      <c r="R5" s="50">
        <v>0.22935222999999999</v>
      </c>
      <c r="S5" s="50">
        <v>0.54590789000000006</v>
      </c>
      <c r="T5" s="50">
        <v>81.063200290000012</v>
      </c>
      <c r="U5" s="50">
        <v>0.34552560999999998</v>
      </c>
      <c r="V5" s="50">
        <v>36.812113779999997</v>
      </c>
      <c r="W5" s="50">
        <v>36.582340619999997</v>
      </c>
      <c r="X5" s="50">
        <v>158.55462055000001</v>
      </c>
      <c r="Y5" s="50">
        <v>142.57119179</v>
      </c>
      <c r="Z5" s="50">
        <v>393.29047641000011</v>
      </c>
      <c r="AA5" s="50">
        <v>90.624754769999996</v>
      </c>
    </row>
    <row r="6" spans="1:27" x14ac:dyDescent="0.25">
      <c r="A6" s="1" t="s">
        <v>189</v>
      </c>
      <c r="B6">
        <v>84613</v>
      </c>
      <c r="C6" s="53">
        <v>6948832</v>
      </c>
      <c r="D6" s="54">
        <v>257692386.40000001</v>
      </c>
      <c r="E6" s="53">
        <v>4451428</v>
      </c>
      <c r="F6" s="54">
        <v>186054234.72</v>
      </c>
      <c r="G6" s="24"/>
      <c r="H6" s="24"/>
      <c r="I6" s="24">
        <v>0.16149946504589471</v>
      </c>
      <c r="J6" s="24"/>
      <c r="K6" s="24">
        <v>1.4435286823825231E-2</v>
      </c>
      <c r="L6" s="24">
        <v>1.0231583233147471E-3</v>
      </c>
      <c r="M6" s="24">
        <v>0.22882532562863489</v>
      </c>
      <c r="N6" s="24">
        <v>3.867060901260682E-2</v>
      </c>
      <c r="O6" s="24">
        <v>0.20475263645585151</v>
      </c>
      <c r="P6" s="24">
        <v>7.2794806055628186E-2</v>
      </c>
      <c r="Q6" s="24">
        <v>0.72200128734575608</v>
      </c>
      <c r="T6" s="50">
        <v>41.617182550000003</v>
      </c>
      <c r="V6" s="50">
        <v>3.7198635100000002</v>
      </c>
      <c r="W6" s="50">
        <v>0.26366011</v>
      </c>
      <c r="X6" s="50">
        <v>58.966544229999997</v>
      </c>
      <c r="Y6" s="50">
        <v>9.9651215200000003</v>
      </c>
      <c r="Z6" s="50">
        <v>52.763195510000003</v>
      </c>
      <c r="AA6" s="50">
        <v>18.758667290000002</v>
      </c>
    </row>
    <row r="7" spans="1:27" x14ac:dyDescent="0.25">
      <c r="A7" s="1" t="s">
        <v>205</v>
      </c>
      <c r="B7">
        <v>24115</v>
      </c>
      <c r="C7" s="53">
        <v>1075565</v>
      </c>
      <c r="D7" s="54">
        <v>340920412.38</v>
      </c>
      <c r="E7" s="53">
        <v>753584</v>
      </c>
      <c r="F7" s="54">
        <v>289580241.57999998</v>
      </c>
      <c r="G7" s="24">
        <v>8.3405148144388742E-3</v>
      </c>
      <c r="H7" s="24">
        <v>3.1747173583540303E-2</v>
      </c>
      <c r="I7" s="24">
        <v>1.6055484920330661E-2</v>
      </c>
      <c r="J7" s="24">
        <v>2.0225745539443431E-2</v>
      </c>
      <c r="K7" s="24">
        <v>1.091059571362355E-2</v>
      </c>
      <c r="L7" s="24">
        <v>4.1264812516768204E-3</v>
      </c>
      <c r="M7" s="24">
        <v>7.3334174053893295E-2</v>
      </c>
      <c r="N7" s="24">
        <v>2.916314312361562E-2</v>
      </c>
      <c r="O7" s="24">
        <v>0.65177762428119002</v>
      </c>
      <c r="P7" s="24">
        <v>3.726229506563053E-3</v>
      </c>
      <c r="Q7" s="24">
        <v>0.84940716678831563</v>
      </c>
      <c r="R7" s="50">
        <v>2.8434517499999998</v>
      </c>
      <c r="S7" s="50">
        <v>10.82325951</v>
      </c>
      <c r="T7" s="50">
        <v>5.4736425400000002</v>
      </c>
      <c r="U7" s="50">
        <v>6.8953695100000001</v>
      </c>
      <c r="V7" s="50">
        <v>3.7196447899999998</v>
      </c>
      <c r="W7" s="50">
        <v>1.40680169</v>
      </c>
      <c r="X7" s="50">
        <v>25.00111686</v>
      </c>
      <c r="Y7" s="50">
        <v>9.9423107799999997</v>
      </c>
      <c r="Z7" s="50">
        <v>222.20429644999999</v>
      </c>
      <c r="AA7" s="50">
        <v>1.2703477000000001</v>
      </c>
    </row>
    <row r="8" spans="1:27" x14ac:dyDescent="0.25">
      <c r="A8" s="1" t="s">
        <v>179</v>
      </c>
      <c r="B8">
        <v>84516</v>
      </c>
      <c r="C8" s="53">
        <v>4208957</v>
      </c>
      <c r="D8" s="54">
        <v>474093948.70999998</v>
      </c>
      <c r="E8" s="53">
        <v>3163287</v>
      </c>
      <c r="F8" s="54">
        <v>381402140.07999998</v>
      </c>
      <c r="G8" s="24"/>
      <c r="H8" s="24"/>
      <c r="I8" s="24">
        <v>8.2791500601939835E-2</v>
      </c>
      <c r="J8" s="24"/>
      <c r="K8" s="24">
        <v>3.1273177753781502E-2</v>
      </c>
      <c r="L8" s="24">
        <v>2.5515740778626912E-3</v>
      </c>
      <c r="M8" s="24">
        <v>0.1155212003423</v>
      </c>
      <c r="N8" s="24">
        <v>6.1888872152527252E-2</v>
      </c>
      <c r="O8" s="24">
        <v>0.46274099481112529</v>
      </c>
      <c r="P8" s="24">
        <v>4.7719092959439012E-2</v>
      </c>
      <c r="Q8" s="24">
        <v>0.80448641269897558</v>
      </c>
      <c r="T8" s="50">
        <v>39.250949439999999</v>
      </c>
      <c r="V8" s="50">
        <v>14.82642433</v>
      </c>
      <c r="W8" s="50">
        <v>1.20968583</v>
      </c>
      <c r="X8" s="50">
        <v>54.767902030000002</v>
      </c>
      <c r="Y8" s="50">
        <v>29.341139779999999</v>
      </c>
      <c r="Z8" s="50">
        <v>219.38270546000001</v>
      </c>
      <c r="AA8" s="50">
        <v>22.623333209999998</v>
      </c>
    </row>
    <row r="9" spans="1:27" x14ac:dyDescent="0.25">
      <c r="A9" s="1" t="s">
        <v>182</v>
      </c>
      <c r="B9">
        <v>989603</v>
      </c>
      <c r="C9" s="53">
        <v>3281395</v>
      </c>
      <c r="D9" s="54">
        <v>382118117.17000002</v>
      </c>
      <c r="E9" s="53">
        <v>2232628</v>
      </c>
      <c r="F9" s="54">
        <v>297925801.93000001</v>
      </c>
      <c r="G9" s="24">
        <v>1.005971668778491E-5</v>
      </c>
      <c r="H9" s="24">
        <v>7.6185866861288863E-5</v>
      </c>
      <c r="I9" s="24">
        <v>9.1365868408871592E-2</v>
      </c>
      <c r="J9" s="24"/>
      <c r="K9" s="24">
        <v>2.808270785346181E-2</v>
      </c>
      <c r="L9" s="24">
        <v>5.090682233039958E-3</v>
      </c>
      <c r="M9" s="24">
        <v>6.7673713776035038E-2</v>
      </c>
      <c r="N9" s="24">
        <v>1.7780867341019722E-2</v>
      </c>
      <c r="O9" s="24">
        <v>0.54853983632696535</v>
      </c>
      <c r="P9" s="24">
        <v>2.104947530247981E-2</v>
      </c>
      <c r="Q9" s="24">
        <v>0.77966939682542247</v>
      </c>
      <c r="R9" s="50">
        <v>3.8440000000000002E-3</v>
      </c>
      <c r="S9" s="50">
        <v>2.9111999999999999E-2</v>
      </c>
      <c r="T9" s="50">
        <v>34.912553610000003</v>
      </c>
      <c r="V9" s="50">
        <v>10.730911450000001</v>
      </c>
      <c r="W9" s="50">
        <v>1.94524191</v>
      </c>
      <c r="X9" s="50">
        <v>25.859352090000002</v>
      </c>
      <c r="Y9" s="50">
        <v>6.7943915499999994</v>
      </c>
      <c r="Z9" s="50">
        <v>209.60700944999999</v>
      </c>
      <c r="AA9" s="50">
        <v>8.0433858699999998</v>
      </c>
    </row>
    <row r="10" spans="1:27" x14ac:dyDescent="0.25">
      <c r="A10" s="1" t="s">
        <v>213</v>
      </c>
      <c r="B10">
        <v>85792</v>
      </c>
      <c r="C10" s="53">
        <v>4850311</v>
      </c>
      <c r="D10" s="54">
        <v>163616002.81999999</v>
      </c>
      <c r="E10" s="53">
        <v>2990553</v>
      </c>
      <c r="F10" s="54">
        <v>114401723.34999999</v>
      </c>
      <c r="G10" s="24"/>
      <c r="H10" s="24"/>
      <c r="I10" s="24">
        <v>0.14619867047061261</v>
      </c>
      <c r="J10" s="24"/>
      <c r="K10" s="24">
        <v>4.5327190935955664E-3</v>
      </c>
      <c r="L10" s="24">
        <v>1.9267656865252841E-4</v>
      </c>
      <c r="M10" s="24">
        <v>0.14612088675886889</v>
      </c>
      <c r="N10" s="24">
        <v>1.8834882205197731E-2</v>
      </c>
      <c r="O10" s="24">
        <v>0.2340618734716991</v>
      </c>
      <c r="P10" s="24">
        <v>0.14926693470728561</v>
      </c>
      <c r="Q10" s="24">
        <v>0.69920864327591203</v>
      </c>
      <c r="T10" s="50">
        <v>23.920442080000001</v>
      </c>
      <c r="V10" s="50">
        <v>0.74162538</v>
      </c>
      <c r="W10" s="50">
        <v>3.1524969999999999E-2</v>
      </c>
      <c r="X10" s="50">
        <v>23.907715419999999</v>
      </c>
      <c r="Y10" s="50">
        <v>3.0816881399999998</v>
      </c>
      <c r="Z10" s="50">
        <v>38.296268150000003</v>
      </c>
      <c r="AA10" s="50">
        <v>24.42245921</v>
      </c>
    </row>
    <row r="11" spans="1:27" x14ac:dyDescent="0.25">
      <c r="A11" s="1" t="s">
        <v>185</v>
      </c>
      <c r="B11">
        <v>143768</v>
      </c>
      <c r="C11" s="53">
        <v>3148931</v>
      </c>
      <c r="D11" s="54">
        <v>324077213.31999999</v>
      </c>
      <c r="E11" s="53">
        <v>2224844</v>
      </c>
      <c r="F11" s="54">
        <v>265620783.94</v>
      </c>
      <c r="G11" s="24">
        <v>3.1681598020475111E-3</v>
      </c>
      <c r="H11" s="24"/>
      <c r="I11" s="24">
        <v>7.2653486213333007E-2</v>
      </c>
      <c r="J11" s="24"/>
      <c r="K11" s="24">
        <v>1.092234681895036E-2</v>
      </c>
      <c r="L11" s="24">
        <v>6.3673270942454549E-2</v>
      </c>
      <c r="M11" s="24">
        <v>5.5251092221407283E-2</v>
      </c>
      <c r="N11" s="24">
        <v>4.8994017621109061E-2</v>
      </c>
      <c r="O11" s="24">
        <v>0.5148200365610327</v>
      </c>
      <c r="P11" s="24">
        <v>5.0139497879338281E-2</v>
      </c>
      <c r="Q11" s="24">
        <v>0.81962190805967283</v>
      </c>
      <c r="R11" s="50">
        <v>1.0267284000000001</v>
      </c>
      <c r="T11" s="50">
        <v>23.545339349999999</v>
      </c>
      <c r="V11" s="50">
        <v>3.5396837200000002</v>
      </c>
      <c r="W11" s="50">
        <v>20.635056209999998</v>
      </c>
      <c r="X11" s="50">
        <v>17.905619999999999</v>
      </c>
      <c r="Y11" s="50">
        <v>15.877844700000001</v>
      </c>
      <c r="Z11" s="50">
        <v>166.84144280999999</v>
      </c>
      <c r="AA11" s="50">
        <v>16.249068749999999</v>
      </c>
    </row>
    <row r="12" spans="1:27" x14ac:dyDescent="0.25">
      <c r="A12" s="1" t="s">
        <v>209</v>
      </c>
      <c r="B12">
        <v>265393</v>
      </c>
      <c r="C12" s="53">
        <v>3745789</v>
      </c>
      <c r="D12" s="54">
        <v>167869097.06999999</v>
      </c>
      <c r="E12" s="53">
        <v>2510181</v>
      </c>
      <c r="F12" s="54">
        <v>120192091.09999999</v>
      </c>
      <c r="G12" s="24"/>
      <c r="H12" s="24">
        <v>9.2512560507334595E-5</v>
      </c>
      <c r="I12" s="24">
        <v>5.8649287759584189E-2</v>
      </c>
      <c r="J12" s="24"/>
      <c r="K12" s="24">
        <v>9.9104101293061193E-3</v>
      </c>
      <c r="L12" s="24">
        <v>3.0797860298516699E-4</v>
      </c>
      <c r="M12" s="24">
        <v>0.30179274425282998</v>
      </c>
      <c r="N12" s="24">
        <v>8.7547087263307941E-2</v>
      </c>
      <c r="O12" s="24">
        <v>9.9227239383161123E-2</v>
      </c>
      <c r="P12" s="24">
        <v>0.15845973942963321</v>
      </c>
      <c r="Q12" s="24">
        <v>0.71598699938131505</v>
      </c>
      <c r="S12" s="50">
        <v>1.553E-2</v>
      </c>
      <c r="T12" s="50">
        <v>9.8454029800000011</v>
      </c>
      <c r="V12" s="50">
        <v>1.6636515999999999</v>
      </c>
      <c r="W12" s="50">
        <v>5.1700089999999997E-2</v>
      </c>
      <c r="X12" s="50">
        <v>50.66167548</v>
      </c>
      <c r="Y12" s="50">
        <v>14.69645049</v>
      </c>
      <c r="Z12" s="50">
        <v>16.65718708</v>
      </c>
      <c r="AA12" s="50">
        <v>26.60049338</v>
      </c>
    </row>
    <row r="13" spans="1:27" x14ac:dyDescent="0.25">
      <c r="A13" s="1" t="s">
        <v>207</v>
      </c>
      <c r="B13">
        <v>51284</v>
      </c>
      <c r="C13" s="53">
        <v>1149593</v>
      </c>
      <c r="D13" s="54">
        <v>376777686.56999999</v>
      </c>
      <c r="E13" s="53">
        <v>1055547</v>
      </c>
      <c r="F13" s="54">
        <v>360378524.58999997</v>
      </c>
      <c r="G13" s="24">
        <v>1.36517114557005E-2</v>
      </c>
      <c r="H13" s="24">
        <v>0.13630749381030149</v>
      </c>
      <c r="I13" s="24">
        <v>6.7376217872933044E-3</v>
      </c>
      <c r="J13" s="24">
        <v>0.10718459640655249</v>
      </c>
      <c r="K13" s="24">
        <v>4.0506608655458522E-3</v>
      </c>
      <c r="L13" s="24">
        <v>3.7951978606204861E-3</v>
      </c>
      <c r="M13" s="24">
        <v>0.1212259289179381</v>
      </c>
      <c r="N13" s="24">
        <v>8.0885351405590805E-2</v>
      </c>
      <c r="O13" s="24">
        <v>0.47323246260463919</v>
      </c>
      <c r="P13" s="24">
        <v>9.4042053346004226E-3</v>
      </c>
      <c r="Q13" s="24">
        <v>0.95647523044878269</v>
      </c>
      <c r="R13" s="50">
        <v>5.1436602599999999</v>
      </c>
      <c r="S13" s="50">
        <v>51.35762218</v>
      </c>
      <c r="T13" s="50">
        <v>2.5385855500000001</v>
      </c>
      <c r="U13" s="50">
        <v>40.384764270000012</v>
      </c>
      <c r="V13" s="50">
        <v>1.5261986299999999</v>
      </c>
      <c r="W13" s="50">
        <v>1.4299458700000001</v>
      </c>
      <c r="X13" s="50">
        <v>45.675225049999987</v>
      </c>
      <c r="Y13" s="50">
        <v>30.47579558</v>
      </c>
      <c r="Z13" s="50">
        <v>178.30343246999999</v>
      </c>
      <c r="AA13" s="50">
        <v>3.5432947299999999</v>
      </c>
    </row>
    <row r="14" spans="1:27" x14ac:dyDescent="0.25">
      <c r="A14" s="22" t="s">
        <v>173</v>
      </c>
      <c r="B14" s="21">
        <v>3626</v>
      </c>
      <c r="C14" s="55">
        <v>2438169</v>
      </c>
      <c r="D14" s="56">
        <v>393955178.48000002</v>
      </c>
      <c r="E14" s="55">
        <v>1617945</v>
      </c>
      <c r="F14" s="56">
        <v>304057530.04000002</v>
      </c>
      <c r="G14" s="25">
        <v>6.5697770949123213E-2</v>
      </c>
      <c r="H14" s="25">
        <v>0.1056763021129154</v>
      </c>
      <c r="I14" s="25">
        <v>5.5891326203541272E-2</v>
      </c>
      <c r="J14" s="25">
        <v>3.8554828771646912E-2</v>
      </c>
      <c r="K14" s="25">
        <v>7.4840319256005927E-2</v>
      </c>
      <c r="L14" s="25">
        <v>4.5306565886164968E-2</v>
      </c>
      <c r="M14" s="25">
        <v>0.20059294408795761</v>
      </c>
      <c r="N14" s="25">
        <v>2.3671923201977751E-2</v>
      </c>
      <c r="O14" s="25">
        <v>0.1183741497444676</v>
      </c>
      <c r="P14" s="25">
        <v>4.3201290145914457E-2</v>
      </c>
      <c r="Q14" s="25">
        <v>0.77180742035971528</v>
      </c>
      <c r="R14" s="50">
        <v>25.881977079999999</v>
      </c>
      <c r="S14" s="50">
        <v>41.631726460000003</v>
      </c>
      <c r="T14" s="50">
        <v>22.018677390000001</v>
      </c>
      <c r="U14" s="50">
        <v>15.18887445</v>
      </c>
      <c r="V14" s="50">
        <v>29.483731330000001</v>
      </c>
      <c r="W14" s="50">
        <v>17.848756250000001</v>
      </c>
      <c r="X14" s="50">
        <v>79.024629090000005</v>
      </c>
      <c r="Y14" s="50">
        <v>9.3256767299999996</v>
      </c>
      <c r="Z14" s="50">
        <v>46.634109289999998</v>
      </c>
      <c r="AA14" s="50">
        <v>17.019371970000002</v>
      </c>
    </row>
    <row r="15" spans="1:27" x14ac:dyDescent="0.25">
      <c r="A15" s="1" t="s">
        <v>181</v>
      </c>
      <c r="B15">
        <v>50893</v>
      </c>
      <c r="C15" s="53">
        <v>3789200</v>
      </c>
      <c r="D15" s="54">
        <v>362291116.50999999</v>
      </c>
      <c r="E15" s="53">
        <v>3237599</v>
      </c>
      <c r="F15" s="54">
        <v>314599464</v>
      </c>
      <c r="G15" s="24">
        <v>1.0026038548752931E-3</v>
      </c>
      <c r="H15" s="24">
        <v>3.3870896747923129E-4</v>
      </c>
      <c r="I15" s="24">
        <v>4.7863582681915873E-2</v>
      </c>
      <c r="J15" s="24">
        <v>0</v>
      </c>
      <c r="K15" s="24">
        <v>1.7905189237012241E-3</v>
      </c>
      <c r="L15" s="24">
        <v>7.6788625037214004E-3</v>
      </c>
      <c r="M15" s="24">
        <v>0.43818052606216251</v>
      </c>
      <c r="N15" s="24">
        <v>0.18175399343025969</v>
      </c>
      <c r="O15" s="24">
        <v>6.958272820168411E-2</v>
      </c>
      <c r="P15" s="24">
        <v>0.12016944163409619</v>
      </c>
      <c r="Q15" s="24">
        <v>0.86836096625989556</v>
      </c>
      <c r="R15" s="50">
        <v>0.36323446999999998</v>
      </c>
      <c r="S15" s="50">
        <v>0.12271124999999999</v>
      </c>
      <c r="T15" s="50">
        <v>17.34055081</v>
      </c>
      <c r="U15" s="50">
        <v>0</v>
      </c>
      <c r="V15" s="50">
        <v>0.64868910000000002</v>
      </c>
      <c r="W15" s="50">
        <v>2.7819836699999998</v>
      </c>
      <c r="X15" s="50">
        <v>158.74891202000001</v>
      </c>
      <c r="Y15" s="50">
        <v>65.847857210000001</v>
      </c>
      <c r="Z15" s="50">
        <v>25.209204289999999</v>
      </c>
      <c r="AA15" s="50">
        <v>43.536321180000002</v>
      </c>
    </row>
    <row r="16" spans="1:27" x14ac:dyDescent="0.25">
      <c r="A16" s="1" t="s">
        <v>183</v>
      </c>
      <c r="B16">
        <v>6786109</v>
      </c>
      <c r="C16" s="53">
        <v>663198</v>
      </c>
      <c r="D16" s="54">
        <v>166514641.94999999</v>
      </c>
      <c r="E16" s="53">
        <v>577650</v>
      </c>
      <c r="F16" s="54">
        <v>152422689.94</v>
      </c>
      <c r="G16" s="24">
        <v>6.5960729046866867E-2</v>
      </c>
      <c r="H16" s="24">
        <v>5.8270836284256257E-2</v>
      </c>
      <c r="I16" s="24">
        <v>6.7626010950924678E-3</v>
      </c>
      <c r="J16" s="24">
        <v>7.9337657549459734E-2</v>
      </c>
      <c r="K16" s="24">
        <v>4.3331984055591938E-2</v>
      </c>
      <c r="L16" s="24">
        <v>1.843247154758693E-3</v>
      </c>
      <c r="M16" s="24">
        <v>0.14673253038814829</v>
      </c>
      <c r="N16" s="24">
        <v>6.49569143189693E-2</v>
      </c>
      <c r="O16" s="24">
        <v>0.40196202415699939</v>
      </c>
      <c r="P16" s="24">
        <v>4.6212569776960692E-2</v>
      </c>
      <c r="Q16" s="24">
        <v>0.91537109382710358</v>
      </c>
      <c r="R16" s="50">
        <v>10.98342718</v>
      </c>
      <c r="S16" s="50">
        <v>9.7029474399999991</v>
      </c>
      <c r="T16" s="50">
        <v>1.1260721</v>
      </c>
      <c r="U16" s="50">
        <v>13.21088164</v>
      </c>
      <c r="V16" s="50">
        <v>7.2154098099999997</v>
      </c>
      <c r="W16" s="50">
        <v>0.30692764</v>
      </c>
      <c r="X16" s="50">
        <v>24.433114759999999</v>
      </c>
      <c r="Y16" s="50">
        <v>10.81627733</v>
      </c>
      <c r="Z16" s="50">
        <v>66.932562529999998</v>
      </c>
      <c r="AA16" s="50">
        <v>7.6950695099999997</v>
      </c>
    </row>
    <row r="17" spans="1:27" x14ac:dyDescent="0.25">
      <c r="A17" s="1" t="s">
        <v>208</v>
      </c>
      <c r="B17">
        <v>2833661</v>
      </c>
      <c r="C17" s="53">
        <v>2877571</v>
      </c>
      <c r="D17" s="54">
        <v>254849279.31</v>
      </c>
      <c r="E17" s="53">
        <v>1399036</v>
      </c>
      <c r="F17" s="54">
        <v>164741290.15000001</v>
      </c>
      <c r="G17" s="24"/>
      <c r="H17" s="24"/>
      <c r="I17" s="24">
        <v>7.4379879555956041E-2</v>
      </c>
      <c r="J17" s="24"/>
      <c r="K17" s="24">
        <v>6.0499376187150969E-2</v>
      </c>
      <c r="L17" s="24">
        <v>3.4079452857449012E-4</v>
      </c>
      <c r="M17" s="24">
        <v>5.4364985247405212E-2</v>
      </c>
      <c r="N17" s="24">
        <v>2.7543193879161851E-2</v>
      </c>
      <c r="O17" s="24">
        <v>0.39784417831006808</v>
      </c>
      <c r="P17" s="24">
        <v>3.1453945138488218E-2</v>
      </c>
      <c r="Q17" s="24">
        <v>0.64642635284680494</v>
      </c>
      <c r="T17" s="50">
        <v>18.955658700000001</v>
      </c>
      <c r="V17" s="50">
        <v>15.418222419999999</v>
      </c>
      <c r="W17" s="50">
        <v>8.685124000000001E-2</v>
      </c>
      <c r="X17" s="50">
        <v>13.854877309999999</v>
      </c>
      <c r="Y17" s="50">
        <v>7.0193631099999996</v>
      </c>
      <c r="Z17" s="50">
        <v>101.39030212</v>
      </c>
      <c r="AA17" s="50">
        <v>8.0160152500000006</v>
      </c>
    </row>
    <row r="18" spans="1:27" x14ac:dyDescent="0.25">
      <c r="A18" s="1" t="s">
        <v>201</v>
      </c>
      <c r="B18">
        <v>50860</v>
      </c>
      <c r="C18" s="53">
        <v>1114882</v>
      </c>
      <c r="D18" s="54">
        <v>238052866.5</v>
      </c>
      <c r="E18" s="53">
        <v>935564</v>
      </c>
      <c r="F18" s="54">
        <v>214540083.61000001</v>
      </c>
      <c r="G18" s="24">
        <v>4.5667122055007899E-2</v>
      </c>
      <c r="H18" s="24">
        <v>2.742903488624868E-2</v>
      </c>
      <c r="I18" s="24">
        <v>1.8783749785260411E-2</v>
      </c>
      <c r="J18" s="24">
        <v>1.435548670446277E-2</v>
      </c>
      <c r="K18" s="24">
        <v>1.1161000575475109E-2</v>
      </c>
      <c r="L18" s="24">
        <v>1.054918294798185E-2</v>
      </c>
      <c r="M18" s="24">
        <v>0.2341374289227473</v>
      </c>
      <c r="N18" s="24">
        <v>4.2556201187352642E-2</v>
      </c>
      <c r="O18" s="24">
        <v>0.4686588886338825</v>
      </c>
      <c r="P18" s="24">
        <v>2.7930638760025179E-2</v>
      </c>
      <c r="Q18" s="24">
        <v>0.90122873445844442</v>
      </c>
      <c r="R18" s="50">
        <v>10.87118931</v>
      </c>
      <c r="S18" s="50">
        <v>6.5295603799999986</v>
      </c>
      <c r="T18" s="50">
        <v>4.4715254800000004</v>
      </c>
      <c r="U18" s="50">
        <v>3.4173647599999999</v>
      </c>
      <c r="V18" s="50">
        <v>2.6569081799999998</v>
      </c>
      <c r="W18" s="50">
        <v>2.5112632399999999</v>
      </c>
      <c r="X18" s="50">
        <v>55.73708611</v>
      </c>
      <c r="Y18" s="50">
        <v>10.13062568</v>
      </c>
      <c r="Z18" s="50">
        <v>111.56559185</v>
      </c>
      <c r="AA18" s="50">
        <v>6.6489686199999998</v>
      </c>
    </row>
    <row r="19" spans="1:27" x14ac:dyDescent="0.25">
      <c r="A19" s="1" t="s">
        <v>187</v>
      </c>
      <c r="B19">
        <v>5708533</v>
      </c>
      <c r="C19" s="53">
        <v>844269</v>
      </c>
      <c r="D19" s="54">
        <v>181469405.40000001</v>
      </c>
      <c r="E19" s="53">
        <v>844269</v>
      </c>
      <c r="F19" s="54">
        <v>181469405.40000001</v>
      </c>
      <c r="G19" s="24"/>
      <c r="H19" s="24"/>
      <c r="I19" s="24"/>
      <c r="J19" s="24"/>
      <c r="K19" s="24"/>
      <c r="L19" s="24"/>
      <c r="M19" s="24"/>
      <c r="N19" s="24"/>
      <c r="O19" s="24">
        <v>1</v>
      </c>
      <c r="P19" s="24"/>
      <c r="Q19" s="24">
        <v>1</v>
      </c>
      <c r="Z19" s="50">
        <v>181.4694054</v>
      </c>
    </row>
    <row r="20" spans="1:27" x14ac:dyDescent="0.25">
      <c r="A20" s="1" t="s">
        <v>261</v>
      </c>
      <c r="B20">
        <v>2029107</v>
      </c>
      <c r="C20" s="53">
        <v>1981068</v>
      </c>
      <c r="D20" s="54">
        <v>171950405.97</v>
      </c>
      <c r="E20" s="53">
        <v>1335274</v>
      </c>
      <c r="F20" s="54">
        <v>129858333.15000001</v>
      </c>
      <c r="G20" s="24"/>
      <c r="H20" s="24">
        <v>9.4329524309642426E-6</v>
      </c>
      <c r="I20" s="24">
        <v>7.5057801272372299E-2</v>
      </c>
      <c r="J20" s="24"/>
      <c r="K20" s="24">
        <v>4.4546597879718867E-2</v>
      </c>
      <c r="L20" s="24">
        <v>5.6128004732270533E-3</v>
      </c>
      <c r="M20" s="24">
        <v>0.11631383530137999</v>
      </c>
      <c r="N20" s="24">
        <v>2.695189373852689E-2</v>
      </c>
      <c r="O20" s="24">
        <v>0.37811641282977537</v>
      </c>
      <c r="P20" s="24">
        <v>0.108599289281457</v>
      </c>
      <c r="Q20" s="24">
        <v>0.75520806372888849</v>
      </c>
      <c r="S20" s="50">
        <v>1.622E-3</v>
      </c>
      <c r="T20" s="50">
        <v>12.906219399999999</v>
      </c>
      <c r="V20" s="50">
        <v>7.6598055899999986</v>
      </c>
      <c r="W20" s="50">
        <v>0.9651233199999999</v>
      </c>
      <c r="X20" s="50">
        <v>20.000211199999999</v>
      </c>
      <c r="Y20" s="50">
        <v>4.6343890700000001</v>
      </c>
      <c r="Z20" s="50">
        <v>65.017270690000004</v>
      </c>
      <c r="AA20" s="50">
        <v>18.67369188</v>
      </c>
    </row>
    <row r="21" spans="1:27" x14ac:dyDescent="0.25">
      <c r="A21" s="1" t="s">
        <v>202</v>
      </c>
      <c r="B21">
        <v>720056</v>
      </c>
      <c r="C21" s="53">
        <v>1426545</v>
      </c>
      <c r="D21" s="54">
        <v>51482522.969999999</v>
      </c>
      <c r="E21" s="53">
        <v>809383</v>
      </c>
      <c r="F21" s="54">
        <v>31950738.030000001</v>
      </c>
      <c r="G21" s="24"/>
      <c r="H21" s="24"/>
      <c r="I21" s="24">
        <v>0.4163401904854237</v>
      </c>
      <c r="J21" s="24"/>
      <c r="K21" s="24">
        <v>4.8404776149998377E-5</v>
      </c>
      <c r="L21" s="24">
        <v>9.0725662429593239E-4</v>
      </c>
      <c r="M21" s="24">
        <v>3.2689614123625768E-2</v>
      </c>
      <c r="N21" s="24">
        <v>0.13671354984100931</v>
      </c>
      <c r="O21" s="24">
        <v>3.3610876083293863E-2</v>
      </c>
      <c r="P21" s="24">
        <v>3.0339946643838698E-4</v>
      </c>
      <c r="Q21" s="24">
        <v>0.62061329140023691</v>
      </c>
      <c r="T21" s="50">
        <v>21.434243420000001</v>
      </c>
      <c r="V21" s="50">
        <v>2.4919999999999999E-3</v>
      </c>
      <c r="W21" s="50">
        <v>4.6707859999999997E-2</v>
      </c>
      <c r="X21" s="50">
        <v>1.68294381</v>
      </c>
      <c r="Y21" s="50">
        <v>7.0383584699999986</v>
      </c>
      <c r="Z21" s="50">
        <v>1.7303727</v>
      </c>
      <c r="AA21" s="50">
        <v>1.561977E-2</v>
      </c>
    </row>
    <row r="22" spans="1:27" x14ac:dyDescent="0.25">
      <c r="A22" s="1" t="s">
        <v>228</v>
      </c>
      <c r="B22">
        <v>2101482</v>
      </c>
      <c r="C22" s="53">
        <v>1921240</v>
      </c>
      <c r="D22" s="54">
        <v>251103672.74000001</v>
      </c>
      <c r="E22" s="53">
        <v>1035730</v>
      </c>
      <c r="F22" s="54">
        <v>170994535.13999999</v>
      </c>
      <c r="G22" s="24"/>
      <c r="H22" s="24">
        <v>4.2994273569142541E-5</v>
      </c>
      <c r="I22" s="24">
        <v>5.6579036996844523E-2</v>
      </c>
      <c r="J22" s="24">
        <v>7.631509245124393E-5</v>
      </c>
      <c r="K22" s="24">
        <v>6.5993457678965523E-3</v>
      </c>
      <c r="L22" s="24">
        <v>3.5259482680555869E-3</v>
      </c>
      <c r="M22" s="24">
        <v>0.12181559602942189</v>
      </c>
      <c r="N22" s="24">
        <v>6.6212775618042521E-2</v>
      </c>
      <c r="O22" s="24">
        <v>0.39973454344465509</v>
      </c>
      <c r="P22" s="24">
        <v>2.6385304753627319E-2</v>
      </c>
      <c r="Q22" s="24">
        <v>0.68097186024456391</v>
      </c>
      <c r="S22" s="50">
        <v>1.079602E-2</v>
      </c>
      <c r="T22" s="50">
        <v>14.20720399</v>
      </c>
      <c r="U22" s="50">
        <v>1.9162999999999999E-2</v>
      </c>
      <c r="V22" s="50">
        <v>1.6571199599999999</v>
      </c>
      <c r="W22" s="50">
        <v>0.88537856000000004</v>
      </c>
      <c r="X22" s="50">
        <v>30.588343559999998</v>
      </c>
      <c r="Y22" s="50">
        <v>16.62627114</v>
      </c>
      <c r="Z22" s="50">
        <v>100.37481198</v>
      </c>
      <c r="AA22" s="50">
        <v>6.6254469299999998</v>
      </c>
    </row>
    <row r="23" spans="1:27" x14ac:dyDescent="0.25">
      <c r="A23" s="1" t="s">
        <v>272</v>
      </c>
      <c r="B23">
        <v>9488</v>
      </c>
      <c r="C23" s="53">
        <v>2895148</v>
      </c>
      <c r="D23" s="54">
        <v>311721120.01999998</v>
      </c>
      <c r="E23" s="53">
        <v>2404002</v>
      </c>
      <c r="F23" s="54">
        <v>271194167.89999998</v>
      </c>
      <c r="G23" s="24">
        <v>1.521180277966332E-3</v>
      </c>
      <c r="H23" s="24">
        <v>3.6683430366432447E-5</v>
      </c>
      <c r="I23" s="24">
        <v>3.4333808788167212E-2</v>
      </c>
      <c r="J23" s="24">
        <v>8.2560122966158979E-4</v>
      </c>
      <c r="K23" s="24">
        <v>1.429970189287786E-2</v>
      </c>
      <c r="L23" s="24">
        <v>2.6959376283072559E-2</v>
      </c>
      <c r="M23" s="24">
        <v>0.21599080410618371</v>
      </c>
      <c r="N23" s="24">
        <v>0.144466438806298</v>
      </c>
      <c r="O23" s="24">
        <v>0.31436334635815738</v>
      </c>
      <c r="P23" s="24">
        <v>0.1171927723333477</v>
      </c>
      <c r="Q23" s="24">
        <v>0.86998971350609866</v>
      </c>
      <c r="R23" s="50">
        <v>0.47418401999999998</v>
      </c>
      <c r="S23" s="50">
        <v>1.1435000000000001E-2</v>
      </c>
      <c r="T23" s="50">
        <v>10.70257333</v>
      </c>
      <c r="U23" s="50">
        <v>0.25735733999999999</v>
      </c>
      <c r="V23" s="50">
        <v>4.4575190899999999</v>
      </c>
      <c r="W23" s="50">
        <v>8.4038069700000015</v>
      </c>
      <c r="X23" s="50">
        <v>67.328895369999998</v>
      </c>
      <c r="Y23" s="50">
        <v>45.033240110000001</v>
      </c>
      <c r="Z23" s="50">
        <v>97.993694419999997</v>
      </c>
      <c r="AA23" s="50">
        <v>36.531462249999997</v>
      </c>
    </row>
    <row r="24" spans="1:27" x14ac:dyDescent="0.25">
      <c r="A24" s="1" t="s">
        <v>168</v>
      </c>
      <c r="B24">
        <v>6900990</v>
      </c>
      <c r="C24" s="53">
        <v>4407914</v>
      </c>
      <c r="D24" s="54">
        <v>1399853477.4400001</v>
      </c>
      <c r="E24" s="53">
        <v>4311490</v>
      </c>
      <c r="F24" s="54">
        <v>1388401296.24</v>
      </c>
      <c r="G24" s="24">
        <v>1.17363711736782E-6</v>
      </c>
      <c r="H24" s="24">
        <v>2.659925506496158E-3</v>
      </c>
      <c r="I24" s="24">
        <v>5.8373680757958058E-6</v>
      </c>
      <c r="J24" s="24">
        <v>1.692294400934213E-2</v>
      </c>
      <c r="K24" s="24">
        <v>8.752688468800951E-3</v>
      </c>
      <c r="L24" s="24">
        <v>1.3531701928291211E-5</v>
      </c>
      <c r="M24" s="24">
        <v>0.14713564748695501</v>
      </c>
      <c r="N24" s="24">
        <v>0.7602896141147153</v>
      </c>
      <c r="O24" s="24">
        <v>1.4538889132325161E-2</v>
      </c>
      <c r="P24" s="24">
        <v>4.149876293212975E-2</v>
      </c>
      <c r="Q24" s="24">
        <v>0.991819014357886</v>
      </c>
      <c r="R24" s="50">
        <v>1.64292E-3</v>
      </c>
      <c r="S24" s="50">
        <v>3.7235059700000002</v>
      </c>
      <c r="T24" s="50">
        <v>8.1714600000000002E-3</v>
      </c>
      <c r="U24" s="50">
        <v>23.689642020000001</v>
      </c>
      <c r="V24" s="50">
        <v>12.25248139</v>
      </c>
      <c r="W24" s="50">
        <v>1.8942400000000002E-2</v>
      </c>
      <c r="X24" s="50">
        <v>205.96834779</v>
      </c>
      <c r="Y24" s="50">
        <v>1064.2940601800001</v>
      </c>
      <c r="Z24" s="50">
        <v>20.352314509999999</v>
      </c>
      <c r="AA24" s="50">
        <v>58.092187600000003</v>
      </c>
    </row>
    <row r="25" spans="1:27" x14ac:dyDescent="0.25">
      <c r="A25" s="1" t="s">
        <v>219</v>
      </c>
      <c r="B25">
        <v>10003</v>
      </c>
      <c r="C25" s="53">
        <v>12091157</v>
      </c>
      <c r="D25" s="54">
        <v>1116204631.23</v>
      </c>
      <c r="E25" s="53">
        <v>9577722</v>
      </c>
      <c r="F25" s="54">
        <v>960727200.50999999</v>
      </c>
      <c r="G25" s="24">
        <v>2.765407590719767E-3</v>
      </c>
      <c r="H25" s="24">
        <v>9.7676742462408182E-3</v>
      </c>
      <c r="I25" s="24">
        <v>2.504968720582075E-2</v>
      </c>
      <c r="J25" s="24">
        <v>4.0799409826688072E-3</v>
      </c>
      <c r="K25" s="24">
        <v>1.080780233522809E-2</v>
      </c>
      <c r="L25" s="24">
        <v>1.3958572114891651E-2</v>
      </c>
      <c r="M25" s="24">
        <v>0.42216895285654937</v>
      </c>
      <c r="N25" s="24">
        <v>2.4306190935709869E-2</v>
      </c>
      <c r="O25" s="24">
        <v>0.28335025669216152</v>
      </c>
      <c r="P25" s="24">
        <v>6.445436145585702E-2</v>
      </c>
      <c r="Q25" s="24">
        <v>0.86070884641584766</v>
      </c>
      <c r="R25" s="50">
        <v>3.0867607600000002</v>
      </c>
      <c r="S25" s="50">
        <v>10.902723229999999</v>
      </c>
      <c r="T25" s="50">
        <v>27.960576870000001</v>
      </c>
      <c r="U25" s="50">
        <v>4.5540490199999999</v>
      </c>
      <c r="V25" s="50">
        <v>12.063719020000001</v>
      </c>
      <c r="W25" s="50">
        <v>15.58062284</v>
      </c>
      <c r="X25" s="50">
        <v>471.22694034</v>
      </c>
      <c r="Y25" s="50">
        <v>27.130682889999999</v>
      </c>
      <c r="Z25" s="50">
        <v>316.27686877999997</v>
      </c>
      <c r="AA25" s="50">
        <v>71.944256760000002</v>
      </c>
    </row>
    <row r="26" spans="1:27" x14ac:dyDescent="0.25">
      <c r="A26" s="1" t="s">
        <v>275</v>
      </c>
      <c r="B26">
        <v>92794</v>
      </c>
      <c r="C26" s="53">
        <v>1562180</v>
      </c>
      <c r="D26" s="54">
        <v>158793413.99000001</v>
      </c>
      <c r="E26" s="53">
        <v>973481</v>
      </c>
      <c r="F26" s="54">
        <v>115377545.28</v>
      </c>
      <c r="G26" s="24"/>
      <c r="H26" s="24"/>
      <c r="I26" s="24">
        <v>5.2693734832900158E-2</v>
      </c>
      <c r="J26" s="24"/>
      <c r="K26" s="24">
        <v>3.124556337275081E-2</v>
      </c>
      <c r="L26" s="24">
        <v>3.9965136088072591E-3</v>
      </c>
      <c r="M26" s="24">
        <v>9.9287491551714319E-2</v>
      </c>
      <c r="N26" s="24">
        <v>2.6465553352638761E-2</v>
      </c>
      <c r="O26" s="24">
        <v>0.47587949116553913</v>
      </c>
      <c r="P26" s="24">
        <v>3.7020635757413753E-2</v>
      </c>
      <c r="Q26" s="24">
        <v>0.72658898364176416</v>
      </c>
      <c r="T26" s="50">
        <v>8.3674180499999995</v>
      </c>
      <c r="V26" s="50">
        <v>4.9615896799999986</v>
      </c>
      <c r="W26" s="50">
        <v>0.63462004000000005</v>
      </c>
      <c r="X26" s="50">
        <v>15.76619975</v>
      </c>
      <c r="Y26" s="50">
        <v>4.2025555700000004</v>
      </c>
      <c r="Z26" s="50">
        <v>75.56652905</v>
      </c>
      <c r="AA26" s="50">
        <v>5.8786331399999998</v>
      </c>
    </row>
    <row r="27" spans="1:27" x14ac:dyDescent="0.25">
      <c r="A27" s="1" t="s">
        <v>241</v>
      </c>
      <c r="B27">
        <v>1458202</v>
      </c>
      <c r="C27" s="53">
        <v>1075594</v>
      </c>
      <c r="D27" s="54">
        <v>29884466.079999998</v>
      </c>
      <c r="E27" s="53">
        <v>994407</v>
      </c>
      <c r="F27" s="54">
        <v>28708433.75</v>
      </c>
      <c r="G27" s="24"/>
      <c r="H27" s="24"/>
      <c r="I27" s="24"/>
      <c r="J27" s="24"/>
      <c r="K27" s="24">
        <v>2.020782296673376E-5</v>
      </c>
      <c r="L27" s="24"/>
      <c r="M27" s="24">
        <v>4.4585287099765383E-3</v>
      </c>
      <c r="N27" s="24">
        <v>0.95183512209497712</v>
      </c>
      <c r="O27" s="24">
        <v>4.2065225345996882E-3</v>
      </c>
      <c r="P27" s="24">
        <v>1.2698905143029409E-4</v>
      </c>
      <c r="Q27" s="24">
        <v>0.9606473702139503</v>
      </c>
      <c r="V27" s="50">
        <v>6.0389999999999999E-4</v>
      </c>
      <c r="X27" s="50">
        <v>0.13324074999999999</v>
      </c>
      <c r="Y27" s="50">
        <v>28.445084420000001</v>
      </c>
      <c r="Z27" s="50">
        <v>0.12570967999999999</v>
      </c>
      <c r="AA27" s="50">
        <v>3.7950000000000002E-3</v>
      </c>
    </row>
    <row r="28" spans="1:27" x14ac:dyDescent="0.25">
      <c r="A28" s="1" t="s">
        <v>239</v>
      </c>
      <c r="B28">
        <v>143827</v>
      </c>
      <c r="C28" s="53">
        <v>359045</v>
      </c>
      <c r="D28" s="54">
        <v>112958299.68000001</v>
      </c>
      <c r="E28" s="53">
        <v>314574</v>
      </c>
      <c r="F28" s="54">
        <v>105614151</v>
      </c>
      <c r="G28" s="24">
        <v>6.3729647315810233E-3</v>
      </c>
      <c r="H28" s="24">
        <v>0.18364990380315541</v>
      </c>
      <c r="I28" s="24">
        <v>3.2328321162279017E-2</v>
      </c>
      <c r="J28" s="24">
        <v>0.1030477656177128</v>
      </c>
      <c r="K28" s="24">
        <v>3.114866379865465E-3</v>
      </c>
      <c r="L28" s="24">
        <v>8.6239663022519737E-3</v>
      </c>
      <c r="M28" s="24">
        <v>0.16104529832278369</v>
      </c>
      <c r="N28" s="24">
        <v>0.1175908873241637</v>
      </c>
      <c r="O28" s="24">
        <v>0.29914748677810482</v>
      </c>
      <c r="P28" s="24">
        <v>2.0062080399756949E-2</v>
      </c>
      <c r="Q28" s="24">
        <v>0.9349835408216548</v>
      </c>
      <c r="R28" s="50">
        <v>0.71987926000000002</v>
      </c>
      <c r="S28" s="50">
        <v>20.74478087</v>
      </c>
      <c r="T28" s="50">
        <v>3.6517521899999998</v>
      </c>
      <c r="U28" s="50">
        <v>11.640100390000001</v>
      </c>
      <c r="V28" s="50">
        <v>0.35185000999999999</v>
      </c>
      <c r="W28" s="50">
        <v>0.97414856999999999</v>
      </c>
      <c r="X28" s="50">
        <v>18.19140307</v>
      </c>
      <c r="Y28" s="50">
        <v>13.282866690000001</v>
      </c>
      <c r="Z28" s="50">
        <v>33.79119146</v>
      </c>
      <c r="AA28" s="50">
        <v>2.2661784900000002</v>
      </c>
    </row>
    <row r="29" spans="1:27" x14ac:dyDescent="0.25">
      <c r="A29" s="1" t="s">
        <v>231</v>
      </c>
      <c r="B29">
        <v>90748</v>
      </c>
      <c r="C29" s="53">
        <v>1244974</v>
      </c>
      <c r="D29" s="54">
        <v>66411346.979999997</v>
      </c>
      <c r="E29" s="53">
        <v>820135</v>
      </c>
      <c r="F29" s="54">
        <v>49665874.729999997</v>
      </c>
      <c r="G29" s="24"/>
      <c r="H29" s="24"/>
      <c r="I29" s="24">
        <v>0.26545046639859621</v>
      </c>
      <c r="J29" s="24"/>
      <c r="K29" s="24">
        <v>0.17026703077420399</v>
      </c>
      <c r="L29" s="24">
        <v>6.7307323270316248E-5</v>
      </c>
      <c r="M29" s="24">
        <v>7.0279290396046107E-2</v>
      </c>
      <c r="N29" s="24">
        <v>7.2811015284123372E-3</v>
      </c>
      <c r="O29" s="24">
        <v>0.1972113967804964</v>
      </c>
      <c r="P29" s="24">
        <v>3.7295648750294327E-2</v>
      </c>
      <c r="Q29" s="24">
        <v>0.74785224195131961</v>
      </c>
      <c r="T29" s="50">
        <v>17.628923029999999</v>
      </c>
      <c r="V29" s="50">
        <v>11.307662860000001</v>
      </c>
      <c r="W29" s="50">
        <v>4.4699700000000002E-3</v>
      </c>
      <c r="X29" s="50">
        <v>4.6673423400000003</v>
      </c>
      <c r="Y29" s="50">
        <v>0.48354775999999999</v>
      </c>
      <c r="Z29" s="50">
        <v>13.0970745</v>
      </c>
      <c r="AA29" s="50">
        <v>2.47685427</v>
      </c>
    </row>
    <row r="30" spans="1:27" x14ac:dyDescent="0.25">
      <c r="A30" s="1" t="s">
        <v>236</v>
      </c>
      <c r="B30">
        <v>84721</v>
      </c>
      <c r="C30" s="53">
        <v>848671</v>
      </c>
      <c r="D30" s="54">
        <v>62993519.829999998</v>
      </c>
      <c r="E30" s="53">
        <v>794277</v>
      </c>
      <c r="F30" s="54">
        <v>59959053.32</v>
      </c>
      <c r="G30" s="24">
        <v>3.3747915749701653E-4</v>
      </c>
      <c r="H30" s="24">
        <v>3.1783789910505779E-3</v>
      </c>
      <c r="I30" s="24">
        <v>2.6819141311030949E-2</v>
      </c>
      <c r="J30" s="24">
        <v>4.2512309317324903E-5</v>
      </c>
      <c r="K30" s="24">
        <v>2.233076360546656E-3</v>
      </c>
      <c r="L30" s="24">
        <v>2.907521829138596E-2</v>
      </c>
      <c r="M30" s="24">
        <v>0.12521548964538939</v>
      </c>
      <c r="N30" s="24">
        <v>0.62464277541863478</v>
      </c>
      <c r="O30" s="24">
        <v>0.1204596341096376</v>
      </c>
      <c r="P30" s="24">
        <v>1.9825204455478671E-2</v>
      </c>
      <c r="Q30" s="24">
        <v>0.95182891004996895</v>
      </c>
      <c r="R30" s="50">
        <v>2.1259E-2</v>
      </c>
      <c r="S30" s="50">
        <v>0.20021728</v>
      </c>
      <c r="T30" s="50">
        <v>1.68943211</v>
      </c>
      <c r="U30" s="50">
        <v>2.6779999999999998E-3</v>
      </c>
      <c r="V30" s="50">
        <v>0.14066934</v>
      </c>
      <c r="W30" s="50">
        <v>1.8315503399999999</v>
      </c>
      <c r="X30" s="50">
        <v>7.8877644299999998</v>
      </c>
      <c r="Y30" s="50">
        <v>39.348447060000012</v>
      </c>
      <c r="Z30" s="50">
        <v>7.5881763499999986</v>
      </c>
      <c r="AA30" s="50">
        <v>1.2488594099999999</v>
      </c>
    </row>
    <row r="31" spans="1:27" x14ac:dyDescent="0.25">
      <c r="A31" s="1" t="s">
        <v>287</v>
      </c>
      <c r="B31">
        <v>6963861</v>
      </c>
      <c r="C31" s="53">
        <v>33789</v>
      </c>
      <c r="D31" s="54">
        <v>30980786.899999999</v>
      </c>
      <c r="E31" s="53">
        <v>32131</v>
      </c>
      <c r="F31" s="54">
        <v>29893817.199999999</v>
      </c>
      <c r="G31" s="24">
        <v>6.4897770559856252E-2</v>
      </c>
      <c r="H31" s="24">
        <v>6.5354408412395745E-2</v>
      </c>
      <c r="I31" s="24">
        <v>1.1419658291507121E-3</v>
      </c>
      <c r="J31" s="24">
        <v>3.2343400548034501E-2</v>
      </c>
      <c r="K31" s="24">
        <v>1.8647363666543921E-2</v>
      </c>
      <c r="L31" s="24">
        <v>1.200243884057057E-2</v>
      </c>
      <c r="M31" s="24">
        <v>6.3255462371744994E-2</v>
      </c>
      <c r="N31" s="24">
        <v>1.7422314085895601E-2</v>
      </c>
      <c r="O31" s="24">
        <v>0.63071498355001443</v>
      </c>
      <c r="P31" s="24">
        <v>5.9134608359479729E-2</v>
      </c>
      <c r="Q31" s="24">
        <v>0.96491471622368641</v>
      </c>
      <c r="R31" s="50">
        <v>2.0105840000000001</v>
      </c>
      <c r="S31" s="50">
        <v>2.0247310000000001</v>
      </c>
      <c r="T31" s="50">
        <v>3.5379000000000001E-2</v>
      </c>
      <c r="U31" s="50">
        <v>1.002024</v>
      </c>
      <c r="V31" s="50">
        <v>0.57770999999999995</v>
      </c>
      <c r="W31" s="50">
        <v>0.37184499999999998</v>
      </c>
      <c r="X31" s="50">
        <v>1.9597039999999999</v>
      </c>
      <c r="Y31" s="50">
        <v>0.53975700000000004</v>
      </c>
      <c r="Z31" s="50">
        <v>19.540046499999999</v>
      </c>
      <c r="AA31" s="50">
        <v>1.8320367</v>
      </c>
    </row>
    <row r="32" spans="1:27" x14ac:dyDescent="0.25">
      <c r="A32" s="1" t="s">
        <v>175</v>
      </c>
      <c r="B32">
        <v>1933286</v>
      </c>
      <c r="C32" s="53">
        <v>1106081</v>
      </c>
      <c r="D32" s="54">
        <v>105031311.11</v>
      </c>
      <c r="E32" s="53">
        <v>740922</v>
      </c>
      <c r="F32" s="54">
        <v>68291879.829999998</v>
      </c>
      <c r="G32" s="24">
        <v>1.6355122885221689E-4</v>
      </c>
      <c r="H32" s="24">
        <v>2.8220156148443989E-5</v>
      </c>
      <c r="I32" s="24">
        <v>5.1682025699126777E-2</v>
      </c>
      <c r="J32" s="24"/>
      <c r="K32" s="24">
        <v>0.23959867485272221</v>
      </c>
      <c r="L32" s="24">
        <v>8.9956984256863478E-4</v>
      </c>
      <c r="M32" s="24">
        <v>8.4447856037051031E-2</v>
      </c>
      <c r="N32" s="24">
        <v>0.1082844727901064</v>
      </c>
      <c r="O32" s="24">
        <v>0.116221177865862</v>
      </c>
      <c r="P32" s="24">
        <v>4.8879415250022581E-2</v>
      </c>
      <c r="Q32" s="24">
        <v>0.65020496372246039</v>
      </c>
      <c r="R32" s="50">
        <v>1.7177999999999999E-2</v>
      </c>
      <c r="S32" s="50">
        <v>2.9640000000000001E-3</v>
      </c>
      <c r="T32" s="50">
        <v>5.4282309199999998</v>
      </c>
      <c r="V32" s="50">
        <v>25.16536296</v>
      </c>
      <c r="W32" s="50">
        <v>9.4482999999999998E-2</v>
      </c>
      <c r="X32" s="50">
        <v>8.8696690399999998</v>
      </c>
      <c r="Y32" s="50">
        <v>11.37326015</v>
      </c>
      <c r="Z32" s="50">
        <v>12.206862689999999</v>
      </c>
      <c r="AA32" s="50">
        <v>5.1338690700000003</v>
      </c>
    </row>
    <row r="33" spans="1:27" x14ac:dyDescent="0.25">
      <c r="A33" s="1" t="s">
        <v>264</v>
      </c>
      <c r="B33">
        <v>4495107</v>
      </c>
      <c r="C33" s="53">
        <v>545895</v>
      </c>
      <c r="D33" s="54">
        <v>78522031.920000002</v>
      </c>
      <c r="E33" s="53">
        <v>491323</v>
      </c>
      <c r="F33" s="54">
        <v>73704605.019999996</v>
      </c>
      <c r="G33" s="24"/>
      <c r="H33" s="24"/>
      <c r="I33" s="24">
        <v>4.9536160805961982E-3</v>
      </c>
      <c r="J33" s="24"/>
      <c r="K33" s="24">
        <v>1.9627660699995799E-2</v>
      </c>
      <c r="L33" s="24">
        <v>7.0196858960753193E-4</v>
      </c>
      <c r="M33" s="24">
        <v>8.2960180228611693E-2</v>
      </c>
      <c r="N33" s="24"/>
      <c r="O33" s="24">
        <v>0.83040374663804295</v>
      </c>
      <c r="P33" s="24">
        <v>1.551157006788777E-6</v>
      </c>
      <c r="Q33" s="24">
        <v>0.93864872339386085</v>
      </c>
      <c r="T33" s="50">
        <v>0.38896799999999998</v>
      </c>
      <c r="V33" s="50">
        <v>1.5412037999999999</v>
      </c>
      <c r="W33" s="50">
        <v>5.5120000000000002E-2</v>
      </c>
      <c r="X33" s="50">
        <v>6.5142019199999996</v>
      </c>
      <c r="Z33" s="50">
        <v>65.204989499999996</v>
      </c>
      <c r="AA33" s="50">
        <v>1.2180000000000001E-4</v>
      </c>
    </row>
    <row r="34" spans="1:27" x14ac:dyDescent="0.25">
      <c r="A34" s="1">
        <v>3</v>
      </c>
      <c r="B34">
        <v>13630</v>
      </c>
      <c r="C34" s="53">
        <v>418804</v>
      </c>
      <c r="D34" s="54">
        <v>20358002.989999998</v>
      </c>
      <c r="E34" s="53">
        <v>53023</v>
      </c>
      <c r="F34" s="54">
        <v>18082043.469999999</v>
      </c>
      <c r="G34" s="24">
        <v>5.2048621886954553E-3</v>
      </c>
      <c r="H34" s="24">
        <v>4.8216643866403133E-2</v>
      </c>
      <c r="I34" s="24">
        <v>2.278081991773988E-3</v>
      </c>
      <c r="J34" s="24">
        <v>7.7653490903628166E-3</v>
      </c>
      <c r="K34" s="24">
        <v>1.376353074206912E-3</v>
      </c>
      <c r="L34" s="24">
        <v>0.14571780451438079</v>
      </c>
      <c r="M34" s="24">
        <v>6.5214285048103351E-2</v>
      </c>
      <c r="N34" s="24">
        <v>1.0220082004222159E-2</v>
      </c>
      <c r="O34" s="24">
        <v>0.56794197474474395</v>
      </c>
      <c r="P34" s="24">
        <v>3.4267766850347638E-2</v>
      </c>
      <c r="Q34" s="24">
        <v>0.8882032033732401</v>
      </c>
      <c r="R34" s="50">
        <v>0.1059606</v>
      </c>
      <c r="S34" s="50">
        <v>0.98159457999999999</v>
      </c>
      <c r="T34" s="50">
        <v>4.63772E-2</v>
      </c>
      <c r="U34" s="50">
        <v>0.15808700000000001</v>
      </c>
      <c r="V34" s="50">
        <v>2.8019800000000001E-2</v>
      </c>
      <c r="W34" s="50">
        <v>2.9665235000000001</v>
      </c>
      <c r="X34" s="50">
        <v>1.32763261</v>
      </c>
      <c r="Y34" s="50">
        <v>0.20806046</v>
      </c>
      <c r="Z34" s="50">
        <v>11.56216442</v>
      </c>
      <c r="AA34" s="50">
        <v>0.69762330000000006</v>
      </c>
    </row>
    <row r="35" spans="1:27" x14ac:dyDescent="0.25">
      <c r="A35" s="1" t="s">
        <v>211</v>
      </c>
      <c r="B35">
        <v>51635</v>
      </c>
      <c r="C35" s="53">
        <v>515162</v>
      </c>
      <c r="D35" s="54">
        <v>78195048.200000003</v>
      </c>
      <c r="E35" s="53">
        <v>428244</v>
      </c>
      <c r="F35" s="54">
        <v>71178080.469999999</v>
      </c>
      <c r="G35" s="24">
        <v>6.4251974206213217E-2</v>
      </c>
      <c r="H35" s="24">
        <v>5.5453847140156887E-2</v>
      </c>
      <c r="I35" s="24">
        <v>6.2429186404670572E-2</v>
      </c>
      <c r="J35" s="24">
        <v>3.0186781827445691E-2</v>
      </c>
      <c r="K35" s="24">
        <v>4.6788182681879849E-2</v>
      </c>
      <c r="L35" s="24">
        <v>1.0042341402380519E-2</v>
      </c>
      <c r="M35" s="24">
        <v>0.24643613391877159</v>
      </c>
      <c r="N35" s="24">
        <v>6.7758687435657855E-2</v>
      </c>
      <c r="O35" s="24">
        <v>0.31682411866586713</v>
      </c>
      <c r="P35" s="24">
        <v>1.009201884474316E-2</v>
      </c>
      <c r="Q35" s="24">
        <v>0.91026327252778638</v>
      </c>
      <c r="R35" s="50">
        <v>5.0241862199999998</v>
      </c>
      <c r="S35" s="50">
        <v>4.3362162499999997</v>
      </c>
      <c r="T35" s="50">
        <v>4.8816532400000003</v>
      </c>
      <c r="U35" s="50">
        <v>2.3604568600000002</v>
      </c>
      <c r="V35" s="50">
        <v>3.6586042000000001</v>
      </c>
      <c r="W35" s="50">
        <v>0.78526136999999996</v>
      </c>
      <c r="X35" s="50">
        <v>19.27008537</v>
      </c>
      <c r="Y35" s="50">
        <v>5.2983938300000002</v>
      </c>
      <c r="Z35" s="50">
        <v>24.77407723</v>
      </c>
      <c r="AA35" s="50">
        <v>0.78914590000000007</v>
      </c>
    </row>
    <row r="36" spans="1:27" x14ac:dyDescent="0.25">
      <c r="A36" s="1" t="s">
        <v>282</v>
      </c>
      <c r="B36">
        <v>748250</v>
      </c>
      <c r="C36" s="53">
        <v>638726</v>
      </c>
      <c r="D36" s="54">
        <v>103654970.91</v>
      </c>
      <c r="E36" s="53">
        <v>449385</v>
      </c>
      <c r="F36" s="54">
        <v>87779534.019999996</v>
      </c>
      <c r="G36" s="24"/>
      <c r="H36" s="24">
        <v>2.7784485150264561E-6</v>
      </c>
      <c r="I36" s="24">
        <v>3.9491146676932681E-2</v>
      </c>
      <c r="J36" s="24">
        <v>6.0801715003828949E-4</v>
      </c>
      <c r="K36" s="24">
        <v>1.164811826582182E-2</v>
      </c>
      <c r="L36" s="24">
        <v>9.6975571086965057E-5</v>
      </c>
      <c r="M36" s="24">
        <v>0.16771701421916879</v>
      </c>
      <c r="N36" s="24">
        <v>7.516733921776951E-2</v>
      </c>
      <c r="O36" s="24">
        <v>0.55210805528747597</v>
      </c>
      <c r="P36" s="24">
        <v>4.0133145217048811E-6</v>
      </c>
      <c r="Q36" s="24">
        <v>0.84684345815133077</v>
      </c>
      <c r="S36" s="50">
        <v>2.8800000000000001E-4</v>
      </c>
      <c r="T36" s="50">
        <v>4.0934536599999998</v>
      </c>
      <c r="U36" s="50">
        <v>6.3023999999999997E-2</v>
      </c>
      <c r="V36" s="50">
        <v>1.20738536</v>
      </c>
      <c r="W36" s="50">
        <v>1.0052E-2</v>
      </c>
      <c r="X36" s="50">
        <v>17.384702229999998</v>
      </c>
      <c r="Y36" s="50">
        <v>7.7914683600000014</v>
      </c>
      <c r="Z36" s="50">
        <v>57.228744409999997</v>
      </c>
      <c r="AA36" s="50">
        <v>4.1599999999999997E-4</v>
      </c>
    </row>
    <row r="37" spans="1:27" x14ac:dyDescent="0.25">
      <c r="A37" s="1" t="s">
        <v>258</v>
      </c>
      <c r="B37">
        <v>6391699</v>
      </c>
      <c r="C37" s="53">
        <v>970959</v>
      </c>
      <c r="D37" s="54">
        <v>34953850.350000001</v>
      </c>
      <c r="E37" s="53">
        <v>555306</v>
      </c>
      <c r="F37" s="54">
        <v>24212225.879999999</v>
      </c>
      <c r="G37" s="24"/>
      <c r="H37" s="24"/>
      <c r="I37" s="24">
        <v>4.3714783484503873E-5</v>
      </c>
      <c r="J37" s="24"/>
      <c r="K37" s="24"/>
      <c r="L37" s="24">
        <v>5.4835160670646977E-4</v>
      </c>
      <c r="M37" s="24">
        <v>3.7907503371799503E-2</v>
      </c>
      <c r="N37" s="24">
        <v>0.65345886021967248</v>
      </c>
      <c r="O37" s="24">
        <v>7.3280825269654451E-4</v>
      </c>
      <c r="P37" s="24"/>
      <c r="Q37" s="24">
        <v>0.69269123823435941</v>
      </c>
      <c r="T37" s="50">
        <v>1.5280000000000001E-3</v>
      </c>
      <c r="W37" s="50">
        <v>1.9167E-2</v>
      </c>
      <c r="X37" s="50">
        <v>1.3250131999999999</v>
      </c>
      <c r="Y37" s="50">
        <v>22.84090321</v>
      </c>
      <c r="Z37" s="50">
        <v>2.561447E-2</v>
      </c>
    </row>
    <row r="38" spans="1:27" x14ac:dyDescent="0.25">
      <c r="A38" s="1" t="s">
        <v>311</v>
      </c>
      <c r="B38">
        <v>2413988</v>
      </c>
      <c r="C38" s="53">
        <v>580555</v>
      </c>
      <c r="D38" s="54">
        <v>15367126.65</v>
      </c>
      <c r="E38" s="53">
        <v>448643</v>
      </c>
      <c r="F38" s="54">
        <v>13233524.01</v>
      </c>
      <c r="G38" s="24"/>
      <c r="H38" s="24"/>
      <c r="I38" s="24">
        <v>0.3362544044627887</v>
      </c>
      <c r="J38" s="24"/>
      <c r="K38" s="24">
        <v>1.2948926922522631E-3</v>
      </c>
      <c r="L38" s="24"/>
      <c r="M38" s="24">
        <v>0.30727221995011023</v>
      </c>
      <c r="N38" s="24">
        <v>9.185653454609876E-4</v>
      </c>
      <c r="O38" s="24">
        <v>1.417607044970896E-2</v>
      </c>
      <c r="P38" s="24">
        <v>0.2012418443886515</v>
      </c>
      <c r="Q38" s="24">
        <v>0.86115799728897269</v>
      </c>
      <c r="T38" s="50">
        <v>5.1672640199999993</v>
      </c>
      <c r="V38" s="50">
        <v>1.9898780000000001E-2</v>
      </c>
      <c r="X38" s="50">
        <v>4.7218911200000004</v>
      </c>
      <c r="Y38" s="50">
        <v>1.411571E-2</v>
      </c>
      <c r="Z38" s="50">
        <v>0.21784547000000001</v>
      </c>
      <c r="AA38" s="50">
        <v>3.0925089099999998</v>
      </c>
    </row>
    <row r="39" spans="1:27" x14ac:dyDescent="0.25">
      <c r="A39" s="1" t="s">
        <v>195</v>
      </c>
      <c r="B39">
        <v>2030094</v>
      </c>
      <c r="C39" s="53">
        <v>884817</v>
      </c>
      <c r="D39" s="54">
        <v>92000054.269999996</v>
      </c>
      <c r="E39" s="53">
        <v>473548</v>
      </c>
      <c r="F39" s="54">
        <v>36152818.299999997</v>
      </c>
      <c r="G39" s="24"/>
      <c r="H39" s="24"/>
      <c r="I39" s="24">
        <v>6.2154811487591097E-2</v>
      </c>
      <c r="J39" s="24"/>
      <c r="K39" s="24">
        <v>0.17623293201998669</v>
      </c>
      <c r="L39" s="24">
        <v>1.5269556210012881E-4</v>
      </c>
      <c r="M39" s="24">
        <v>7.3604616037798776E-2</v>
      </c>
      <c r="N39" s="24">
        <v>1.4308742320266901E-2</v>
      </c>
      <c r="O39" s="24">
        <v>5.1077042370096859E-2</v>
      </c>
      <c r="P39" s="24">
        <v>1.54343446997621E-2</v>
      </c>
      <c r="Q39" s="24">
        <v>0.39296518449760248</v>
      </c>
      <c r="T39" s="50">
        <v>5.7182460300000004</v>
      </c>
      <c r="V39" s="50">
        <v>16.213439309999998</v>
      </c>
      <c r="W39" s="50">
        <v>1.4048E-2</v>
      </c>
      <c r="X39" s="50">
        <v>6.7716286700000001</v>
      </c>
      <c r="Y39" s="50">
        <v>1.3164050700000001</v>
      </c>
      <c r="Z39" s="50">
        <v>4.6990906700000004</v>
      </c>
      <c r="AA39" s="50">
        <v>1.4199605500000001</v>
      </c>
    </row>
    <row r="40" spans="1:27" x14ac:dyDescent="0.25">
      <c r="A40" s="1" t="s">
        <v>220</v>
      </c>
      <c r="B40">
        <v>1792664</v>
      </c>
      <c r="C40" s="53">
        <v>637789</v>
      </c>
      <c r="D40" s="54">
        <v>45950776.079999998</v>
      </c>
      <c r="E40" s="53">
        <v>356597</v>
      </c>
      <c r="F40" s="54">
        <v>32320072.460000001</v>
      </c>
      <c r="G40" s="24"/>
      <c r="H40" s="24"/>
      <c r="I40" s="24">
        <v>0.29488132793251398</v>
      </c>
      <c r="J40" s="24"/>
      <c r="K40" s="24">
        <v>9.8732865623452609E-3</v>
      </c>
      <c r="L40" s="24">
        <v>1.458281746609404E-2</v>
      </c>
      <c r="M40" s="24">
        <v>0.121366237651584</v>
      </c>
      <c r="N40" s="24">
        <v>1.416366219510432E-2</v>
      </c>
      <c r="O40" s="24">
        <v>0.24504854173509749</v>
      </c>
      <c r="P40" s="24">
        <v>3.4470555997625709E-3</v>
      </c>
      <c r="Q40" s="24">
        <v>0.70336292914250165</v>
      </c>
      <c r="T40" s="50">
        <v>13.550025870000001</v>
      </c>
      <c r="V40" s="50">
        <v>0.45368518000000002</v>
      </c>
      <c r="W40" s="50">
        <v>0.67009178000000003</v>
      </c>
      <c r="X40" s="50">
        <v>5.5768728099999993</v>
      </c>
      <c r="Y40" s="50">
        <v>0.65083127000000007</v>
      </c>
      <c r="Z40" s="50">
        <v>11.260170670000001</v>
      </c>
      <c r="AA40" s="50">
        <v>0.15839487999999999</v>
      </c>
    </row>
    <row r="41" spans="1:27" x14ac:dyDescent="0.25">
      <c r="A41" s="1" t="s">
        <v>237</v>
      </c>
      <c r="B41">
        <v>760178</v>
      </c>
      <c r="C41" s="53">
        <v>489567</v>
      </c>
      <c r="D41" s="54">
        <v>119749147.40000001</v>
      </c>
      <c r="E41" s="53">
        <v>434804</v>
      </c>
      <c r="F41" s="54">
        <v>114988267.40000001</v>
      </c>
      <c r="G41" s="24"/>
      <c r="H41" s="24"/>
      <c r="I41" s="24">
        <v>2.067840192405412E-2</v>
      </c>
      <c r="J41" s="24"/>
      <c r="K41" s="24">
        <v>3.02507707040259E-2</v>
      </c>
      <c r="L41" s="24">
        <v>3.9726378878585648E-4</v>
      </c>
      <c r="M41" s="24">
        <v>6.4477239025419561E-2</v>
      </c>
      <c r="N41" s="24">
        <v>6.5437559850217352E-3</v>
      </c>
      <c r="O41" s="24">
        <v>0.83586155704019649</v>
      </c>
      <c r="P41" s="24">
        <v>2.0339017461764408E-3</v>
      </c>
      <c r="Q41" s="24">
        <v>0.96024289021368014</v>
      </c>
      <c r="T41" s="50">
        <v>2.4762209999999998</v>
      </c>
      <c r="V41" s="50">
        <v>3.6225040000000002</v>
      </c>
      <c r="W41" s="50">
        <v>4.7572000000000003E-2</v>
      </c>
      <c r="X41" s="50">
        <v>7.7210944000000001</v>
      </c>
      <c r="Y41" s="50">
        <v>0.78360920000000001</v>
      </c>
      <c r="Z41" s="50">
        <v>100.0937088</v>
      </c>
      <c r="AA41" s="50">
        <v>0.243558</v>
      </c>
    </row>
    <row r="42" spans="1:27" x14ac:dyDescent="0.25">
      <c r="A42" s="1" t="s">
        <v>224</v>
      </c>
      <c r="B42">
        <v>411118</v>
      </c>
      <c r="C42" s="53">
        <v>440363</v>
      </c>
      <c r="D42" s="54">
        <v>81256629.680000007</v>
      </c>
      <c r="E42" s="53">
        <v>423538</v>
      </c>
      <c r="F42" s="54">
        <v>79251479.659999996</v>
      </c>
      <c r="G42" s="24">
        <v>1.8866641479437739E-3</v>
      </c>
      <c r="H42" s="24">
        <v>8.6168652669621777E-3</v>
      </c>
      <c r="I42" s="24">
        <v>1.1154587060397011E-2</v>
      </c>
      <c r="J42" s="24">
        <v>0.20333662822427809</v>
      </c>
      <c r="K42" s="24">
        <v>2.8995421164753378E-3</v>
      </c>
      <c r="L42" s="24">
        <v>4.2944079932211131E-3</v>
      </c>
      <c r="M42" s="24">
        <v>0.17494774304550009</v>
      </c>
      <c r="N42" s="24">
        <v>0.31664854537195958</v>
      </c>
      <c r="O42" s="24">
        <v>0.16464506739556409</v>
      </c>
      <c r="P42" s="24">
        <v>8.6893193426872628E-2</v>
      </c>
      <c r="Q42" s="24">
        <v>0.97532324404917392</v>
      </c>
      <c r="R42" s="50">
        <v>0.15330397000000001</v>
      </c>
      <c r="S42" s="50">
        <v>0.7001774300000001</v>
      </c>
      <c r="T42" s="50">
        <v>0.90638415000000006</v>
      </c>
      <c r="U42" s="50">
        <v>16.522449099999999</v>
      </c>
      <c r="V42" s="50">
        <v>0.23560702</v>
      </c>
      <c r="W42" s="50">
        <v>0.34894912</v>
      </c>
      <c r="X42" s="50">
        <v>14.21566397</v>
      </c>
      <c r="Y42" s="50">
        <v>25.72979359</v>
      </c>
      <c r="Z42" s="50">
        <v>13.37850327</v>
      </c>
      <c r="AA42" s="50">
        <v>7.0606480400000002</v>
      </c>
    </row>
    <row r="43" spans="1:27" x14ac:dyDescent="0.25">
      <c r="A43" s="1" t="s">
        <v>346</v>
      </c>
      <c r="B43">
        <v>6269251</v>
      </c>
      <c r="C43" s="53">
        <v>404598</v>
      </c>
      <c r="D43" s="54">
        <v>61962329.299999997</v>
      </c>
      <c r="E43" s="53">
        <v>356147</v>
      </c>
      <c r="F43" s="54">
        <v>57515035.700000003</v>
      </c>
      <c r="G43" s="24"/>
      <c r="H43" s="24"/>
      <c r="I43" s="24">
        <v>1.7177130234192151E-2</v>
      </c>
      <c r="J43" s="24"/>
      <c r="K43" s="24"/>
      <c r="L43" s="24"/>
      <c r="M43" s="24">
        <v>0.12285028800555441</v>
      </c>
      <c r="N43" s="24">
        <v>1.194244968450532E-4</v>
      </c>
      <c r="O43" s="24">
        <v>0.78474018697034365</v>
      </c>
      <c r="P43" s="24">
        <v>3.3388189620560311E-3</v>
      </c>
      <c r="Q43" s="24">
        <v>0.92822584866899127</v>
      </c>
      <c r="T43" s="50">
        <v>1.064335</v>
      </c>
      <c r="X43" s="50">
        <v>7.6120900000000002</v>
      </c>
      <c r="Y43" s="50">
        <v>7.3998199999999997E-3</v>
      </c>
      <c r="Z43" s="50">
        <v>48.624329879999998</v>
      </c>
      <c r="AA43" s="50">
        <v>0.20688100000000001</v>
      </c>
    </row>
    <row r="44" spans="1:27" x14ac:dyDescent="0.25">
      <c r="A44" s="1" t="s">
        <v>232</v>
      </c>
      <c r="B44">
        <v>2321041</v>
      </c>
      <c r="C44" s="53">
        <v>215494</v>
      </c>
      <c r="D44" s="54">
        <v>21024100.559999999</v>
      </c>
      <c r="E44" s="53">
        <v>211825</v>
      </c>
      <c r="F44" s="54">
        <v>20785621.260000002</v>
      </c>
      <c r="G44" s="24"/>
      <c r="H44" s="24"/>
      <c r="I44" s="24">
        <v>4.1890020335785529E-4</v>
      </c>
      <c r="J44" s="24"/>
      <c r="K44" s="24"/>
      <c r="L44" s="24">
        <v>5.3928585280701307E-4</v>
      </c>
      <c r="M44" s="24">
        <v>1.0818772453588379E-2</v>
      </c>
      <c r="N44" s="24">
        <v>0.89756359070611302</v>
      </c>
      <c r="O44" s="24">
        <v>7.9003765476662088E-2</v>
      </c>
      <c r="P44" s="24">
        <v>3.125460697472996E-4</v>
      </c>
      <c r="Q44" s="24">
        <v>0.98865686076227577</v>
      </c>
      <c r="T44" s="50">
        <v>8.8070000000000006E-3</v>
      </c>
      <c r="W44" s="50">
        <v>1.1338000000000001E-2</v>
      </c>
      <c r="X44" s="50">
        <v>0.22745496000000001</v>
      </c>
      <c r="Y44" s="50">
        <v>18.870467189999999</v>
      </c>
      <c r="Z44" s="50">
        <v>1.6609831100000001</v>
      </c>
      <c r="AA44" s="50">
        <v>6.5709999999999996E-3</v>
      </c>
    </row>
    <row r="45" spans="1:27" x14ac:dyDescent="0.25">
      <c r="A45" s="1" t="s">
        <v>286</v>
      </c>
      <c r="B45">
        <v>85671</v>
      </c>
      <c r="C45" s="53">
        <v>753159</v>
      </c>
      <c r="D45" s="54">
        <v>172239505.63</v>
      </c>
      <c r="E45" s="53">
        <v>602136</v>
      </c>
      <c r="F45" s="54">
        <v>152131993.62</v>
      </c>
      <c r="G45" s="24"/>
      <c r="H45" s="24">
        <v>3.355957902257943E-3</v>
      </c>
      <c r="I45" s="24">
        <v>1.079230332902344E-2</v>
      </c>
      <c r="J45" s="24">
        <v>1.5499585825187211E-4</v>
      </c>
      <c r="K45" s="24">
        <v>8.8471416265757438E-3</v>
      </c>
      <c r="L45" s="24"/>
      <c r="M45" s="24">
        <v>0.21507006638521081</v>
      </c>
      <c r="N45" s="24">
        <v>3.2993407924704343E-2</v>
      </c>
      <c r="O45" s="24">
        <v>0.60636359793295358</v>
      </c>
      <c r="P45" s="24">
        <v>5.6809491319717966E-3</v>
      </c>
      <c r="Q45" s="24">
        <v>0.88325842009094957</v>
      </c>
      <c r="S45" s="50">
        <v>0.57802852999999998</v>
      </c>
      <c r="T45" s="50">
        <v>1.8588609899999999</v>
      </c>
      <c r="U45" s="50">
        <v>2.669641E-2</v>
      </c>
      <c r="V45" s="50">
        <v>1.5238273</v>
      </c>
      <c r="X45" s="50">
        <v>37.043561909999987</v>
      </c>
      <c r="Y45" s="50">
        <v>5.6827682700000004</v>
      </c>
      <c r="Z45" s="50">
        <v>104.43976634000001</v>
      </c>
      <c r="AA45" s="50">
        <v>0.97848387000000003</v>
      </c>
    </row>
    <row r="46" spans="1:27" x14ac:dyDescent="0.25">
      <c r="A46" s="1" t="s">
        <v>214</v>
      </c>
      <c r="B46">
        <v>172</v>
      </c>
      <c r="C46" s="53">
        <v>2778659</v>
      </c>
      <c r="D46" s="54">
        <v>243363778.49000001</v>
      </c>
      <c r="E46" s="53">
        <v>2505214</v>
      </c>
      <c r="F46" s="54">
        <v>226803025.06999999</v>
      </c>
      <c r="G46" s="24">
        <v>1.349521699727781E-4</v>
      </c>
      <c r="H46" s="24">
        <v>1.2710651187260011E-3</v>
      </c>
      <c r="I46" s="24">
        <v>1.2543773929469291E-2</v>
      </c>
      <c r="J46" s="24">
        <v>6.6659992299004343E-3</v>
      </c>
      <c r="K46" s="24">
        <v>5.8193835696802088E-2</v>
      </c>
      <c r="L46" s="24">
        <v>5.6610863561875988E-2</v>
      </c>
      <c r="M46" s="24">
        <v>0.35512433122232789</v>
      </c>
      <c r="N46" s="24">
        <v>2.7365612957368082E-2</v>
      </c>
      <c r="O46" s="24">
        <v>0.3881286704047508</v>
      </c>
      <c r="P46" s="24">
        <v>2.5911519081131928E-2</v>
      </c>
      <c r="Q46" s="24">
        <v>0.93195062337232526</v>
      </c>
      <c r="R46" s="50">
        <v>3.2842469999999999E-2</v>
      </c>
      <c r="S46" s="50">
        <v>0.30933121000000002</v>
      </c>
      <c r="T46" s="50">
        <v>3.0527002200000002</v>
      </c>
      <c r="U46" s="50">
        <v>1.6222627599999999</v>
      </c>
      <c r="V46" s="50">
        <v>14.16227174</v>
      </c>
      <c r="W46" s="50">
        <v>13.777033660000001</v>
      </c>
      <c r="X46" s="50">
        <v>86.424399080000001</v>
      </c>
      <c r="Y46" s="50">
        <v>6.6597989699999998</v>
      </c>
      <c r="Z46" s="50">
        <v>94.456459769999995</v>
      </c>
      <c r="AA46" s="50">
        <v>6.3059251900000008</v>
      </c>
    </row>
    <row r="47" spans="1:27" x14ac:dyDescent="0.25">
      <c r="A47" s="1" t="s">
        <v>192</v>
      </c>
      <c r="B47">
        <v>5904176</v>
      </c>
      <c r="C47" s="53">
        <v>407767</v>
      </c>
      <c r="D47" s="54">
        <v>245254810.88</v>
      </c>
      <c r="E47" s="53">
        <v>400821</v>
      </c>
      <c r="F47" s="54">
        <v>241788252.38</v>
      </c>
      <c r="G47" s="24"/>
      <c r="H47" s="24">
        <v>2.041223975194301E-4</v>
      </c>
      <c r="I47" s="24">
        <v>5.0041831823657973E-5</v>
      </c>
      <c r="J47" s="24">
        <v>1.3261370850708269E-4</v>
      </c>
      <c r="K47" s="24"/>
      <c r="L47" s="24"/>
      <c r="M47" s="24">
        <v>0.45459992556293621</v>
      </c>
      <c r="N47" s="24">
        <v>5.3454608914540533E-6</v>
      </c>
      <c r="O47" s="24">
        <v>0.53087343319721791</v>
      </c>
      <c r="P47" s="24"/>
      <c r="Q47" s="24">
        <v>0.9858654821588958</v>
      </c>
      <c r="S47" s="50">
        <v>5.0062000000000002E-2</v>
      </c>
      <c r="T47" s="50">
        <v>1.2272999999999999E-2</v>
      </c>
      <c r="U47" s="50">
        <v>3.2524150000000002E-2</v>
      </c>
      <c r="X47" s="50">
        <v>111.49281877</v>
      </c>
      <c r="Y47" s="50">
        <v>1.3110000000000001E-3</v>
      </c>
      <c r="Z47" s="50">
        <v>130.19926346</v>
      </c>
    </row>
    <row r="48" spans="1:27" x14ac:dyDescent="0.25">
      <c r="A48" s="1" t="s">
        <v>276</v>
      </c>
      <c r="B48">
        <v>21409</v>
      </c>
      <c r="C48" s="53">
        <v>53834</v>
      </c>
      <c r="D48" s="54">
        <v>9617887.5600000005</v>
      </c>
      <c r="E48" s="53">
        <v>47938</v>
      </c>
      <c r="F48" s="54">
        <v>8787173.9499999993</v>
      </c>
      <c r="G48" s="24">
        <v>0.15862117959715469</v>
      </c>
      <c r="H48" s="24">
        <v>1.026594970923116E-2</v>
      </c>
      <c r="I48" s="24">
        <v>2.555810082687221E-2</v>
      </c>
      <c r="J48" s="24">
        <v>1.9385400259347589E-2</v>
      </c>
      <c r="K48" s="24">
        <v>2.6076443339081829E-3</v>
      </c>
      <c r="L48" s="24">
        <v>4.6924430877834048E-3</v>
      </c>
      <c r="M48" s="24">
        <v>0.32308372920924427</v>
      </c>
      <c r="N48" s="24">
        <v>0.1519877853510693</v>
      </c>
      <c r="O48" s="24">
        <v>0.1986356835720795</v>
      </c>
      <c r="P48" s="24">
        <v>1.8790351714197E-2</v>
      </c>
      <c r="Q48" s="24">
        <v>0.91362826766088734</v>
      </c>
      <c r="R48" s="50">
        <v>1.52560067</v>
      </c>
      <c r="S48" s="50">
        <v>9.8736749999999998E-2</v>
      </c>
      <c r="T48" s="50">
        <v>0.24581494000000001</v>
      </c>
      <c r="U48" s="50">
        <v>0.18644659999999999</v>
      </c>
      <c r="V48" s="50">
        <v>2.508003E-2</v>
      </c>
      <c r="W48" s="50">
        <v>4.513139E-2</v>
      </c>
      <c r="X48" s="50">
        <v>3.1073829800000001</v>
      </c>
      <c r="Y48" s="50">
        <v>1.46180143</v>
      </c>
      <c r="Z48" s="50">
        <v>1.9104556699999999</v>
      </c>
      <c r="AA48" s="50">
        <v>0.18072348999999999</v>
      </c>
    </row>
    <row r="49" spans="1:27" x14ac:dyDescent="0.25">
      <c r="A49" s="1" t="s">
        <v>172</v>
      </c>
      <c r="B49">
        <v>220335</v>
      </c>
      <c r="C49" s="53">
        <v>270216</v>
      </c>
      <c r="D49" s="54">
        <v>43257725.619999997</v>
      </c>
      <c r="E49" s="53">
        <v>270216</v>
      </c>
      <c r="F49" s="54">
        <v>43257725.619999997</v>
      </c>
      <c r="G49" s="24"/>
      <c r="H49" s="24"/>
      <c r="I49" s="24">
        <v>1.4324610023267331E-2</v>
      </c>
      <c r="J49" s="24"/>
      <c r="K49" s="24"/>
      <c r="L49" s="24">
        <v>0.96695460730974991</v>
      </c>
      <c r="M49" s="24">
        <v>5.1875126762616883E-5</v>
      </c>
      <c r="N49" s="24">
        <v>1.7153005373378669E-5</v>
      </c>
      <c r="O49" s="24">
        <v>4.4331043126164251E-3</v>
      </c>
      <c r="P49" s="24">
        <v>1.421865022223052E-2</v>
      </c>
      <c r="Q49" s="24">
        <v>1</v>
      </c>
      <c r="T49" s="50">
        <v>0.61965005000000006</v>
      </c>
      <c r="W49" s="50">
        <v>41.828257090000001</v>
      </c>
      <c r="X49" s="50">
        <v>2.2439999999999999E-3</v>
      </c>
      <c r="Y49" s="50">
        <v>7.4200000000000004E-4</v>
      </c>
      <c r="Z49" s="50">
        <v>0.19176600999999999</v>
      </c>
      <c r="AA49" s="50">
        <v>0.61506646999999992</v>
      </c>
    </row>
    <row r="50" spans="1:27" x14ac:dyDescent="0.25">
      <c r="A50" s="1" t="s">
        <v>294</v>
      </c>
      <c r="B50">
        <v>2638245</v>
      </c>
      <c r="C50" s="53">
        <v>250047</v>
      </c>
      <c r="D50" s="54">
        <v>58020319.719999999</v>
      </c>
      <c r="E50" s="53">
        <v>212466</v>
      </c>
      <c r="F50" s="54">
        <v>55151161.079999998</v>
      </c>
      <c r="G50" s="24"/>
      <c r="H50" s="24"/>
      <c r="I50" s="24">
        <v>2.1780593524795559E-2</v>
      </c>
      <c r="J50" s="24"/>
      <c r="K50" s="24">
        <v>7.2411700250451499E-3</v>
      </c>
      <c r="L50" s="24">
        <v>1.516124013526894E-3</v>
      </c>
      <c r="M50" s="24">
        <v>0.1006712146397666</v>
      </c>
      <c r="N50" s="24">
        <v>1.449999800173456E-2</v>
      </c>
      <c r="O50" s="24">
        <v>0.80483997201937518</v>
      </c>
      <c r="P50" s="24"/>
      <c r="Q50" s="24">
        <v>0.9505490722242439</v>
      </c>
      <c r="T50" s="50">
        <v>1.263717</v>
      </c>
      <c r="V50" s="50">
        <v>0.42013499999999998</v>
      </c>
      <c r="W50" s="50">
        <v>8.7966000000000003E-2</v>
      </c>
      <c r="X50" s="50">
        <v>5.84097606</v>
      </c>
      <c r="Y50" s="50">
        <v>0.84129452000000005</v>
      </c>
      <c r="Z50" s="50">
        <v>46.697072499999997</v>
      </c>
    </row>
    <row r="51" spans="1:27" x14ac:dyDescent="0.25">
      <c r="A51" s="1" t="s">
        <v>191</v>
      </c>
      <c r="B51">
        <v>1190992</v>
      </c>
      <c r="C51" s="53">
        <v>215890</v>
      </c>
      <c r="D51" s="54">
        <v>19181690.109999999</v>
      </c>
      <c r="E51" s="53">
        <v>215743</v>
      </c>
      <c r="F51" s="54">
        <v>19178047.629999999</v>
      </c>
      <c r="G51" s="24"/>
      <c r="H51" s="24"/>
      <c r="I51" s="24">
        <v>7.623415828398033E-3</v>
      </c>
      <c r="J51" s="24"/>
      <c r="K51" s="24"/>
      <c r="L51" s="24">
        <v>0.84923822909158653</v>
      </c>
      <c r="M51" s="24">
        <v>8.2209132300490498E-2</v>
      </c>
      <c r="N51" s="24">
        <v>9.5236649613457854E-3</v>
      </c>
      <c r="O51" s="24">
        <v>4.9681388581248431E-2</v>
      </c>
      <c r="P51" s="24">
        <v>1.5342756467876229E-3</v>
      </c>
      <c r="Q51" s="24">
        <v>0.9998101064098569</v>
      </c>
      <c r="T51" s="50">
        <v>0.14623</v>
      </c>
      <c r="W51" s="50">
        <v>16.289824540000001</v>
      </c>
      <c r="X51" s="50">
        <v>1.5769101000000001</v>
      </c>
      <c r="Y51" s="50">
        <v>0.18267998999999999</v>
      </c>
      <c r="Z51" s="50">
        <v>0.95297299999999996</v>
      </c>
      <c r="AA51" s="50">
        <v>2.9430000000000001E-2</v>
      </c>
    </row>
    <row r="52" spans="1:27" x14ac:dyDescent="0.25">
      <c r="A52" s="1" t="s">
        <v>268</v>
      </c>
      <c r="B52">
        <v>90785</v>
      </c>
      <c r="C52" s="53">
        <v>259455</v>
      </c>
      <c r="D52" s="54">
        <v>23143104.07</v>
      </c>
      <c r="E52" s="53">
        <v>259455</v>
      </c>
      <c r="F52" s="54">
        <v>23143104.07</v>
      </c>
      <c r="G52" s="24"/>
      <c r="H52" s="24"/>
      <c r="I52" s="24"/>
      <c r="J52" s="24"/>
      <c r="K52" s="24">
        <v>3.8629217467801849E-5</v>
      </c>
      <c r="L52" s="24">
        <v>9.2468149195856773E-6</v>
      </c>
      <c r="M52" s="24">
        <v>2.0670088098514948E-3</v>
      </c>
      <c r="N52" s="24">
        <v>0.99788511515776113</v>
      </c>
      <c r="O52" s="24"/>
      <c r="P52" s="24"/>
      <c r="Q52" s="24">
        <v>1</v>
      </c>
      <c r="V52" s="50">
        <v>8.9400000000000005E-4</v>
      </c>
      <c r="W52" s="50">
        <v>2.14E-4</v>
      </c>
      <c r="X52" s="50">
        <v>4.7836999999999998E-2</v>
      </c>
      <c r="Y52" s="50">
        <v>23.09415907</v>
      </c>
    </row>
    <row r="53" spans="1:27" x14ac:dyDescent="0.25">
      <c r="A53" s="1" t="s">
        <v>327</v>
      </c>
      <c r="B53">
        <v>69375</v>
      </c>
      <c r="C53" s="53">
        <v>17141</v>
      </c>
      <c r="D53" s="54">
        <v>4537593.0999999996</v>
      </c>
      <c r="E53" s="53">
        <v>17133</v>
      </c>
      <c r="F53" s="54">
        <v>4535839.0999999996</v>
      </c>
      <c r="G53" s="24">
        <v>3.0205881615960679E-2</v>
      </c>
      <c r="H53" s="24">
        <v>2.4485668404247179E-2</v>
      </c>
      <c r="I53" s="24">
        <v>5.9282530203071766E-4</v>
      </c>
      <c r="J53" s="24">
        <v>0.56322406255422075</v>
      </c>
      <c r="K53" s="24">
        <v>6.2635585372342014E-3</v>
      </c>
      <c r="L53" s="24">
        <v>0.28045973536058139</v>
      </c>
      <c r="M53" s="24">
        <v>2.4226103482042051E-2</v>
      </c>
      <c r="N53" s="24">
        <v>2.9949798715975658E-4</v>
      </c>
      <c r="O53" s="24">
        <v>6.9787800056377913E-2</v>
      </c>
      <c r="P53" s="24">
        <v>6.8318157483093845E-5</v>
      </c>
      <c r="Q53" s="24">
        <v>0.9996134514573376</v>
      </c>
      <c r="R53" s="50">
        <v>0.13706199999999999</v>
      </c>
      <c r="S53" s="50">
        <v>0.111106</v>
      </c>
      <c r="T53" s="50">
        <v>2.6900000000000001E-3</v>
      </c>
      <c r="U53" s="50">
        <v>2.5556816200000001</v>
      </c>
      <c r="V53" s="50">
        <v>2.8421479999999999E-2</v>
      </c>
      <c r="W53" s="50">
        <v>1.27261216</v>
      </c>
      <c r="X53" s="50">
        <v>0.1099282</v>
      </c>
      <c r="Y53" s="50">
        <v>1.359E-3</v>
      </c>
      <c r="Z53" s="50">
        <v>0.31666864</v>
      </c>
      <c r="AA53" s="50">
        <v>3.1E-4</v>
      </c>
    </row>
    <row r="54" spans="1:27" x14ac:dyDescent="0.25">
      <c r="A54" s="1" t="s">
        <v>230</v>
      </c>
      <c r="B54">
        <v>2413984</v>
      </c>
      <c r="C54" s="53">
        <v>400121</v>
      </c>
      <c r="D54" s="54">
        <v>20411054.899999999</v>
      </c>
      <c r="E54" s="53">
        <v>334920</v>
      </c>
      <c r="F54" s="54">
        <v>17991844.879999999</v>
      </c>
      <c r="G54" s="24"/>
      <c r="H54" s="24"/>
      <c r="I54" s="24">
        <v>0.85598572075762724</v>
      </c>
      <c r="J54" s="24"/>
      <c r="K54" s="24"/>
      <c r="L54" s="24"/>
      <c r="M54" s="24"/>
      <c r="N54" s="24"/>
      <c r="O54" s="24">
        <v>2.548978201023799E-2</v>
      </c>
      <c r="P54" s="24"/>
      <c r="Q54" s="24">
        <v>0.88147550276786524</v>
      </c>
      <c r="T54" s="50">
        <v>17.471571539999999</v>
      </c>
      <c r="Z54" s="50">
        <v>0.52027334000000003</v>
      </c>
    </row>
    <row r="55" spans="1:27" x14ac:dyDescent="0.25">
      <c r="A55" s="1" t="s">
        <v>210</v>
      </c>
      <c r="B55">
        <v>50729</v>
      </c>
      <c r="C55" s="53">
        <v>374389</v>
      </c>
      <c r="D55" s="54">
        <v>156739556.66</v>
      </c>
      <c r="E55" s="53">
        <v>361788</v>
      </c>
      <c r="F55" s="54">
        <v>154105443.21000001</v>
      </c>
      <c r="G55" s="24"/>
      <c r="H55" s="24">
        <v>1.6290110195594319E-2</v>
      </c>
      <c r="I55" s="24">
        <v>2.1769290871490461E-4</v>
      </c>
      <c r="J55" s="24">
        <v>0.14432092167434871</v>
      </c>
      <c r="K55" s="24">
        <v>2.7981441975835689E-2</v>
      </c>
      <c r="L55" s="24"/>
      <c r="M55" s="24">
        <v>0.10306993961354489</v>
      </c>
      <c r="N55" s="24">
        <v>0.35719927868271162</v>
      </c>
      <c r="O55" s="24">
        <v>0.25189383134242183</v>
      </c>
      <c r="P55" s="24">
        <v>8.2221112427638035E-2</v>
      </c>
      <c r="Q55" s="24">
        <v>0.98319432882080993</v>
      </c>
      <c r="S55" s="50">
        <v>2.5533046499999998</v>
      </c>
      <c r="T55" s="50">
        <v>3.412109E-2</v>
      </c>
      <c r="U55" s="50">
        <v>22.620797280000001</v>
      </c>
      <c r="V55" s="50">
        <v>4.3857988099999998</v>
      </c>
      <c r="X55" s="50">
        <v>16.155136639999998</v>
      </c>
      <c r="Y55" s="50">
        <v>55.98725658</v>
      </c>
      <c r="Z55" s="50">
        <v>39.481727450000001</v>
      </c>
      <c r="AA55" s="50">
        <v>12.88730071</v>
      </c>
    </row>
    <row r="56" spans="1:27" x14ac:dyDescent="0.25">
      <c r="A56" s="1" t="s">
        <v>351</v>
      </c>
      <c r="B56">
        <v>4551931</v>
      </c>
      <c r="C56" s="53">
        <v>589913</v>
      </c>
      <c r="D56" s="54">
        <v>7100087.8499999996</v>
      </c>
      <c r="E56" s="53">
        <v>445003</v>
      </c>
      <c r="F56" s="54">
        <v>6059056.5899999999</v>
      </c>
      <c r="G56" s="24"/>
      <c r="H56" s="24"/>
      <c r="I56" s="24">
        <v>0.82235868532246403</v>
      </c>
      <c r="J56" s="24"/>
      <c r="K56" s="24"/>
      <c r="L56" s="24"/>
      <c r="M56" s="24"/>
      <c r="N56" s="24">
        <v>5.4240173943763252E-4</v>
      </c>
      <c r="O56" s="24">
        <v>3.047660600424824E-2</v>
      </c>
      <c r="P56" s="24"/>
      <c r="Q56" s="24">
        <v>0.85337769306614986</v>
      </c>
      <c r="T56" s="50">
        <v>5.8388189100000014</v>
      </c>
      <c r="Y56" s="50">
        <v>3.8511000000000001E-3</v>
      </c>
      <c r="Z56" s="50">
        <v>0.21638658</v>
      </c>
    </row>
    <row r="57" spans="1:27" x14ac:dyDescent="0.25">
      <c r="A57" s="1" t="s">
        <v>197</v>
      </c>
      <c r="B57">
        <v>51043</v>
      </c>
      <c r="C57" s="53">
        <v>226913</v>
      </c>
      <c r="D57" s="54">
        <v>38897229.57</v>
      </c>
      <c r="E57" s="53">
        <v>183439</v>
      </c>
      <c r="F57" s="54">
        <v>32322930.23</v>
      </c>
      <c r="G57" s="24">
        <v>0.15942853253443159</v>
      </c>
      <c r="H57" s="24">
        <v>9.277456620672123E-3</v>
      </c>
      <c r="I57" s="24">
        <v>2.6684625395545881E-2</v>
      </c>
      <c r="J57" s="24">
        <v>1.9416112878704441E-3</v>
      </c>
      <c r="K57" s="24">
        <v>5.3807924706654117E-3</v>
      </c>
      <c r="L57" s="24">
        <v>5.6968422288590261E-3</v>
      </c>
      <c r="M57" s="24">
        <v>0.18312087901225821</v>
      </c>
      <c r="N57" s="24">
        <v>0.17282361531435919</v>
      </c>
      <c r="O57" s="24">
        <v>0.241414355310344</v>
      </c>
      <c r="P57" s="24">
        <v>2.5214128122801421E-2</v>
      </c>
      <c r="Q57" s="24">
        <v>0.83098283829780739</v>
      </c>
      <c r="R57" s="50">
        <v>6.2013282300000014</v>
      </c>
      <c r="S57" s="50">
        <v>0.36086736000000003</v>
      </c>
      <c r="T57" s="50">
        <v>1.0379579999999999</v>
      </c>
      <c r="U57" s="50">
        <v>7.5523300000000002E-2</v>
      </c>
      <c r="V57" s="50">
        <v>0.20929792</v>
      </c>
      <c r="W57" s="50">
        <v>0.22159138</v>
      </c>
      <c r="X57" s="50">
        <v>7.1228948700000014</v>
      </c>
      <c r="Y57" s="50">
        <v>6.7223598400000002</v>
      </c>
      <c r="Z57" s="50">
        <v>9.3903496000000004</v>
      </c>
      <c r="AA57" s="50">
        <v>0.98075972999999994</v>
      </c>
    </row>
    <row r="58" spans="1:27" x14ac:dyDescent="0.25">
      <c r="A58" s="1" t="s">
        <v>233</v>
      </c>
      <c r="B58">
        <v>6208071</v>
      </c>
      <c r="C58" s="53">
        <v>251302</v>
      </c>
      <c r="D58" s="54">
        <v>101365066.17</v>
      </c>
      <c r="E58" s="53">
        <v>251302</v>
      </c>
      <c r="F58" s="54">
        <v>101365066.17</v>
      </c>
      <c r="G58" s="24"/>
      <c r="H58" s="24"/>
      <c r="I58" s="24"/>
      <c r="J58" s="24"/>
      <c r="K58" s="24"/>
      <c r="L58" s="24"/>
      <c r="M58" s="24">
        <v>1.6135736519492079E-4</v>
      </c>
      <c r="N58" s="24"/>
      <c r="O58" s="24">
        <v>0.99983864263480504</v>
      </c>
      <c r="P58" s="24"/>
      <c r="Q58" s="24">
        <v>1</v>
      </c>
      <c r="X58" s="50">
        <v>1.6355999999999999E-2</v>
      </c>
      <c r="Z58" s="50">
        <v>101.34871017</v>
      </c>
    </row>
    <row r="59" spans="1:27" x14ac:dyDescent="0.25">
      <c r="A59" s="1" t="s">
        <v>253</v>
      </c>
      <c r="B59">
        <v>68552</v>
      </c>
      <c r="C59" s="53">
        <v>112814</v>
      </c>
      <c r="D59" s="54">
        <v>31546415.550000001</v>
      </c>
      <c r="E59" s="53">
        <v>91017</v>
      </c>
      <c r="F59" s="54">
        <v>26555339.16</v>
      </c>
      <c r="G59" s="24">
        <v>3.5453251359963141E-2</v>
      </c>
      <c r="H59" s="24">
        <v>6.0332573029838243E-2</v>
      </c>
      <c r="I59" s="24">
        <v>4.0146478701920223E-3</v>
      </c>
      <c r="J59" s="24">
        <v>0.1081712787492904</v>
      </c>
      <c r="K59" s="24">
        <v>1.864427034722174E-3</v>
      </c>
      <c r="L59" s="24">
        <v>6.8392366054405827E-4</v>
      </c>
      <c r="M59" s="24">
        <v>0.1738457924421781</v>
      </c>
      <c r="N59" s="24">
        <v>4.246904748580857E-2</v>
      </c>
      <c r="O59" s="24">
        <v>0.4107166828340344</v>
      </c>
      <c r="P59" s="24">
        <v>4.2346354624115132E-3</v>
      </c>
      <c r="Q59" s="24">
        <v>0.84178625992898259</v>
      </c>
      <c r="R59" s="50">
        <v>1.1184229999999999</v>
      </c>
      <c r="S59" s="50">
        <v>1.9032764200000001</v>
      </c>
      <c r="T59" s="50">
        <v>0.12664775</v>
      </c>
      <c r="U59" s="50">
        <v>3.4124161100000001</v>
      </c>
      <c r="V59" s="50">
        <v>5.8815989999999999E-2</v>
      </c>
      <c r="W59" s="50">
        <v>2.1575339999999998E-2</v>
      </c>
      <c r="X59" s="50">
        <v>5.48421161</v>
      </c>
      <c r="Y59" s="50">
        <v>1.3397462200000001</v>
      </c>
      <c r="Z59" s="50">
        <v>12.956639150000001</v>
      </c>
      <c r="AA59" s="50">
        <v>0.13358756999999999</v>
      </c>
    </row>
    <row r="60" spans="1:27" x14ac:dyDescent="0.25">
      <c r="A60" s="1" t="s">
        <v>255</v>
      </c>
      <c r="B60">
        <v>147131</v>
      </c>
      <c r="C60" s="53">
        <v>547933</v>
      </c>
      <c r="D60" s="54">
        <v>28434763.780000001</v>
      </c>
      <c r="E60" s="53">
        <v>218791</v>
      </c>
      <c r="F60" s="54">
        <v>15861608.039999999</v>
      </c>
      <c r="G60" s="24"/>
      <c r="H60" s="24"/>
      <c r="I60" s="24">
        <v>0.39048454405693672</v>
      </c>
      <c r="J60" s="24"/>
      <c r="K60" s="24">
        <v>9.1703874179326831E-4</v>
      </c>
      <c r="L60" s="24">
        <v>2.9643386754380839E-3</v>
      </c>
      <c r="M60" s="24">
        <v>1.161580636137783E-2</v>
      </c>
      <c r="N60" s="24">
        <v>3.9263695265345372E-3</v>
      </c>
      <c r="O60" s="24">
        <v>0.14748460625333881</v>
      </c>
      <c r="P60" s="24">
        <v>4.31801723235557E-4</v>
      </c>
      <c r="Q60" s="24">
        <v>0.5578245053386548</v>
      </c>
      <c r="T60" s="50">
        <v>11.103335769999999</v>
      </c>
      <c r="V60" s="50">
        <v>2.607578E-2</v>
      </c>
      <c r="W60" s="50">
        <v>8.429027E-2</v>
      </c>
      <c r="X60" s="50">
        <v>0.33029270999999999</v>
      </c>
      <c r="Y60" s="50">
        <v>0.11164539</v>
      </c>
      <c r="Z60" s="50">
        <v>4.1936899399999996</v>
      </c>
      <c r="AA60" s="50">
        <v>1.227818E-2</v>
      </c>
    </row>
    <row r="61" spans="1:27" x14ac:dyDescent="0.25">
      <c r="A61" s="1" t="s">
        <v>245</v>
      </c>
      <c r="B61">
        <v>2529353</v>
      </c>
      <c r="C61" s="53">
        <v>571006</v>
      </c>
      <c r="D61" s="54">
        <v>40979442.149999999</v>
      </c>
      <c r="E61" s="53">
        <v>257655</v>
      </c>
      <c r="F61" s="54">
        <v>23315306.859999999</v>
      </c>
      <c r="G61" s="24"/>
      <c r="H61" s="24"/>
      <c r="I61" s="24">
        <v>0.40752366537522527</v>
      </c>
      <c r="J61" s="24"/>
      <c r="K61" s="24">
        <v>7.877303424932055E-4</v>
      </c>
      <c r="L61" s="24">
        <v>1.0048420827514851E-2</v>
      </c>
      <c r="M61" s="24">
        <v>3.3300345207359063E-2</v>
      </c>
      <c r="N61" s="24">
        <v>4.4703502631745808E-3</v>
      </c>
      <c r="O61" s="24">
        <v>0.110006575089505</v>
      </c>
      <c r="P61" s="24">
        <v>2.8142122964453292E-3</v>
      </c>
      <c r="Q61" s="24">
        <v>0.56895129940171718</v>
      </c>
      <c r="T61" s="50">
        <v>16.700092470000001</v>
      </c>
      <c r="V61" s="50">
        <v>3.2280749999999997E-2</v>
      </c>
      <c r="W61" s="50">
        <v>0.41177868000000001</v>
      </c>
      <c r="X61" s="50">
        <v>1.36462957</v>
      </c>
      <c r="Y61" s="50">
        <v>0.18319246</v>
      </c>
      <c r="Z61" s="50">
        <v>4.5080080799999998</v>
      </c>
      <c r="AA61" s="50">
        <v>0.11532485000000001</v>
      </c>
    </row>
    <row r="62" spans="1:27" x14ac:dyDescent="0.25">
      <c r="A62" s="1" t="s">
        <v>259</v>
      </c>
      <c r="B62">
        <v>1345681</v>
      </c>
      <c r="C62" s="53">
        <v>149580</v>
      </c>
      <c r="D62" s="54">
        <v>62545179.82</v>
      </c>
      <c r="E62" s="53">
        <v>138144</v>
      </c>
      <c r="F62" s="54">
        <v>58838182.990000002</v>
      </c>
      <c r="G62" s="24"/>
      <c r="H62" s="24">
        <v>1.3652371013360689E-3</v>
      </c>
      <c r="I62" s="24">
        <v>4.7926954701015359E-4</v>
      </c>
      <c r="J62" s="24">
        <v>2.3931180697019539E-3</v>
      </c>
      <c r="K62" s="24">
        <v>2.510698673373804E-2</v>
      </c>
      <c r="L62" s="24"/>
      <c r="M62" s="24">
        <v>6.4762816441767485E-2</v>
      </c>
      <c r="N62" s="24">
        <v>8.6616426966729596E-3</v>
      </c>
      <c r="O62" s="24">
        <v>0.83738665618565011</v>
      </c>
      <c r="P62" s="24">
        <v>5.7516822405068277E-4</v>
      </c>
      <c r="Q62" s="24">
        <v>0.94073089499992746</v>
      </c>
      <c r="S62" s="50">
        <v>8.5389000000000007E-2</v>
      </c>
      <c r="T62" s="50">
        <v>2.9975999999999999E-2</v>
      </c>
      <c r="U62" s="50">
        <v>0.14967800000000001</v>
      </c>
      <c r="V62" s="50">
        <v>1.5703210000000001</v>
      </c>
      <c r="X62" s="50">
        <v>4.0506019999999996</v>
      </c>
      <c r="Y62" s="50">
        <v>0.541744</v>
      </c>
      <c r="Z62" s="50">
        <v>52.374498989999999</v>
      </c>
      <c r="AA62" s="50">
        <v>3.5973999999999999E-2</v>
      </c>
    </row>
    <row r="63" spans="1:27" x14ac:dyDescent="0.25">
      <c r="A63" s="1" t="s">
        <v>242</v>
      </c>
      <c r="B63">
        <v>3224123</v>
      </c>
      <c r="C63" s="53">
        <v>223303</v>
      </c>
      <c r="D63" s="54">
        <v>93952979.989999995</v>
      </c>
      <c r="E63" s="53">
        <v>222463</v>
      </c>
      <c r="F63" s="54">
        <v>93762542.989999995</v>
      </c>
      <c r="G63" s="24"/>
      <c r="H63" s="24"/>
      <c r="I63" s="24"/>
      <c r="J63" s="24"/>
      <c r="K63" s="24"/>
      <c r="L63" s="24"/>
      <c r="M63" s="24">
        <v>3.159005707233449E-2</v>
      </c>
      <c r="N63" s="24"/>
      <c r="O63" s="24">
        <v>0.96638300349455475</v>
      </c>
      <c r="P63" s="24"/>
      <c r="Q63" s="24">
        <v>0.99797306056688917</v>
      </c>
      <c r="X63" s="50">
        <v>2.9679799999999998</v>
      </c>
      <c r="Z63" s="50">
        <v>90.794562989999989</v>
      </c>
    </row>
    <row r="64" spans="1:27" x14ac:dyDescent="0.25">
      <c r="A64" s="1" t="s">
        <v>204</v>
      </c>
      <c r="B64">
        <v>6314484</v>
      </c>
      <c r="C64" s="53">
        <v>386015</v>
      </c>
      <c r="D64" s="54">
        <v>125319556.31999999</v>
      </c>
      <c r="E64" s="53">
        <v>294038</v>
      </c>
      <c r="F64" s="54">
        <v>101795396.87</v>
      </c>
      <c r="G64" s="24"/>
      <c r="H64" s="24">
        <v>2.1200550640442929E-3</v>
      </c>
      <c r="I64" s="24">
        <v>3.9409862634598256E-3</v>
      </c>
      <c r="J64" s="24">
        <v>1.475280191129231E-2</v>
      </c>
      <c r="K64" s="24">
        <v>4.8410309357533168E-2</v>
      </c>
      <c r="L64" s="24">
        <v>7.5806205184305113E-7</v>
      </c>
      <c r="M64" s="24">
        <v>0.25604096146069089</v>
      </c>
      <c r="N64" s="24">
        <v>0.44251407799749548</v>
      </c>
      <c r="O64" s="24">
        <v>3.4547859146139052E-2</v>
      </c>
      <c r="P64" s="24">
        <v>9.9587951525553255E-3</v>
      </c>
      <c r="Q64" s="24">
        <v>0.81228660441526224</v>
      </c>
      <c r="S64" s="50">
        <v>0.26568436000000001</v>
      </c>
      <c r="T64" s="50">
        <v>0.49388264999999998</v>
      </c>
      <c r="U64" s="50">
        <v>1.8488145899999999</v>
      </c>
      <c r="V64" s="50">
        <v>6.0667584899999998</v>
      </c>
      <c r="W64" s="50">
        <v>9.5000000000000005E-5</v>
      </c>
      <c r="X64" s="50">
        <v>32.086939690000001</v>
      </c>
      <c r="Y64" s="50">
        <v>55.455667920000003</v>
      </c>
      <c r="Z64" s="50">
        <v>4.3295223800000002</v>
      </c>
      <c r="AA64" s="50">
        <v>1.24803179</v>
      </c>
    </row>
    <row r="65" spans="1:27" x14ac:dyDescent="0.25">
      <c r="A65" s="1" t="s">
        <v>180</v>
      </c>
      <c r="B65">
        <v>3242499</v>
      </c>
      <c r="C65" s="53">
        <v>368089</v>
      </c>
      <c r="D65" s="54">
        <v>58391749.719999999</v>
      </c>
      <c r="E65" s="53">
        <v>367986</v>
      </c>
      <c r="F65" s="54">
        <v>58383431.719999999</v>
      </c>
      <c r="G65" s="24"/>
      <c r="H65" s="24"/>
      <c r="I65" s="24">
        <v>1.5293479032263531E-2</v>
      </c>
      <c r="J65" s="24"/>
      <c r="K65" s="24"/>
      <c r="L65" s="24">
        <v>0.66027226166155717</v>
      </c>
      <c r="M65" s="24">
        <v>1.2009915841925899E-3</v>
      </c>
      <c r="N65" s="24">
        <v>1.4369889650910769E-4</v>
      </c>
      <c r="O65" s="24">
        <v>1.1987994936898421E-4</v>
      </c>
      <c r="P65" s="24">
        <v>0.32282723724484408</v>
      </c>
      <c r="Q65" s="24">
        <v>0.99985754836873553</v>
      </c>
      <c r="T65" s="50">
        <v>0.89301299999999995</v>
      </c>
      <c r="W65" s="50">
        <v>38.554452650000002</v>
      </c>
      <c r="X65" s="50">
        <v>7.0127999999999996E-2</v>
      </c>
      <c r="Y65" s="50">
        <v>8.3908300000000002E-3</v>
      </c>
      <c r="Z65" s="50">
        <v>7.0000000000000001E-3</v>
      </c>
      <c r="AA65" s="50">
        <v>18.850447240000001</v>
      </c>
    </row>
    <row r="66" spans="1:27" x14ac:dyDescent="0.25">
      <c r="A66" s="1" t="s">
        <v>305</v>
      </c>
      <c r="B66">
        <v>4379403</v>
      </c>
      <c r="C66" s="53">
        <v>199482</v>
      </c>
      <c r="D66" s="54">
        <v>43494476.420000002</v>
      </c>
      <c r="E66" s="53">
        <v>172657</v>
      </c>
      <c r="F66" s="54">
        <v>40953017.100000001</v>
      </c>
      <c r="G66" s="24"/>
      <c r="H66" s="24"/>
      <c r="I66" s="24">
        <v>4.3052685171281802E-2</v>
      </c>
      <c r="J66" s="24"/>
      <c r="K66" s="24">
        <v>1.0578538652977769E-2</v>
      </c>
      <c r="L66" s="24">
        <v>8.6836916566795638E-2</v>
      </c>
      <c r="M66" s="24">
        <v>0.2025784298428393</v>
      </c>
      <c r="N66" s="24">
        <v>2.8020178659734281E-2</v>
      </c>
      <c r="O66" s="24">
        <v>0.54880525309700923</v>
      </c>
      <c r="P66" s="24">
        <v>2.1696226226235831E-2</v>
      </c>
      <c r="Q66" s="24">
        <v>0.94156822821687391</v>
      </c>
      <c r="T66" s="50">
        <v>1.8725540000000001</v>
      </c>
      <c r="V66" s="50">
        <v>0.46010800000000002</v>
      </c>
      <c r="W66" s="50">
        <v>3.77692622</v>
      </c>
      <c r="X66" s="50">
        <v>8.8110427399999995</v>
      </c>
      <c r="Y66" s="50">
        <v>1.218723</v>
      </c>
      <c r="Z66" s="50">
        <v>23.869997139999999</v>
      </c>
      <c r="AA66" s="50">
        <v>0.943666</v>
      </c>
    </row>
    <row r="67" spans="1:27" x14ac:dyDescent="0.25">
      <c r="A67" s="1" t="s">
        <v>186</v>
      </c>
      <c r="B67">
        <v>5905580</v>
      </c>
      <c r="C67" s="53">
        <v>500512</v>
      </c>
      <c r="D67" s="54">
        <v>180028691.40000001</v>
      </c>
      <c r="E67" s="53">
        <v>485470</v>
      </c>
      <c r="F67" s="54">
        <v>179000833.34</v>
      </c>
      <c r="G67" s="24"/>
      <c r="H67" s="24"/>
      <c r="I67" s="24"/>
      <c r="J67" s="24"/>
      <c r="K67" s="24">
        <v>2.4798502756877782E-4</v>
      </c>
      <c r="L67" s="24"/>
      <c r="M67" s="24">
        <v>7.5111383051468434E-4</v>
      </c>
      <c r="N67" s="24">
        <v>0.91205793800487511</v>
      </c>
      <c r="O67" s="24"/>
      <c r="P67" s="24">
        <v>8.1233550642806032E-2</v>
      </c>
      <c r="Q67" s="24">
        <v>0.9942905875057646</v>
      </c>
      <c r="V67" s="50">
        <v>4.4644419999999997E-2</v>
      </c>
      <c r="X67" s="50">
        <v>0.13522203999999999</v>
      </c>
      <c r="Y67" s="50">
        <v>164.19659705999999</v>
      </c>
      <c r="AA67" s="50">
        <v>14.62436982</v>
      </c>
    </row>
    <row r="68" spans="1:27" x14ac:dyDescent="0.25">
      <c r="A68" s="1" t="s">
        <v>218</v>
      </c>
      <c r="B68">
        <v>68128</v>
      </c>
      <c r="C68" s="53">
        <v>318401</v>
      </c>
      <c r="D68" s="54">
        <v>14655863.24</v>
      </c>
      <c r="E68" s="53">
        <v>166446</v>
      </c>
      <c r="F68" s="54">
        <v>9757855.4900000002</v>
      </c>
      <c r="G68" s="24"/>
      <c r="H68" s="24"/>
      <c r="I68" s="24">
        <v>4.2187893669237052E-4</v>
      </c>
      <c r="J68" s="24"/>
      <c r="K68" s="24">
        <v>0.62276075387286434</v>
      </c>
      <c r="L68" s="24">
        <v>1.1720838082820431E-4</v>
      </c>
      <c r="M68" s="24">
        <v>1.8483473512543501E-2</v>
      </c>
      <c r="N68" s="24">
        <v>2.0532396834783782E-2</v>
      </c>
      <c r="O68" s="24">
        <v>3.3968998744559791E-3</v>
      </c>
      <c r="P68" s="24">
        <v>8.6142998152048797E-5</v>
      </c>
      <c r="Q68" s="24">
        <v>0.66579875441032021</v>
      </c>
      <c r="T68" s="50">
        <v>6.1830000000000001E-3</v>
      </c>
      <c r="V68" s="50">
        <v>9.127096439999999</v>
      </c>
      <c r="W68" s="50">
        <v>1.7177900000000001E-3</v>
      </c>
      <c r="X68" s="50">
        <v>0.27089126000000002</v>
      </c>
      <c r="Y68" s="50">
        <v>0.30092000000000002</v>
      </c>
      <c r="Z68" s="50">
        <v>4.9784500000000002E-2</v>
      </c>
      <c r="AA68" s="50">
        <v>1.2625E-3</v>
      </c>
    </row>
    <row r="69" spans="1:27" x14ac:dyDescent="0.25">
      <c r="A69" s="1" t="s">
        <v>200</v>
      </c>
      <c r="B69">
        <v>3163182</v>
      </c>
      <c r="C69" s="53">
        <v>207953</v>
      </c>
      <c r="D69" s="54">
        <v>50541279.149999999</v>
      </c>
      <c r="E69" s="53">
        <v>204862</v>
      </c>
      <c r="F69" s="54">
        <v>49721594.130000003</v>
      </c>
      <c r="G69" s="24"/>
      <c r="H69" s="24"/>
      <c r="I69" s="24"/>
      <c r="J69" s="24"/>
      <c r="K69" s="24">
        <v>3.6467573654593577E-2</v>
      </c>
      <c r="L69" s="24"/>
      <c r="M69" s="24">
        <v>1.050161984275778E-2</v>
      </c>
      <c r="N69" s="24">
        <v>0.93644070363818643</v>
      </c>
      <c r="O69" s="24">
        <v>5.8763847095864412E-6</v>
      </c>
      <c r="P69" s="24">
        <v>3.6609678882652499E-4</v>
      </c>
      <c r="Q69" s="24">
        <v>0.98378187030907394</v>
      </c>
      <c r="V69" s="50">
        <v>1.84311782</v>
      </c>
      <c r="X69" s="50">
        <v>0.5307653</v>
      </c>
      <c r="Y69" s="50">
        <v>47.328911009999999</v>
      </c>
      <c r="Z69" s="50">
        <v>2.9700000000000001E-4</v>
      </c>
      <c r="AA69" s="50">
        <v>1.8502999999999999E-2</v>
      </c>
    </row>
    <row r="70" spans="1:27" x14ac:dyDescent="0.25">
      <c r="A70" s="1" t="s">
        <v>215</v>
      </c>
      <c r="B70">
        <v>653560</v>
      </c>
      <c r="C70" s="53">
        <v>216109</v>
      </c>
      <c r="D70" s="54">
        <v>11290584.52</v>
      </c>
      <c r="E70" s="53">
        <v>216105</v>
      </c>
      <c r="F70" s="54">
        <v>11290309.52</v>
      </c>
      <c r="G70" s="24"/>
      <c r="H70" s="24"/>
      <c r="I70" s="24"/>
      <c r="J70" s="24"/>
      <c r="K70" s="24"/>
      <c r="L70" s="24">
        <v>0.92943329917165363</v>
      </c>
      <c r="M70" s="24">
        <v>4.0133590886931338E-2</v>
      </c>
      <c r="N70" s="24">
        <v>5.269877737029686E-5</v>
      </c>
      <c r="O70" s="24">
        <v>1.7713874746318271E-6</v>
      </c>
      <c r="P70" s="24">
        <v>3.0354283198794029E-2</v>
      </c>
      <c r="Q70" s="24">
        <v>0.99997564342222378</v>
      </c>
      <c r="W70" s="50">
        <v>10.493845220000001</v>
      </c>
      <c r="X70" s="50">
        <v>0.45313170000000003</v>
      </c>
      <c r="Y70" s="50">
        <v>5.9500000000000004E-4</v>
      </c>
      <c r="Z70" s="50">
        <v>2.0000000000000002E-5</v>
      </c>
      <c r="AA70" s="50">
        <v>0.34271760000000001</v>
      </c>
    </row>
    <row r="71" spans="1:27" x14ac:dyDescent="0.25">
      <c r="A71" s="1" t="s">
        <v>365</v>
      </c>
      <c r="B71">
        <v>4820820</v>
      </c>
      <c r="C71" s="53">
        <v>268697</v>
      </c>
      <c r="D71" s="54">
        <v>7501403.3099999996</v>
      </c>
      <c r="E71" s="53">
        <v>181687</v>
      </c>
      <c r="F71" s="54">
        <v>6320370.4000000004</v>
      </c>
      <c r="G71" s="24"/>
      <c r="H71" s="24"/>
      <c r="I71" s="24"/>
      <c r="J71" s="24"/>
      <c r="K71" s="24"/>
      <c r="L71" s="24"/>
      <c r="M71" s="24"/>
      <c r="N71" s="24">
        <v>0.84255840391549364</v>
      </c>
      <c r="O71" s="24"/>
      <c r="P71" s="24"/>
      <c r="Q71" s="24">
        <v>0.84255840391549364</v>
      </c>
      <c r="Y71" s="50">
        <v>6.3203704000000007</v>
      </c>
    </row>
    <row r="72" spans="1:27" x14ac:dyDescent="0.25">
      <c r="A72" s="1" t="s">
        <v>166</v>
      </c>
      <c r="B72">
        <v>50726</v>
      </c>
      <c r="C72" s="53">
        <v>2594251</v>
      </c>
      <c r="D72" s="54">
        <v>1195815123.6800001</v>
      </c>
      <c r="E72" s="53">
        <v>2148422</v>
      </c>
      <c r="F72" s="54">
        <v>1085410393.53</v>
      </c>
      <c r="G72" s="24">
        <v>4.9410558363042888E-2</v>
      </c>
      <c r="H72" s="23">
        <v>0.14497327883469011</v>
      </c>
      <c r="I72" s="24">
        <v>6.2959361534339472E-3</v>
      </c>
      <c r="J72" s="23">
        <v>0.1397666040346261</v>
      </c>
      <c r="K72" s="24">
        <v>6.8050651048444342E-3</v>
      </c>
      <c r="L72" s="24">
        <v>1.523132165610076E-2</v>
      </c>
      <c r="M72" s="23">
        <v>0.101069790151226</v>
      </c>
      <c r="N72" s="23">
        <v>6.0418193171584117E-2</v>
      </c>
      <c r="O72" s="23">
        <v>0.3460208165177267</v>
      </c>
      <c r="P72" s="23">
        <v>3.7682517094555827E-2</v>
      </c>
      <c r="Q72" s="24">
        <v>0.9076740810818309</v>
      </c>
      <c r="R72" s="50">
        <v>59.085892960000002</v>
      </c>
      <c r="S72" s="50">
        <v>173.36123936000001</v>
      </c>
      <c r="T72" s="50">
        <v>7.5287756699999999</v>
      </c>
      <c r="U72" s="50">
        <v>167.13501889</v>
      </c>
      <c r="V72" s="50">
        <v>8.1375997699999996</v>
      </c>
      <c r="W72" s="50">
        <v>18.21384479</v>
      </c>
      <c r="X72" s="50">
        <v>120.86078361</v>
      </c>
      <c r="Y72" s="50">
        <v>72.248989140000006</v>
      </c>
      <c r="Z72" s="50">
        <v>413.7769255</v>
      </c>
      <c r="AA72" s="50">
        <v>45.061323840000007</v>
      </c>
    </row>
    <row r="73" spans="1:27" x14ac:dyDescent="0.25">
      <c r="A73" s="1" t="s">
        <v>177</v>
      </c>
      <c r="B73">
        <v>26415</v>
      </c>
      <c r="C73" s="53">
        <v>3194165</v>
      </c>
      <c r="D73" s="54">
        <v>821217037.19000006</v>
      </c>
      <c r="E73" s="53">
        <v>2446894</v>
      </c>
      <c r="F73" s="54">
        <v>718138897.60000002</v>
      </c>
      <c r="G73" s="24">
        <v>3.2844256656306553E-2</v>
      </c>
      <c r="H73" s="23">
        <v>8.2580266688146831E-2</v>
      </c>
      <c r="I73" s="24">
        <v>2.7497384500530641E-2</v>
      </c>
      <c r="J73" s="23">
        <v>9.0374274459711287E-2</v>
      </c>
      <c r="K73" s="24">
        <v>1.717990225613867E-2</v>
      </c>
      <c r="L73" s="24">
        <v>1.5699976176964048E-2</v>
      </c>
      <c r="M73" s="23">
        <v>0.1097173383278868</v>
      </c>
      <c r="N73" s="23">
        <v>7.5578604874511457E-2</v>
      </c>
      <c r="O73" s="23">
        <v>0.38073520950060402</v>
      </c>
      <c r="P73" s="23">
        <v>4.227403217155605E-2</v>
      </c>
      <c r="Q73" s="24">
        <v>0.87448124561235641</v>
      </c>
      <c r="R73" s="50">
        <v>26.972263139999999</v>
      </c>
      <c r="S73" s="50">
        <v>67.816321939999995</v>
      </c>
      <c r="T73" s="50">
        <v>22.58132063</v>
      </c>
      <c r="U73" s="50">
        <v>74.216893909999996</v>
      </c>
      <c r="V73" s="50">
        <v>14.10842843</v>
      </c>
      <c r="W73" s="50">
        <v>12.893087919999999</v>
      </c>
      <c r="X73" s="50">
        <v>90.10174751000001</v>
      </c>
      <c r="Y73" s="50">
        <v>62.066437970000003</v>
      </c>
      <c r="Z73" s="50">
        <v>312.6662407</v>
      </c>
      <c r="AA73" s="50">
        <v>34.716155450000002</v>
      </c>
    </row>
    <row r="74" spans="1:27" x14ac:dyDescent="0.25">
      <c r="A74" s="1" t="s">
        <v>289</v>
      </c>
      <c r="B74">
        <v>6522071</v>
      </c>
      <c r="C74" s="53">
        <v>229859</v>
      </c>
      <c r="D74" s="54">
        <v>8495646.7300000004</v>
      </c>
      <c r="E74" s="53">
        <v>211781</v>
      </c>
      <c r="F74" s="54">
        <v>7727245.3799999999</v>
      </c>
      <c r="G74" s="24"/>
      <c r="H74" s="24"/>
      <c r="I74" s="24"/>
      <c r="J74" s="24"/>
      <c r="K74" s="24">
        <v>1.5758724939354912E-2</v>
      </c>
      <c r="L74" s="24">
        <v>0.49137996701988568</v>
      </c>
      <c r="M74" s="24">
        <v>0.10475050320271501</v>
      </c>
      <c r="N74" s="24">
        <v>0.23261817290747919</v>
      </c>
      <c r="O74" s="24"/>
      <c r="P74" s="24">
        <v>6.5046150995028487E-2</v>
      </c>
      <c r="Q74" s="24">
        <v>0.90955351906446325</v>
      </c>
      <c r="V74" s="50">
        <v>0.13388056000000001</v>
      </c>
      <c r="W74" s="50">
        <v>4.1745906100000001</v>
      </c>
      <c r="X74" s="50">
        <v>0.88992327000000004</v>
      </c>
      <c r="Y74" s="50">
        <v>1.97624182</v>
      </c>
      <c r="AA74" s="50">
        <v>0.55260911999999995</v>
      </c>
    </row>
    <row r="75" spans="1:27" x14ac:dyDescent="0.25">
      <c r="A75" s="1" t="s">
        <v>342</v>
      </c>
      <c r="B75">
        <v>6510204</v>
      </c>
      <c r="C75" s="53">
        <v>221122</v>
      </c>
      <c r="D75" s="54">
        <v>72881806.25</v>
      </c>
      <c r="E75" s="53">
        <v>215303</v>
      </c>
      <c r="F75" s="54">
        <v>71668364.280000001</v>
      </c>
      <c r="G75" s="24"/>
      <c r="H75" s="24">
        <v>3.0641392068956848E-4</v>
      </c>
      <c r="I75" s="24">
        <v>2.3541906935107011E-3</v>
      </c>
      <c r="J75" s="24"/>
      <c r="K75" s="24">
        <v>7.3162406015424451E-3</v>
      </c>
      <c r="L75" s="24">
        <v>2.215175615244854E-3</v>
      </c>
      <c r="M75" s="24">
        <v>8.4943191978039095E-2</v>
      </c>
      <c r="N75" s="24">
        <v>8.3356070775208041E-3</v>
      </c>
      <c r="O75" s="24">
        <v>0.87633513363974846</v>
      </c>
      <c r="P75" s="24">
        <v>1.5445967353477879E-3</v>
      </c>
      <c r="Q75" s="24">
        <v>0.98335055026164364</v>
      </c>
      <c r="S75" s="50">
        <v>2.2332000000000001E-2</v>
      </c>
      <c r="T75" s="50">
        <v>0.17157766999999999</v>
      </c>
      <c r="V75" s="50">
        <v>0.53322082999999998</v>
      </c>
      <c r="W75" s="50">
        <v>0.16144600000000001</v>
      </c>
      <c r="X75" s="50">
        <v>6.1908132599999997</v>
      </c>
      <c r="Y75" s="50">
        <v>0.60751409999999995</v>
      </c>
      <c r="Z75" s="50">
        <v>63.86888742</v>
      </c>
      <c r="AA75" s="50">
        <v>0.11257300000000001</v>
      </c>
    </row>
    <row r="76" spans="1:27" x14ac:dyDescent="0.25">
      <c r="A76" s="1">
        <v>917</v>
      </c>
      <c r="B76">
        <v>3638420</v>
      </c>
      <c r="C76" s="53">
        <v>566281</v>
      </c>
      <c r="D76" s="54">
        <v>29869260.440000001</v>
      </c>
      <c r="E76" s="53">
        <v>119728</v>
      </c>
      <c r="F76" s="54">
        <v>12312592.74</v>
      </c>
      <c r="G76" s="24"/>
      <c r="H76" s="24"/>
      <c r="I76" s="24">
        <v>0.14018976862220561</v>
      </c>
      <c r="J76" s="24">
        <v>4.340917655475771E-4</v>
      </c>
      <c r="K76" s="24">
        <v>0.17832389726218481</v>
      </c>
      <c r="L76" s="24">
        <v>5.7475343370101866E-3</v>
      </c>
      <c r="M76" s="24">
        <v>3.9149312128064192E-3</v>
      </c>
      <c r="N76" s="24"/>
      <c r="O76" s="24">
        <v>8.3605966910910226E-2</v>
      </c>
      <c r="P76" s="24"/>
      <c r="Q76" s="24">
        <v>0.41221619011066479</v>
      </c>
      <c r="T76" s="50">
        <v>4.1873647099999998</v>
      </c>
      <c r="U76" s="50">
        <v>1.2966E-2</v>
      </c>
      <c r="V76" s="50">
        <v>5.3264029300000004</v>
      </c>
      <c r="W76" s="50">
        <v>0.17167460000000001</v>
      </c>
      <c r="X76" s="50">
        <v>0.1169361</v>
      </c>
      <c r="Z76" s="50">
        <v>2.4972484000000001</v>
      </c>
    </row>
    <row r="77" spans="1:27" x14ac:dyDescent="0.25">
      <c r="A77" s="1" t="s">
        <v>266</v>
      </c>
      <c r="B77">
        <v>6581968</v>
      </c>
      <c r="C77" s="53">
        <v>326273</v>
      </c>
      <c r="D77" s="54">
        <v>38694224.079999998</v>
      </c>
      <c r="E77" s="53">
        <v>136224</v>
      </c>
      <c r="F77" s="54">
        <v>26883569.73</v>
      </c>
      <c r="G77" s="24"/>
      <c r="H77" s="24"/>
      <c r="I77" s="24">
        <v>0.2265836532055355</v>
      </c>
      <c r="J77" s="24"/>
      <c r="K77" s="24">
        <v>5.4575974844047062E-3</v>
      </c>
      <c r="L77" s="24"/>
      <c r="M77" s="24">
        <v>3.1699640687044887E-2</v>
      </c>
      <c r="N77" s="24"/>
      <c r="O77" s="24">
        <v>0.43102868649123721</v>
      </c>
      <c r="P77" s="24"/>
      <c r="Q77" s="24">
        <v>0.69476957786822224</v>
      </c>
      <c r="T77" s="50">
        <v>8.767478650000001</v>
      </c>
      <c r="V77" s="50">
        <v>0.21117749999999999</v>
      </c>
      <c r="X77" s="50">
        <v>1.226593</v>
      </c>
      <c r="Z77" s="50">
        <v>16.678320580000001</v>
      </c>
    </row>
    <row r="78" spans="1:27" x14ac:dyDescent="0.25">
      <c r="A78" s="1" t="s">
        <v>332</v>
      </c>
      <c r="B78">
        <v>6894982</v>
      </c>
      <c r="C78" s="53">
        <v>202602</v>
      </c>
      <c r="D78" s="54">
        <v>67838080.650000006</v>
      </c>
      <c r="E78" s="53">
        <v>183916</v>
      </c>
      <c r="F78" s="54">
        <v>65195254.649999999</v>
      </c>
      <c r="G78" s="24"/>
      <c r="H78" s="24">
        <v>1.4362876877767319E-3</v>
      </c>
      <c r="I78" s="24"/>
      <c r="J78" s="24">
        <v>1.5972887051308401E-3</v>
      </c>
      <c r="K78" s="24">
        <v>2.7888687030534369E-2</v>
      </c>
      <c r="L78" s="24"/>
      <c r="M78" s="24">
        <v>7.3992010857400328E-2</v>
      </c>
      <c r="N78" s="24">
        <v>1.9023238682977091E-4</v>
      </c>
      <c r="O78" s="24">
        <v>0.85593763994559591</v>
      </c>
      <c r="P78" s="24"/>
      <c r="Q78" s="24">
        <v>0.96104214661326792</v>
      </c>
      <c r="S78" s="50">
        <v>9.7434999999999994E-2</v>
      </c>
      <c r="U78" s="50">
        <v>0.10835699999999999</v>
      </c>
      <c r="V78" s="50">
        <v>1.891915</v>
      </c>
      <c r="X78" s="50">
        <v>5.019476</v>
      </c>
      <c r="Y78" s="50">
        <v>1.2905E-2</v>
      </c>
      <c r="Z78" s="50">
        <v>58.065166650000002</v>
      </c>
    </row>
    <row r="79" spans="1:27" x14ac:dyDescent="0.25">
      <c r="A79" s="1" t="s">
        <v>225</v>
      </c>
      <c r="B79">
        <v>6764068</v>
      </c>
      <c r="C79" s="53">
        <v>247707</v>
      </c>
      <c r="D79" s="54">
        <v>108621685.91</v>
      </c>
      <c r="E79" s="53">
        <v>195172</v>
      </c>
      <c r="F79" s="54">
        <v>91440271.909999996</v>
      </c>
      <c r="G79" s="24">
        <v>3.069368765609504E-3</v>
      </c>
      <c r="H79" s="24">
        <v>8.7157300318871471E-3</v>
      </c>
      <c r="I79" s="24">
        <v>1.660574575775336E-3</v>
      </c>
      <c r="J79" s="24">
        <v>8.3010864031985094E-4</v>
      </c>
      <c r="K79" s="24">
        <v>0.14897425403070691</v>
      </c>
      <c r="L79" s="24"/>
      <c r="M79" s="24">
        <v>9.2998270514507056E-2</v>
      </c>
      <c r="N79" s="24">
        <v>1.356438033212626E-2</v>
      </c>
      <c r="O79" s="24">
        <v>0.56909937092321461</v>
      </c>
      <c r="P79" s="24">
        <v>2.9112958186086032E-3</v>
      </c>
      <c r="Q79" s="24">
        <v>0.84182335363275529</v>
      </c>
      <c r="R79" s="50">
        <v>0.33340001000000002</v>
      </c>
      <c r="S79" s="50">
        <v>0.94671729000000004</v>
      </c>
      <c r="T79" s="50">
        <v>0.18037441000000001</v>
      </c>
      <c r="U79" s="50">
        <v>9.0167800000000006E-2</v>
      </c>
      <c r="V79" s="50">
        <v>16.181834630000001</v>
      </c>
      <c r="X79" s="50">
        <v>10.10162893</v>
      </c>
      <c r="Y79" s="50">
        <v>1.47338586</v>
      </c>
      <c r="Z79" s="50">
        <v>61.816533120000003</v>
      </c>
      <c r="AA79" s="50">
        <v>0.31622985999999997</v>
      </c>
    </row>
    <row r="80" spans="1:27" x14ac:dyDescent="0.25">
      <c r="A80" s="1" t="s">
        <v>174</v>
      </c>
      <c r="B80">
        <v>219747</v>
      </c>
      <c r="C80" s="53">
        <v>218795</v>
      </c>
      <c r="D80" s="54">
        <v>298323152.48000002</v>
      </c>
      <c r="E80" s="53">
        <v>180990</v>
      </c>
      <c r="F80" s="54">
        <v>282242784.72000003</v>
      </c>
      <c r="G80" s="24"/>
      <c r="H80" s="24">
        <v>9.2657823404615425E-2</v>
      </c>
      <c r="I80" s="24">
        <v>2.6962464137071122E-3</v>
      </c>
      <c r="J80" s="24">
        <v>0.29496724350249459</v>
      </c>
      <c r="K80" s="24">
        <v>2.3093339563920932E-2</v>
      </c>
      <c r="L80" s="24"/>
      <c r="M80" s="24"/>
      <c r="N80" s="24">
        <v>0.26711629800621101</v>
      </c>
      <c r="O80" s="24">
        <v>0.23877812120122169</v>
      </c>
      <c r="P80" s="24">
        <v>2.6788414387434342E-2</v>
      </c>
      <c r="Q80" s="24">
        <v>0.94609748647960523</v>
      </c>
      <c r="S80" s="50">
        <v>27.64197398</v>
      </c>
      <c r="T80" s="50">
        <v>0.80435272999999996</v>
      </c>
      <c r="U80" s="50">
        <v>87.995557959999999</v>
      </c>
      <c r="V80" s="50">
        <v>6.88927786</v>
      </c>
      <c r="Y80" s="50">
        <v>79.686976099999995</v>
      </c>
      <c r="Z80" s="50">
        <v>71.23304186</v>
      </c>
      <c r="AA80" s="50">
        <v>7.9916042300000001</v>
      </c>
    </row>
    <row r="81" spans="1:27" x14ac:dyDescent="0.25">
      <c r="A81" s="1" t="s">
        <v>176</v>
      </c>
      <c r="B81">
        <v>250115</v>
      </c>
      <c r="C81" s="53">
        <v>166120</v>
      </c>
      <c r="D81" s="54">
        <v>67662859.159999996</v>
      </c>
      <c r="E81" s="53">
        <v>163263</v>
      </c>
      <c r="F81" s="54">
        <v>67252273.379999995</v>
      </c>
      <c r="G81" s="24"/>
      <c r="H81" s="24"/>
      <c r="I81" s="24"/>
      <c r="J81" s="24"/>
      <c r="K81" s="24"/>
      <c r="L81" s="24">
        <v>2.941052188312522E-6</v>
      </c>
      <c r="M81" s="24">
        <v>5.8821043766250449E-6</v>
      </c>
      <c r="N81" s="24">
        <v>0.989406893990319</v>
      </c>
      <c r="O81" s="24">
        <v>4.5161712613623469E-3</v>
      </c>
      <c r="P81" s="24"/>
      <c r="Q81" s="24">
        <v>0.9939318884082462</v>
      </c>
      <c r="W81" s="50">
        <v>1.9900000000000001E-4</v>
      </c>
      <c r="X81" s="50">
        <v>3.9800000000000002E-4</v>
      </c>
      <c r="Y81" s="50">
        <v>66.946099320000002</v>
      </c>
      <c r="Z81" s="50">
        <v>0.30557706000000001</v>
      </c>
    </row>
    <row r="82" spans="1:27" x14ac:dyDescent="0.25">
      <c r="A82" s="1" t="s">
        <v>309</v>
      </c>
      <c r="B82">
        <v>5175840</v>
      </c>
      <c r="C82" s="53">
        <v>240139</v>
      </c>
      <c r="D82" s="54">
        <v>19155430.23</v>
      </c>
      <c r="E82" s="53">
        <v>225643</v>
      </c>
      <c r="F82" s="54">
        <v>18564304.43</v>
      </c>
      <c r="G82" s="24"/>
      <c r="H82" s="24"/>
      <c r="I82" s="24">
        <v>5.4976838805254015E-4</v>
      </c>
      <c r="J82" s="24"/>
      <c r="K82" s="24">
        <v>5.8871034816741884E-6</v>
      </c>
      <c r="L82" s="24">
        <v>2.708892432952679E-4</v>
      </c>
      <c r="M82" s="24">
        <v>1.1013587137792E-3</v>
      </c>
      <c r="N82" s="24">
        <v>0.95840661209727362</v>
      </c>
      <c r="O82" s="24">
        <v>8.0822653493593695E-3</v>
      </c>
      <c r="P82" s="24">
        <v>7.2378170751218886E-4</v>
      </c>
      <c r="Q82" s="24">
        <v>0.96914056260275394</v>
      </c>
      <c r="T82" s="50">
        <v>1.053105E-2</v>
      </c>
      <c r="V82" s="50">
        <v>1.1277000000000001E-4</v>
      </c>
      <c r="W82" s="50">
        <v>5.189E-3</v>
      </c>
      <c r="X82" s="50">
        <v>2.1097000000000001E-2</v>
      </c>
      <c r="Y82" s="50">
        <v>18.358690989999999</v>
      </c>
      <c r="Z82" s="50">
        <v>0.15481927000000001</v>
      </c>
      <c r="AA82" s="50">
        <v>1.3864349999999999E-2</v>
      </c>
    </row>
    <row r="83" spans="1:27" x14ac:dyDescent="0.25">
      <c r="A83" s="1" t="s">
        <v>170</v>
      </c>
      <c r="B83">
        <v>6729527</v>
      </c>
      <c r="C83" s="53">
        <v>403568</v>
      </c>
      <c r="D83" s="54">
        <v>31761122.050000001</v>
      </c>
      <c r="E83" s="53">
        <v>380966</v>
      </c>
      <c r="F83" s="54">
        <v>29834567.52</v>
      </c>
      <c r="G83" s="24">
        <v>1.778967377507999E-3</v>
      </c>
      <c r="H83" s="24">
        <v>0.4418267238137451</v>
      </c>
      <c r="I83" s="24"/>
      <c r="J83" s="24">
        <v>7.3234516599831517E-2</v>
      </c>
      <c r="K83" s="24">
        <v>1.007521080320272E-6</v>
      </c>
      <c r="L83" s="24">
        <v>3.8383486517914123E-2</v>
      </c>
      <c r="M83" s="24">
        <v>0.3466930567712736</v>
      </c>
      <c r="N83" s="24">
        <v>1.6753856780069271E-2</v>
      </c>
      <c r="O83" s="24">
        <v>2.706264906658107E-3</v>
      </c>
      <c r="P83" s="24">
        <v>1.796448529437265E-2</v>
      </c>
      <c r="Q83" s="24">
        <v>0.93934236558245265</v>
      </c>
      <c r="R83" s="50">
        <v>5.6501999999999997E-2</v>
      </c>
      <c r="S83" s="50">
        <v>14.0329125</v>
      </c>
      <c r="U83" s="50">
        <v>2.3260104199999998</v>
      </c>
      <c r="V83" s="50">
        <v>3.1999999999999999E-5</v>
      </c>
      <c r="W83" s="50">
        <v>1.2191026</v>
      </c>
      <c r="X83" s="50">
        <v>11.01136049</v>
      </c>
      <c r="Y83" s="50">
        <v>0.53212129000000008</v>
      </c>
      <c r="Z83" s="50">
        <v>8.5954009999999997E-2</v>
      </c>
      <c r="AA83" s="50">
        <v>0.57057220999999991</v>
      </c>
    </row>
    <row r="84" spans="1:27" x14ac:dyDescent="0.25">
      <c r="A84" s="1" t="s">
        <v>293</v>
      </c>
      <c r="B84">
        <v>1039719</v>
      </c>
      <c r="C84" s="53">
        <v>244024</v>
      </c>
      <c r="D84" s="54">
        <v>25316764.59</v>
      </c>
      <c r="E84" s="53">
        <v>192320</v>
      </c>
      <c r="F84" s="54">
        <v>21653564.780000001</v>
      </c>
      <c r="G84" s="24"/>
      <c r="H84" s="24"/>
      <c r="I84" s="24">
        <v>0.27789652010979971</v>
      </c>
      <c r="J84" s="24"/>
      <c r="K84" s="24">
        <v>4.2659479498679497E-5</v>
      </c>
      <c r="L84" s="24">
        <v>0.14436713218258829</v>
      </c>
      <c r="M84" s="24">
        <v>8.2550636854501799E-2</v>
      </c>
      <c r="N84" s="24">
        <v>9.1434065035085124E-3</v>
      </c>
      <c r="O84" s="24">
        <v>0.33716447177344477</v>
      </c>
      <c r="P84" s="24">
        <v>4.1405460649345952E-3</v>
      </c>
      <c r="Q84" s="24">
        <v>0.85530537296827636</v>
      </c>
      <c r="T84" s="50">
        <v>7.0354407800000001</v>
      </c>
      <c r="V84" s="50">
        <v>1.08E-3</v>
      </c>
      <c r="W84" s="50">
        <v>3.6549087</v>
      </c>
      <c r="X84" s="50">
        <v>2.0899150400000002</v>
      </c>
      <c r="Y84" s="50">
        <v>0.23148146999999999</v>
      </c>
      <c r="Z84" s="50">
        <v>8.5359135600000009</v>
      </c>
      <c r="AA84" s="50">
        <v>0.10482523000000001</v>
      </c>
    </row>
    <row r="85" spans="1:27" x14ac:dyDescent="0.25">
      <c r="A85" s="1" t="s">
        <v>196</v>
      </c>
      <c r="B85">
        <v>5392220</v>
      </c>
      <c r="C85" s="53">
        <v>226084</v>
      </c>
      <c r="D85" s="54">
        <v>28133540.52</v>
      </c>
      <c r="E85" s="53">
        <v>226084</v>
      </c>
      <c r="F85" s="54">
        <v>28133540.52</v>
      </c>
      <c r="G85" s="24"/>
      <c r="H85" s="24"/>
      <c r="I85" s="24">
        <v>2.3874172520963601E-2</v>
      </c>
      <c r="J85" s="24"/>
      <c r="K85" s="24"/>
      <c r="L85" s="24">
        <v>0.83219477844802736</v>
      </c>
      <c r="M85" s="24"/>
      <c r="N85" s="24"/>
      <c r="O85" s="24"/>
      <c r="P85" s="24">
        <v>0.14393104903100909</v>
      </c>
      <c r="Q85" s="24">
        <v>1</v>
      </c>
      <c r="T85" s="50">
        <v>0.67166499999999996</v>
      </c>
      <c r="W85" s="50">
        <v>23.41258552</v>
      </c>
      <c r="AA85" s="50">
        <v>4.0492900000000001</v>
      </c>
    </row>
    <row r="86" spans="1:27" x14ac:dyDescent="0.25">
      <c r="A86" s="1" t="s">
        <v>343</v>
      </c>
      <c r="B86">
        <v>2695780</v>
      </c>
      <c r="C86" s="53">
        <v>204585</v>
      </c>
      <c r="D86" s="54">
        <v>6886876.1799999997</v>
      </c>
      <c r="E86" s="53">
        <v>111159</v>
      </c>
      <c r="F86" s="54">
        <v>4298751.4000000004</v>
      </c>
      <c r="G86" s="24"/>
      <c r="H86" s="24"/>
      <c r="I86" s="24">
        <v>0.43682150243043871</v>
      </c>
      <c r="J86" s="24"/>
      <c r="K86" s="24">
        <v>0.13044979705152759</v>
      </c>
      <c r="L86" s="24">
        <v>1.620473449545887E-4</v>
      </c>
      <c r="M86" s="24">
        <v>1.312351168189581E-3</v>
      </c>
      <c r="N86" s="24">
        <v>1.6279078797086779E-3</v>
      </c>
      <c r="O86" s="24">
        <v>5.3821063470898649E-2</v>
      </c>
      <c r="P86" s="24"/>
      <c r="Q86" s="24">
        <v>0.62419466934571788</v>
      </c>
      <c r="T86" s="50">
        <v>3.0083356000000001</v>
      </c>
      <c r="V86" s="50">
        <v>0.89839159999999996</v>
      </c>
      <c r="W86" s="50">
        <v>1.116E-3</v>
      </c>
      <c r="X86" s="50">
        <v>9.0379999999999992E-3</v>
      </c>
      <c r="Y86" s="50">
        <v>1.1211199999999999E-2</v>
      </c>
      <c r="Z86" s="50">
        <v>0.37065900000000002</v>
      </c>
    </row>
    <row r="87" spans="1:27" x14ac:dyDescent="0.25">
      <c r="A87" s="1" t="s">
        <v>335</v>
      </c>
      <c r="B87">
        <v>5075949</v>
      </c>
      <c r="C87" s="53">
        <v>149404</v>
      </c>
      <c r="D87" s="54">
        <v>18752002.059999999</v>
      </c>
      <c r="E87" s="53">
        <v>135786</v>
      </c>
      <c r="F87" s="54">
        <v>18147768.559999999</v>
      </c>
      <c r="G87" s="24"/>
      <c r="H87" s="24"/>
      <c r="I87" s="24">
        <v>0.1601745376514746</v>
      </c>
      <c r="J87" s="24"/>
      <c r="K87" s="24">
        <v>2.103178096600529E-3</v>
      </c>
      <c r="L87" s="24">
        <v>5.8865714523071043E-3</v>
      </c>
      <c r="M87" s="24">
        <v>2.850270591320531E-2</v>
      </c>
      <c r="N87" s="24"/>
      <c r="O87" s="24">
        <v>0.77111066081015567</v>
      </c>
      <c r="P87" s="24"/>
      <c r="Q87" s="24">
        <v>0.96777765392374326</v>
      </c>
      <c r="T87" s="50">
        <v>3.0035932600000002</v>
      </c>
      <c r="V87" s="50">
        <v>3.9438800000000003E-2</v>
      </c>
      <c r="W87" s="50">
        <v>0.110385</v>
      </c>
      <c r="X87" s="50">
        <v>0.53448280000000004</v>
      </c>
      <c r="Z87" s="50">
        <v>14.459868699999999</v>
      </c>
    </row>
    <row r="88" spans="1:27" x14ac:dyDescent="0.25">
      <c r="A88" s="1" t="s">
        <v>252</v>
      </c>
      <c r="B88">
        <v>51512</v>
      </c>
      <c r="C88" s="53">
        <v>286292</v>
      </c>
      <c r="D88" s="54">
        <v>70744411.25</v>
      </c>
      <c r="E88" s="53">
        <v>280595</v>
      </c>
      <c r="F88" s="54">
        <v>70308485.689999998</v>
      </c>
      <c r="G88" s="24"/>
      <c r="H88" s="24"/>
      <c r="I88" s="24"/>
      <c r="J88" s="24"/>
      <c r="K88" s="24"/>
      <c r="L88" s="24">
        <v>5.0738269448811048E-4</v>
      </c>
      <c r="M88" s="24">
        <v>9.4805580843674057E-4</v>
      </c>
      <c r="N88" s="24">
        <v>0.49074293723802809</v>
      </c>
      <c r="O88" s="24">
        <v>3.201544772202765E-3</v>
      </c>
      <c r="P88" s="24">
        <v>0.49843810071993488</v>
      </c>
      <c r="Q88" s="24">
        <v>0.99383802123309062</v>
      </c>
      <c r="W88" s="50">
        <v>3.5894490000000001E-2</v>
      </c>
      <c r="X88" s="50">
        <v>6.7069649999999995E-2</v>
      </c>
      <c r="Y88" s="50">
        <v>34.717320170000001</v>
      </c>
      <c r="Z88" s="50">
        <v>0.22649140000000001</v>
      </c>
      <c r="AA88" s="50">
        <v>35.261709979999999</v>
      </c>
    </row>
    <row r="89" spans="1:27" x14ac:dyDescent="0.25">
      <c r="A89" s="1" t="s">
        <v>238</v>
      </c>
      <c r="B89">
        <v>6760922</v>
      </c>
      <c r="C89" s="53">
        <v>1164914</v>
      </c>
      <c r="D89" s="54">
        <v>261244124.46000001</v>
      </c>
      <c r="E89" s="53">
        <v>1148551</v>
      </c>
      <c r="F89" s="54">
        <v>259336861.97999999</v>
      </c>
      <c r="G89" s="24">
        <v>4.8129423488432077E-2</v>
      </c>
      <c r="H89" s="24">
        <v>0.14646946636252009</v>
      </c>
      <c r="I89" s="24"/>
      <c r="J89" s="24">
        <v>1.6295743870985431E-2</v>
      </c>
      <c r="K89" s="24">
        <v>3.1606445071511099E-2</v>
      </c>
      <c r="L89" s="24">
        <v>5.6665772026833199E-4</v>
      </c>
      <c r="M89" s="24">
        <v>0.14826425290927669</v>
      </c>
      <c r="N89" s="24">
        <v>6.0858435621714189E-2</v>
      </c>
      <c r="O89" s="24">
        <v>0.54031327055400447</v>
      </c>
      <c r="P89" s="24">
        <v>1.956139687567387E-4</v>
      </c>
      <c r="Q89" s="24">
        <v>0.9926993095674691</v>
      </c>
      <c r="R89" s="50">
        <v>12.5735291</v>
      </c>
      <c r="S89" s="50">
        <v>38.264287500000002</v>
      </c>
      <c r="U89" s="50">
        <v>4.2571673399999996</v>
      </c>
      <c r="V89" s="50">
        <v>8.2569980699999999</v>
      </c>
      <c r="W89" s="50">
        <v>0.148036</v>
      </c>
      <c r="X89" s="50">
        <v>38.733164939999988</v>
      </c>
      <c r="Y89" s="50">
        <v>15.89890873</v>
      </c>
      <c r="Z89" s="50">
        <v>141.1536673</v>
      </c>
      <c r="AA89" s="50">
        <v>5.1103000000000003E-2</v>
      </c>
    </row>
    <row r="90" spans="1:27" x14ac:dyDescent="0.25">
      <c r="A90" s="1" t="s">
        <v>190</v>
      </c>
      <c r="B90">
        <v>5918699</v>
      </c>
      <c r="C90" s="53">
        <v>144151</v>
      </c>
      <c r="D90" s="54">
        <v>43706393.450000003</v>
      </c>
      <c r="E90" s="53">
        <v>143952</v>
      </c>
      <c r="F90" s="54">
        <v>43665780.450000003</v>
      </c>
      <c r="G90" s="24"/>
      <c r="H90" s="24">
        <v>3.2791541165243411E-4</v>
      </c>
      <c r="I90" s="24">
        <v>5.7520188731106567E-5</v>
      </c>
      <c r="J90" s="24">
        <v>0.92365578153188932</v>
      </c>
      <c r="K90" s="24"/>
      <c r="L90" s="24"/>
      <c r="M90" s="24">
        <v>1.0026073199137411E-3</v>
      </c>
      <c r="N90" s="24">
        <v>7.1349380579009997E-2</v>
      </c>
      <c r="O90" s="24"/>
      <c r="P90" s="24">
        <v>2.677571649417346E-3</v>
      </c>
      <c r="Q90" s="24">
        <v>0.99907077668061395</v>
      </c>
      <c r="S90" s="50">
        <v>1.4331999999999999E-2</v>
      </c>
      <c r="T90" s="50">
        <v>2.5140000000000002E-3</v>
      </c>
      <c r="U90" s="50">
        <v>40.369663000000003</v>
      </c>
      <c r="X90" s="50">
        <v>4.3820350000000001E-2</v>
      </c>
      <c r="Y90" s="50">
        <v>3.1184240999999999</v>
      </c>
      <c r="AA90" s="50">
        <v>0.11702700000000001</v>
      </c>
    </row>
    <row r="91" spans="1:27" x14ac:dyDescent="0.25">
      <c r="A91" s="1" t="s">
        <v>328</v>
      </c>
      <c r="B91">
        <v>3718928</v>
      </c>
      <c r="C91" s="53">
        <v>129153</v>
      </c>
      <c r="D91" s="54">
        <v>6573505.04</v>
      </c>
      <c r="E91" s="53">
        <v>125303</v>
      </c>
      <c r="F91" s="54">
        <v>6411571.04</v>
      </c>
      <c r="G91" s="24"/>
      <c r="H91" s="24"/>
      <c r="I91" s="24">
        <v>0.65462500961283199</v>
      </c>
      <c r="J91" s="24">
        <v>1.3125417790810731E-3</v>
      </c>
      <c r="K91" s="24">
        <v>1.414466094331921E-4</v>
      </c>
      <c r="L91" s="24"/>
      <c r="M91" s="24">
        <v>3.3960573338208009E-3</v>
      </c>
      <c r="N91" s="24">
        <v>8.5114409526641213E-4</v>
      </c>
      <c r="O91" s="24">
        <v>0.31503945420265472</v>
      </c>
      <c r="P91" s="24"/>
      <c r="Q91" s="24">
        <v>0.97536565363308825</v>
      </c>
      <c r="T91" s="50">
        <v>4.3031807999999998</v>
      </c>
      <c r="U91" s="50">
        <v>8.6280000000000003E-3</v>
      </c>
      <c r="V91" s="50">
        <v>9.2979999999999994E-4</v>
      </c>
      <c r="X91" s="50">
        <v>2.2324E-2</v>
      </c>
      <c r="Y91" s="50">
        <v>5.5950000000000001E-3</v>
      </c>
      <c r="Z91" s="50">
        <v>2.07091344</v>
      </c>
    </row>
    <row r="92" spans="1:27" x14ac:dyDescent="0.25">
      <c r="A92" s="1" t="s">
        <v>299</v>
      </c>
      <c r="B92">
        <v>657838</v>
      </c>
      <c r="C92" s="53">
        <v>233225</v>
      </c>
      <c r="D92" s="54">
        <v>8955708.6899999995</v>
      </c>
      <c r="E92" s="53">
        <v>233225</v>
      </c>
      <c r="F92" s="54">
        <v>8955708.6899999995</v>
      </c>
      <c r="G92" s="24"/>
      <c r="H92" s="24"/>
      <c r="I92" s="24"/>
      <c r="J92" s="24"/>
      <c r="K92" s="24">
        <v>0.99546255897700486</v>
      </c>
      <c r="L92" s="24"/>
      <c r="M92" s="24">
        <v>3.8266095053165472E-3</v>
      </c>
      <c r="N92" s="24"/>
      <c r="O92" s="24">
        <v>7.1083151767858586E-4</v>
      </c>
      <c r="P92" s="24"/>
      <c r="Q92" s="24">
        <v>1</v>
      </c>
      <c r="V92" s="50">
        <v>8.9150726899999988</v>
      </c>
      <c r="X92" s="50">
        <v>3.4270000000000002E-2</v>
      </c>
      <c r="Z92" s="50">
        <v>6.3660000000000001E-3</v>
      </c>
    </row>
    <row r="93" spans="1:27" x14ac:dyDescent="0.25">
      <c r="A93" s="1" t="s">
        <v>278</v>
      </c>
      <c r="B93">
        <v>262877</v>
      </c>
      <c r="C93" s="53">
        <v>181340</v>
      </c>
      <c r="D93" s="54">
        <v>16188209.1</v>
      </c>
      <c r="E93" s="53">
        <v>175068</v>
      </c>
      <c r="F93" s="54">
        <v>15889647.1</v>
      </c>
      <c r="G93" s="24"/>
      <c r="H93" s="24"/>
      <c r="I93" s="24">
        <v>0.70145554890318285</v>
      </c>
      <c r="J93" s="24"/>
      <c r="K93" s="24"/>
      <c r="L93" s="24"/>
      <c r="M93" s="24">
        <v>4.4674490892263058E-4</v>
      </c>
      <c r="N93" s="24">
        <v>1.0095619533355301E-3</v>
      </c>
      <c r="O93" s="24">
        <v>0.26932398593739437</v>
      </c>
      <c r="P93" s="24">
        <v>9.320981652009919E-3</v>
      </c>
      <c r="Q93" s="24">
        <v>0.9815568233548454</v>
      </c>
      <c r="T93" s="50">
        <v>11.355309099999999</v>
      </c>
      <c r="X93" s="50">
        <v>7.2319999999999997E-3</v>
      </c>
      <c r="Y93" s="50">
        <v>1.6343E-2</v>
      </c>
      <c r="Z93" s="50">
        <v>4.3598730000000003</v>
      </c>
      <c r="AA93" s="50">
        <v>0.15089</v>
      </c>
    </row>
    <row r="94" spans="1:27" x14ac:dyDescent="0.25">
      <c r="A94" s="1" t="s">
        <v>337</v>
      </c>
      <c r="B94">
        <v>2362554</v>
      </c>
      <c r="C94" s="53">
        <v>235312</v>
      </c>
      <c r="D94" s="54">
        <v>26340310.739999998</v>
      </c>
      <c r="E94" s="53">
        <v>235309</v>
      </c>
      <c r="F94" s="54">
        <v>26340147.739999998</v>
      </c>
      <c r="G94" s="24"/>
      <c r="H94" s="24">
        <v>3.5032654288269037E-2</v>
      </c>
      <c r="I94" s="24"/>
      <c r="J94" s="24">
        <v>1.30103176603603E-2</v>
      </c>
      <c r="K94" s="24"/>
      <c r="L94" s="24"/>
      <c r="M94" s="24">
        <v>1.2117693035234101E-3</v>
      </c>
      <c r="N94" s="24">
        <v>0.59003517397380567</v>
      </c>
      <c r="O94" s="24">
        <v>2.0900687369795241E-2</v>
      </c>
      <c r="P94" s="24">
        <v>0.33980320917049289</v>
      </c>
      <c r="Q94" s="24">
        <v>0.99999381176624647</v>
      </c>
      <c r="S94" s="50">
        <v>0.92277100000000001</v>
      </c>
      <c r="U94" s="50">
        <v>0.34269580999999999</v>
      </c>
      <c r="X94" s="50">
        <v>3.1918380000000003E-2</v>
      </c>
      <c r="Y94" s="50">
        <v>15.54170983</v>
      </c>
      <c r="Z94" s="50">
        <v>0.55053059999999998</v>
      </c>
      <c r="AA94" s="50">
        <v>8.9505221199999987</v>
      </c>
    </row>
    <row r="95" spans="1:27" x14ac:dyDescent="0.25">
      <c r="A95" s="1" t="s">
        <v>304</v>
      </c>
      <c r="B95">
        <v>540637</v>
      </c>
      <c r="C95" s="53">
        <v>117837</v>
      </c>
      <c r="D95" s="54">
        <v>5192459.8899999997</v>
      </c>
      <c r="E95" s="53">
        <v>117244</v>
      </c>
      <c r="F95" s="54">
        <v>5162198.99</v>
      </c>
      <c r="G95" s="24"/>
      <c r="H95" s="24"/>
      <c r="I95" s="24"/>
      <c r="J95" s="24"/>
      <c r="K95" s="24">
        <v>0.98506413113573432</v>
      </c>
      <c r="L95" s="24"/>
      <c r="M95" s="24">
        <v>8.8056529985058786E-4</v>
      </c>
      <c r="N95" s="24">
        <v>8.1698657088711754E-3</v>
      </c>
      <c r="O95" s="24"/>
      <c r="P95" s="24">
        <v>5.7583497289181758E-5</v>
      </c>
      <c r="Q95" s="24">
        <v>0.99417214564174528</v>
      </c>
      <c r="V95" s="50">
        <v>5.1149059899999996</v>
      </c>
      <c r="X95" s="50">
        <v>4.5722999999999996E-3</v>
      </c>
      <c r="Y95" s="50">
        <v>4.24217E-2</v>
      </c>
      <c r="AA95" s="50">
        <v>2.99E-4</v>
      </c>
    </row>
    <row r="96" spans="1:27" x14ac:dyDescent="0.25">
      <c r="A96" s="1" t="s">
        <v>349</v>
      </c>
      <c r="B96">
        <v>5787445</v>
      </c>
      <c r="C96" s="53">
        <v>209230</v>
      </c>
      <c r="D96" s="54">
        <v>91509258.930000007</v>
      </c>
      <c r="E96" s="53">
        <v>201182</v>
      </c>
      <c r="F96" s="54">
        <v>90875370.390000001</v>
      </c>
      <c r="G96" s="24"/>
      <c r="H96" s="24">
        <v>1.8045594503865361E-2</v>
      </c>
      <c r="I96" s="24">
        <v>7.1574833810098253E-3</v>
      </c>
      <c r="J96" s="24">
        <v>8.1527804806144763E-4</v>
      </c>
      <c r="K96" s="24">
        <v>1.2612221905139189E-2</v>
      </c>
      <c r="L96" s="24">
        <v>2.8622616231692832E-3</v>
      </c>
      <c r="M96" s="24">
        <v>3.0952848412494519E-2</v>
      </c>
      <c r="N96" s="24">
        <v>7.2244876390673658E-3</v>
      </c>
      <c r="O96" s="24">
        <v>0.91251279702610077</v>
      </c>
      <c r="P96" s="24">
        <v>8.8998480538782351E-4</v>
      </c>
      <c r="Q96" s="24">
        <v>0.99307295734429557</v>
      </c>
      <c r="S96" s="50">
        <v>1.65133898</v>
      </c>
      <c r="T96" s="50">
        <v>0.654976</v>
      </c>
      <c r="U96" s="50">
        <v>7.460549000000001E-2</v>
      </c>
      <c r="V96" s="50">
        <v>1.1541350800000001</v>
      </c>
      <c r="W96" s="50">
        <v>0.26192344000000001</v>
      </c>
      <c r="X96" s="50">
        <v>2.8324722200000001</v>
      </c>
      <c r="Y96" s="50">
        <v>0.66110751000000001</v>
      </c>
      <c r="Z96" s="50">
        <v>83.503369819999989</v>
      </c>
      <c r="AA96" s="50">
        <v>8.144185000000001E-2</v>
      </c>
    </row>
    <row r="97" spans="1:27" x14ac:dyDescent="0.25">
      <c r="A97" s="1" t="s">
        <v>317</v>
      </c>
      <c r="B97">
        <v>4411073</v>
      </c>
      <c r="C97" s="53">
        <v>166880</v>
      </c>
      <c r="D97" s="54">
        <v>7099405.04</v>
      </c>
      <c r="E97" s="53">
        <v>155218</v>
      </c>
      <c r="F97" s="54">
        <v>6832767.2699999996</v>
      </c>
      <c r="G97" s="24"/>
      <c r="H97" s="24"/>
      <c r="I97" s="24">
        <v>0.96003659343262371</v>
      </c>
      <c r="J97" s="24"/>
      <c r="K97" s="24"/>
      <c r="L97" s="24"/>
      <c r="M97" s="24"/>
      <c r="N97" s="24"/>
      <c r="O97" s="24">
        <v>2.4056438396984322E-3</v>
      </c>
      <c r="P97" s="24"/>
      <c r="Q97" s="24">
        <v>0.96244223727232214</v>
      </c>
      <c r="T97" s="50">
        <v>6.8156886299999986</v>
      </c>
      <c r="Z97" s="50">
        <v>1.7078639999999999E-2</v>
      </c>
    </row>
    <row r="98" spans="1:27" x14ac:dyDescent="0.25">
      <c r="A98" s="1" t="s">
        <v>297</v>
      </c>
      <c r="B98">
        <v>3227263</v>
      </c>
      <c r="C98" s="53">
        <v>214503</v>
      </c>
      <c r="D98" s="54">
        <v>25727717.23</v>
      </c>
      <c r="E98" s="53">
        <v>112357</v>
      </c>
      <c r="F98" s="54">
        <v>17850477.199999999</v>
      </c>
      <c r="G98" s="24"/>
      <c r="H98" s="24">
        <v>7.3807558712817836E-4</v>
      </c>
      <c r="I98" s="24">
        <v>0.27835254624337302</v>
      </c>
      <c r="J98" s="24"/>
      <c r="K98" s="24">
        <v>1.6632591075784301E-2</v>
      </c>
      <c r="L98" s="24">
        <v>5.040400547032909E-3</v>
      </c>
      <c r="M98" s="24">
        <v>0.11830373339345041</v>
      </c>
      <c r="N98" s="24">
        <v>1.9301284896779011E-2</v>
      </c>
      <c r="O98" s="24">
        <v>0.25004484239661401</v>
      </c>
      <c r="P98" s="24">
        <v>5.4093411691310007E-3</v>
      </c>
      <c r="Q98" s="24">
        <v>0.6938228153092928</v>
      </c>
      <c r="S98" s="50">
        <v>1.8988999999999999E-2</v>
      </c>
      <c r="T98" s="50">
        <v>7.1613756000000004</v>
      </c>
      <c r="V98" s="50">
        <v>0.42791859999999998</v>
      </c>
      <c r="W98" s="50">
        <v>0.12967799999999999</v>
      </c>
      <c r="X98" s="50">
        <v>3.043685</v>
      </c>
      <c r="Y98" s="50">
        <v>0.49657800000000002</v>
      </c>
      <c r="Z98" s="50">
        <v>6.4330829999999999</v>
      </c>
      <c r="AA98" s="50">
        <v>0.13916999999999999</v>
      </c>
    </row>
    <row r="99" spans="1:27" x14ac:dyDescent="0.25">
      <c r="A99" s="1" t="s">
        <v>257</v>
      </c>
      <c r="B99">
        <v>377854</v>
      </c>
      <c r="C99" s="53">
        <v>120081</v>
      </c>
      <c r="D99" s="54">
        <v>6416332.3799999999</v>
      </c>
      <c r="E99" s="53">
        <v>120081</v>
      </c>
      <c r="F99" s="54">
        <v>6416332.3799999999</v>
      </c>
      <c r="G99" s="24"/>
      <c r="H99" s="24"/>
      <c r="I99" s="24"/>
      <c r="J99" s="24"/>
      <c r="K99" s="24"/>
      <c r="L99" s="24">
        <v>1</v>
      </c>
      <c r="M99" s="24"/>
      <c r="N99" s="24"/>
      <c r="O99" s="24"/>
      <c r="P99" s="24"/>
      <c r="Q99" s="24">
        <v>1</v>
      </c>
      <c r="W99" s="50">
        <v>6.4163323800000001</v>
      </c>
    </row>
    <row r="100" spans="1:27" x14ac:dyDescent="0.25">
      <c r="A100" s="1" t="s">
        <v>279</v>
      </c>
      <c r="B100">
        <v>6299865</v>
      </c>
      <c r="C100" s="53">
        <v>89054</v>
      </c>
      <c r="D100" s="54">
        <v>19010022.91</v>
      </c>
      <c r="E100" s="53">
        <v>89054</v>
      </c>
      <c r="F100" s="54">
        <v>19010022.91</v>
      </c>
      <c r="G100" s="24"/>
      <c r="H100" s="24"/>
      <c r="I100" s="24"/>
      <c r="J100" s="24">
        <v>0.1996307746690664</v>
      </c>
      <c r="K100" s="24"/>
      <c r="L100" s="24"/>
      <c r="M100" s="24">
        <v>9.8705825284036959E-4</v>
      </c>
      <c r="N100" s="24">
        <v>0.69254154465403539</v>
      </c>
      <c r="O100" s="24">
        <v>1.781165659836651E-4</v>
      </c>
      <c r="P100" s="24">
        <v>0.1066625058580742</v>
      </c>
      <c r="Q100" s="24">
        <v>1</v>
      </c>
      <c r="U100" s="50">
        <v>3.7949856</v>
      </c>
      <c r="X100" s="50">
        <v>1.8763999999999999E-2</v>
      </c>
      <c r="Y100" s="50">
        <v>13.16523063</v>
      </c>
      <c r="Z100" s="50">
        <v>3.3860000000000001E-3</v>
      </c>
      <c r="AA100" s="50">
        <v>2.0276566800000002</v>
      </c>
    </row>
    <row r="101" spans="1:27" x14ac:dyDescent="0.25">
      <c r="A101" s="1" t="s">
        <v>178</v>
      </c>
      <c r="B101">
        <v>84656</v>
      </c>
      <c r="C101" s="53">
        <v>434996</v>
      </c>
      <c r="D101" s="54">
        <v>215542188.94</v>
      </c>
      <c r="E101" s="53">
        <v>176323</v>
      </c>
      <c r="F101" s="54">
        <v>188059389.84</v>
      </c>
      <c r="G101" s="24"/>
      <c r="H101" s="24">
        <v>0.8106308341734334</v>
      </c>
      <c r="I101" s="24">
        <v>6.6146005893856644E-3</v>
      </c>
      <c r="J101" s="24"/>
      <c r="K101" s="24">
        <v>3.2043842711102053E-4</v>
      </c>
      <c r="L101" s="24">
        <v>1.461430829616776E-6</v>
      </c>
      <c r="M101" s="24">
        <v>2.1317404368010031E-4</v>
      </c>
      <c r="N101" s="24">
        <v>9.0904514779026717E-3</v>
      </c>
      <c r="O101" s="24">
        <v>4.5213240841275842E-2</v>
      </c>
      <c r="P101" s="24">
        <v>4.1037079763823993E-4</v>
      </c>
      <c r="Q101" s="24">
        <v>0.87249457178125667</v>
      </c>
      <c r="S101" s="50">
        <v>174.72514441999999</v>
      </c>
      <c r="T101" s="50">
        <v>1.42572549</v>
      </c>
      <c r="V101" s="50">
        <v>6.9068000000000004E-2</v>
      </c>
      <c r="W101" s="50">
        <v>3.1500000000000001E-4</v>
      </c>
      <c r="X101" s="50">
        <v>4.5948000000000003E-2</v>
      </c>
      <c r="Y101" s="50">
        <v>1.9593758100000001</v>
      </c>
      <c r="Z101" s="50">
        <v>9.7453608999999997</v>
      </c>
      <c r="AA101" s="50">
        <v>8.8452219999999998E-2</v>
      </c>
    </row>
    <row r="102" spans="1:27" x14ac:dyDescent="0.25">
      <c r="A102" s="1" t="s">
        <v>165</v>
      </c>
      <c r="B102">
        <v>3852</v>
      </c>
      <c r="C102" s="53">
        <v>15319741</v>
      </c>
      <c r="D102" s="54">
        <v>2558238543.8000002</v>
      </c>
      <c r="E102" s="53">
        <v>11451962</v>
      </c>
      <c r="F102" s="54">
        <v>2114622709.79</v>
      </c>
      <c r="G102" s="24">
        <v>1.6651493701882981E-3</v>
      </c>
      <c r="H102" s="23">
        <v>8.9949371710345803E-3</v>
      </c>
      <c r="I102" s="24">
        <v>6.1510729142662063E-2</v>
      </c>
      <c r="J102" s="23">
        <v>1.4132452494557709E-2</v>
      </c>
      <c r="K102" s="24">
        <v>2.8474302150806329E-2</v>
      </c>
      <c r="L102" s="24">
        <v>4.0762451325239861E-2</v>
      </c>
      <c r="M102" s="23">
        <v>0.22604108211935689</v>
      </c>
      <c r="N102" s="23">
        <v>7.551389191918249E-3</v>
      </c>
      <c r="O102" s="23">
        <v>0.36581434199639001</v>
      </c>
      <c r="P102" s="23">
        <v>7.1646414097781358E-2</v>
      </c>
      <c r="Q102" s="24">
        <v>0.82659324905993536</v>
      </c>
      <c r="R102" s="50">
        <v>4.2598492999999999</v>
      </c>
      <c r="S102" s="50">
        <v>23.011194969999998</v>
      </c>
      <c r="T102" s="50">
        <v>157.35911815</v>
      </c>
      <c r="U102" s="50">
        <v>36.154184690000001</v>
      </c>
      <c r="V102" s="50">
        <v>72.844057269999993</v>
      </c>
      <c r="W102" s="50">
        <v>104.28007411999999</v>
      </c>
      <c r="X102" s="50">
        <v>578.26700875999995</v>
      </c>
      <c r="Y102" s="50">
        <v>19.318254889999999</v>
      </c>
      <c r="Z102" s="50">
        <v>935.84034957000006</v>
      </c>
      <c r="AA102" s="50">
        <v>183.28861807000001</v>
      </c>
    </row>
    <row r="103" spans="1:27" x14ac:dyDescent="0.25">
      <c r="A103" s="1" t="s">
        <v>229</v>
      </c>
      <c r="B103">
        <v>3015947</v>
      </c>
      <c r="C103" s="53">
        <v>576572</v>
      </c>
      <c r="D103" s="54">
        <v>74808568.609999999</v>
      </c>
      <c r="E103" s="53">
        <v>576572</v>
      </c>
      <c r="F103" s="54">
        <v>74808568.609999999</v>
      </c>
      <c r="G103" s="24">
        <v>5.2117073918706543E-3</v>
      </c>
      <c r="H103" s="24">
        <v>0.31958427228621178</v>
      </c>
      <c r="I103" s="24">
        <v>3.5169767967573467E-5</v>
      </c>
      <c r="J103" s="24">
        <v>2.7134632271638651E-3</v>
      </c>
      <c r="K103" s="24"/>
      <c r="L103" s="24">
        <v>3.9996888800249429E-4</v>
      </c>
      <c r="M103" s="24">
        <v>0.43986618607218397</v>
      </c>
      <c r="N103" s="24">
        <v>7.7468933140705898E-4</v>
      </c>
      <c r="O103" s="24">
        <v>0.22869346303349891</v>
      </c>
      <c r="P103" s="24">
        <v>2.721080001693672E-3</v>
      </c>
      <c r="Q103" s="24">
        <v>1</v>
      </c>
      <c r="R103" s="50">
        <v>0.38988036999999998</v>
      </c>
      <c r="S103" s="50">
        <v>23.907641959999999</v>
      </c>
      <c r="T103" s="50">
        <v>2.6310000000000001E-3</v>
      </c>
      <c r="U103" s="50">
        <v>0.20299030000000001</v>
      </c>
      <c r="W103" s="50">
        <v>2.9921099999999999E-2</v>
      </c>
      <c r="X103" s="50">
        <v>32.905759760000002</v>
      </c>
      <c r="Y103" s="50">
        <v>5.7953400000000002E-2</v>
      </c>
      <c r="Z103" s="50">
        <v>17.10823062</v>
      </c>
      <c r="AA103" s="50">
        <v>0.20356009999999999</v>
      </c>
    </row>
    <row r="104" spans="1:27" x14ac:dyDescent="0.25">
      <c r="A104" s="1" t="s">
        <v>188</v>
      </c>
      <c r="B104">
        <v>1456927</v>
      </c>
      <c r="C104" s="53">
        <v>103308</v>
      </c>
      <c r="D104" s="54">
        <v>32119568</v>
      </c>
      <c r="E104" s="53">
        <v>103308</v>
      </c>
      <c r="F104" s="54">
        <v>32119568</v>
      </c>
      <c r="G104" s="24"/>
      <c r="H104" s="24">
        <v>0.25860148554924522</v>
      </c>
      <c r="I104" s="24"/>
      <c r="J104" s="24"/>
      <c r="K104" s="24"/>
      <c r="L104" s="24"/>
      <c r="M104" s="24">
        <v>0.13825995418120191</v>
      </c>
      <c r="N104" s="24"/>
      <c r="O104" s="24">
        <v>0.60313856026955281</v>
      </c>
      <c r="P104" s="24"/>
      <c r="Q104" s="24">
        <v>1</v>
      </c>
      <c r="S104" s="50">
        <v>8.3061679999999996</v>
      </c>
      <c r="X104" s="50">
        <v>4.4408500000000002</v>
      </c>
      <c r="Z104" s="50">
        <v>19.37255</v>
      </c>
    </row>
    <row r="105" spans="1:27" x14ac:dyDescent="0.25">
      <c r="A105" s="1" t="s">
        <v>262</v>
      </c>
      <c r="B105">
        <v>6065371</v>
      </c>
      <c r="C105" s="53">
        <v>299455</v>
      </c>
      <c r="D105" s="54">
        <v>24095385.510000002</v>
      </c>
      <c r="E105" s="53">
        <v>293164</v>
      </c>
      <c r="F105" s="54">
        <v>23493559.420000002</v>
      </c>
      <c r="G105" s="24"/>
      <c r="H105" s="24"/>
      <c r="I105" s="24">
        <v>1.1052188805590101E-2</v>
      </c>
      <c r="J105" s="24"/>
      <c r="K105" s="24">
        <v>6.112041657888378E-4</v>
      </c>
      <c r="L105" s="24">
        <v>0.2143672280261433</v>
      </c>
      <c r="M105" s="24">
        <v>6.4244015907425914E-2</v>
      </c>
      <c r="N105" s="24">
        <v>3.5638154851003252E-2</v>
      </c>
      <c r="O105" s="24">
        <v>1.2567549080064499E-2</v>
      </c>
      <c r="P105" s="24">
        <v>0.63654283985763871</v>
      </c>
      <c r="Q105" s="24">
        <v>0.97502318069365479</v>
      </c>
      <c r="T105" s="50">
        <v>0.26630674999999998</v>
      </c>
      <c r="V105" s="50">
        <v>1.4727199999999999E-2</v>
      </c>
      <c r="W105" s="50">
        <v>5.1652610000000001</v>
      </c>
      <c r="X105" s="50">
        <v>1.54798433</v>
      </c>
      <c r="Y105" s="50">
        <v>0.85871507999999996</v>
      </c>
      <c r="Z105" s="50">
        <v>0.30281994000000001</v>
      </c>
      <c r="AA105" s="50">
        <v>15.337745119999999</v>
      </c>
    </row>
    <row r="106" spans="1:27" x14ac:dyDescent="0.25">
      <c r="A106" s="1" t="s">
        <v>184</v>
      </c>
      <c r="B106">
        <v>68133</v>
      </c>
      <c r="C106" s="53">
        <v>168865</v>
      </c>
      <c r="D106" s="54">
        <v>181363839.69999999</v>
      </c>
      <c r="E106" s="53">
        <v>135077</v>
      </c>
      <c r="F106" s="54">
        <v>177070058.12</v>
      </c>
      <c r="G106" s="24"/>
      <c r="H106" s="24">
        <v>0.94170367043679226</v>
      </c>
      <c r="I106" s="24">
        <v>3.7479411062557029E-3</v>
      </c>
      <c r="J106" s="24"/>
      <c r="K106" s="24">
        <v>5.5137782793644727E-9</v>
      </c>
      <c r="L106" s="24"/>
      <c r="M106" s="24">
        <v>2.2643240277626299E-4</v>
      </c>
      <c r="N106" s="24">
        <v>3.403414820843143E-3</v>
      </c>
      <c r="O106" s="24">
        <v>2.72435761074152E-2</v>
      </c>
      <c r="P106" s="24"/>
      <c r="Q106" s="24">
        <v>0.97632504038786083</v>
      </c>
      <c r="S106" s="50">
        <v>170.79099353000001</v>
      </c>
      <c r="T106" s="50">
        <v>0.67974098999999999</v>
      </c>
      <c r="V106" s="50">
        <v>9.9999999999999995E-7</v>
      </c>
      <c r="X106" s="50">
        <v>4.1066650000000003E-2</v>
      </c>
      <c r="Y106" s="50">
        <v>0.61725638000000005</v>
      </c>
      <c r="Z106" s="50">
        <v>4.9409995700000007</v>
      </c>
    </row>
    <row r="107" spans="1:27" x14ac:dyDescent="0.25">
      <c r="A107" s="1" t="s">
        <v>315</v>
      </c>
      <c r="B107">
        <v>5194935</v>
      </c>
      <c r="C107" s="53">
        <v>19010</v>
      </c>
      <c r="D107" s="54">
        <v>6883846.5</v>
      </c>
      <c r="E107" s="53">
        <v>16297</v>
      </c>
      <c r="F107" s="54">
        <v>5737014.5</v>
      </c>
      <c r="G107" s="24"/>
      <c r="H107" s="24"/>
      <c r="I107" s="24"/>
      <c r="J107" s="24"/>
      <c r="K107" s="24"/>
      <c r="L107" s="24"/>
      <c r="M107" s="24"/>
      <c r="N107" s="24"/>
      <c r="O107" s="24">
        <v>0.83340244440372113</v>
      </c>
      <c r="P107" s="24"/>
      <c r="Q107" s="24">
        <v>0.83340244440372113</v>
      </c>
      <c r="Z107" s="50">
        <v>5.7370144999999999</v>
      </c>
    </row>
    <row r="108" spans="1:27" x14ac:dyDescent="0.25">
      <c r="A108" s="1" t="s">
        <v>193</v>
      </c>
      <c r="B108">
        <v>749508</v>
      </c>
      <c r="C108" s="53">
        <v>549369</v>
      </c>
      <c r="D108" s="54">
        <v>90026264.459999993</v>
      </c>
      <c r="E108" s="53">
        <v>330499</v>
      </c>
      <c r="F108" s="54">
        <v>64933452.280000001</v>
      </c>
      <c r="G108" s="24">
        <v>9.7475620616237227E-2</v>
      </c>
      <c r="H108" s="24">
        <v>8.0916735507077162E-2</v>
      </c>
      <c r="I108" s="24">
        <v>1.549325642207148E-3</v>
      </c>
      <c r="J108" s="24"/>
      <c r="K108" s="24">
        <v>9.8562347923949393E-4</v>
      </c>
      <c r="L108" s="24">
        <v>0.13222256995111581</v>
      </c>
      <c r="M108" s="24">
        <v>1.876676978806191E-2</v>
      </c>
      <c r="N108" s="24">
        <v>1.952574629797097E-3</v>
      </c>
      <c r="O108" s="24">
        <v>9.0496414006157683E-2</v>
      </c>
      <c r="P108" s="24">
        <v>0.29690668251459301</v>
      </c>
      <c r="Q108" s="24">
        <v>0.7212723161344865</v>
      </c>
      <c r="R108" s="50">
        <v>8.775366</v>
      </c>
      <c r="S108" s="50">
        <v>7.2846314300000001</v>
      </c>
      <c r="T108" s="50">
        <v>0.13947999999999999</v>
      </c>
      <c r="V108" s="50">
        <v>8.8732000000000005E-2</v>
      </c>
      <c r="W108" s="50">
        <v>11.90350405</v>
      </c>
      <c r="X108" s="50">
        <v>1.6895021800000001</v>
      </c>
      <c r="Y108" s="50">
        <v>0.17578299999999999</v>
      </c>
      <c r="Z108" s="50">
        <v>8.1470541000000001</v>
      </c>
      <c r="AA108" s="50">
        <v>26.729399520000001</v>
      </c>
    </row>
    <row r="109" spans="1:27" x14ac:dyDescent="0.25">
      <c r="A109" s="1" t="s">
        <v>288</v>
      </c>
      <c r="B109">
        <v>5075962</v>
      </c>
      <c r="C109" s="53">
        <v>91723</v>
      </c>
      <c r="D109" s="54">
        <v>12357410.16</v>
      </c>
      <c r="E109" s="53">
        <v>82204</v>
      </c>
      <c r="F109" s="54">
        <v>11770018.560000001</v>
      </c>
      <c r="G109" s="24"/>
      <c r="H109" s="24"/>
      <c r="I109" s="24">
        <v>0.4561441602258835</v>
      </c>
      <c r="J109" s="24"/>
      <c r="K109" s="24"/>
      <c r="L109" s="24"/>
      <c r="M109" s="24">
        <v>3.0915863037113919E-3</v>
      </c>
      <c r="N109" s="24"/>
      <c r="O109" s="24">
        <v>0.49323070134300689</v>
      </c>
      <c r="P109" s="24"/>
      <c r="Q109" s="24">
        <v>0.95246644787260182</v>
      </c>
      <c r="T109" s="50">
        <v>5.6367604800000004</v>
      </c>
      <c r="X109" s="50">
        <v>3.8204000000000002E-2</v>
      </c>
      <c r="Z109" s="50">
        <v>6.0950540799999997</v>
      </c>
    </row>
    <row r="110" spans="1:27" x14ac:dyDescent="0.25">
      <c r="A110" s="1" t="s">
        <v>246</v>
      </c>
      <c r="B110">
        <v>6134788</v>
      </c>
      <c r="C110" s="53">
        <v>82943</v>
      </c>
      <c r="D110" s="54">
        <v>8367879.3300000001</v>
      </c>
      <c r="E110" s="53">
        <v>82943</v>
      </c>
      <c r="F110" s="54">
        <v>8367879.3300000001</v>
      </c>
      <c r="G110" s="24"/>
      <c r="H110" s="24"/>
      <c r="I110" s="24"/>
      <c r="J110" s="24"/>
      <c r="K110" s="24">
        <v>0.99951325779933298</v>
      </c>
      <c r="L110" s="24"/>
      <c r="M110" s="24"/>
      <c r="N110" s="24"/>
      <c r="O110" s="24">
        <v>4.8674220066698788E-4</v>
      </c>
      <c r="P110" s="24"/>
      <c r="Q110" s="24">
        <v>1</v>
      </c>
      <c r="V110" s="50">
        <v>8.363806330000001</v>
      </c>
      <c r="Z110" s="50">
        <v>4.0730000000000002E-3</v>
      </c>
    </row>
    <row r="111" spans="1:27" x14ac:dyDescent="0.25">
      <c r="A111" s="1" t="s">
        <v>320</v>
      </c>
      <c r="B111">
        <v>2349967</v>
      </c>
      <c r="C111" s="53">
        <v>1708431</v>
      </c>
      <c r="D111" s="54">
        <v>212459731.72999999</v>
      </c>
      <c r="E111" s="53">
        <v>1140131</v>
      </c>
      <c r="F111" s="54">
        <v>174871328.71000001</v>
      </c>
      <c r="G111" s="24">
        <v>3.8387063767756739E-2</v>
      </c>
      <c r="H111" s="24">
        <v>3.2207411796490462E-2</v>
      </c>
      <c r="I111" s="24">
        <v>1.038719300843579E-2</v>
      </c>
      <c r="J111" s="24">
        <v>3.718489304147254E-3</v>
      </c>
      <c r="K111" s="24">
        <v>3.9114761335390302E-3</v>
      </c>
      <c r="L111" s="24">
        <v>7.7627343147356424E-3</v>
      </c>
      <c r="M111" s="24">
        <v>6.3803804888669574E-2</v>
      </c>
      <c r="N111" s="24">
        <v>4.3206258406019687E-2</v>
      </c>
      <c r="O111" s="24">
        <v>0.59263750036177276</v>
      </c>
      <c r="P111" s="24">
        <v>2.705793960667165E-2</v>
      </c>
      <c r="Q111" s="24">
        <v>0.82307987158823859</v>
      </c>
      <c r="R111" s="50">
        <v>8.1557052700000003</v>
      </c>
      <c r="S111" s="50">
        <v>6.8427780699999996</v>
      </c>
      <c r="T111" s="50">
        <v>2.2068602400000001</v>
      </c>
      <c r="U111" s="50">
        <v>0.79002923999999997</v>
      </c>
      <c r="V111" s="50">
        <v>0.83103117000000004</v>
      </c>
      <c r="W111" s="50">
        <v>1.6492684500000001</v>
      </c>
      <c r="X111" s="50">
        <v>13.55573927</v>
      </c>
      <c r="Y111" s="50">
        <v>9.1795900699999997</v>
      </c>
      <c r="Z111" s="50">
        <v>125.91160434</v>
      </c>
      <c r="AA111" s="50">
        <v>5.7487225899999999</v>
      </c>
    </row>
    <row r="112" spans="1:27" x14ac:dyDescent="0.25">
      <c r="A112" s="1" t="s">
        <v>347</v>
      </c>
      <c r="B112">
        <v>3699024</v>
      </c>
      <c r="C112" s="53">
        <v>115128</v>
      </c>
      <c r="D112" s="54">
        <v>12840197.24</v>
      </c>
      <c r="E112" s="53">
        <v>66627</v>
      </c>
      <c r="F112" s="54">
        <v>10976573.84</v>
      </c>
      <c r="G112" s="24"/>
      <c r="H112" s="24"/>
      <c r="I112" s="24">
        <v>7.7705323473675869E-2</v>
      </c>
      <c r="J112" s="24"/>
      <c r="K112" s="24">
        <v>4.4517492162760568E-2</v>
      </c>
      <c r="L112" s="24">
        <v>8.344217460011541E-2</v>
      </c>
      <c r="M112" s="24">
        <v>0.18660054711122179</v>
      </c>
      <c r="N112" s="24">
        <v>2.3500402241484569E-2</v>
      </c>
      <c r="O112" s="24">
        <v>0.43816999574377252</v>
      </c>
      <c r="P112" s="24">
        <v>9.2428486713806897E-4</v>
      </c>
      <c r="Q112" s="24">
        <v>0.85486022020016883</v>
      </c>
      <c r="T112" s="50">
        <v>0.99775168000000003</v>
      </c>
      <c r="V112" s="50">
        <v>0.57161338000000006</v>
      </c>
      <c r="W112" s="50">
        <v>1.07141398</v>
      </c>
      <c r="X112" s="50">
        <v>2.3959878300000002</v>
      </c>
      <c r="Y112" s="50">
        <v>0.30174980000000001</v>
      </c>
      <c r="Z112" s="50">
        <v>5.62618917</v>
      </c>
      <c r="AA112" s="50">
        <v>1.1868E-2</v>
      </c>
    </row>
    <row r="113" spans="1:27" x14ac:dyDescent="0.25">
      <c r="A113" s="1" t="s">
        <v>306</v>
      </c>
      <c r="B113">
        <v>6377258</v>
      </c>
      <c r="C113" s="53">
        <v>83228</v>
      </c>
      <c r="D113" s="54">
        <v>12545297</v>
      </c>
      <c r="E113" s="53">
        <v>83228</v>
      </c>
      <c r="F113" s="54">
        <v>12545297</v>
      </c>
      <c r="G113" s="24"/>
      <c r="H113" s="24"/>
      <c r="I113" s="24"/>
      <c r="J113" s="24"/>
      <c r="K113" s="24"/>
      <c r="L113" s="24"/>
      <c r="M113" s="24"/>
      <c r="N113" s="24">
        <v>1</v>
      </c>
      <c r="O113" s="24"/>
      <c r="P113" s="24"/>
      <c r="Q113" s="24">
        <v>1</v>
      </c>
      <c r="Y113" s="50">
        <v>12.545297</v>
      </c>
    </row>
    <row r="114" spans="1:27" x14ac:dyDescent="0.25">
      <c r="A114" s="1" t="s">
        <v>263</v>
      </c>
      <c r="B114">
        <v>91193</v>
      </c>
      <c r="C114" s="53">
        <v>154575</v>
      </c>
      <c r="D114" s="54">
        <v>49254552.850000001</v>
      </c>
      <c r="E114" s="53">
        <v>147625</v>
      </c>
      <c r="F114" s="54">
        <v>44875262.43</v>
      </c>
      <c r="G114" s="24"/>
      <c r="H114" s="24">
        <v>1.7469329233794879E-4</v>
      </c>
      <c r="I114" s="24"/>
      <c r="J114" s="24"/>
      <c r="K114" s="24">
        <v>1.468408417395672E-4</v>
      </c>
      <c r="L114" s="24">
        <v>1.011074045310311E-5</v>
      </c>
      <c r="M114" s="24">
        <v>3.3483901580074939E-3</v>
      </c>
      <c r="N114" s="24">
        <v>0.67264614381734256</v>
      </c>
      <c r="O114" s="24">
        <v>5.1587669625956217E-3</v>
      </c>
      <c r="P114" s="24">
        <v>0.22960367104418861</v>
      </c>
      <c r="Q114" s="24">
        <v>0.91108861685666487</v>
      </c>
      <c r="S114" s="50">
        <v>8.6044399999999997E-3</v>
      </c>
      <c r="V114" s="50">
        <v>7.2325799999999997E-3</v>
      </c>
      <c r="W114" s="50">
        <v>4.9799999999999996E-4</v>
      </c>
      <c r="X114" s="50">
        <v>0.16492345999999999</v>
      </c>
      <c r="Y114" s="50">
        <v>33.130885040000003</v>
      </c>
      <c r="Z114" s="50">
        <v>0.25409275999999997</v>
      </c>
      <c r="AA114" s="50">
        <v>11.309026149999999</v>
      </c>
    </row>
    <row r="115" spans="1:27" x14ac:dyDescent="0.25">
      <c r="A115" s="1" t="s">
        <v>198</v>
      </c>
      <c r="B115">
        <v>48476</v>
      </c>
      <c r="C115" s="53">
        <v>101813</v>
      </c>
      <c r="D115" s="54">
        <v>31674688.399999999</v>
      </c>
      <c r="E115" s="53">
        <v>101813</v>
      </c>
      <c r="F115" s="54">
        <v>31674688.399999999</v>
      </c>
      <c r="G115" s="24"/>
      <c r="H115" s="24">
        <v>1</v>
      </c>
      <c r="I115" s="24"/>
      <c r="J115" s="24"/>
      <c r="K115" s="24"/>
      <c r="L115" s="24"/>
      <c r="M115" s="24"/>
      <c r="N115" s="24"/>
      <c r="O115" s="24"/>
      <c r="P115" s="24"/>
      <c r="Q115" s="24">
        <v>1</v>
      </c>
      <c r="S115" s="50">
        <v>31.674688400000001</v>
      </c>
    </row>
    <row r="116" spans="1:27" x14ac:dyDescent="0.25">
      <c r="A116" s="1" t="s">
        <v>273</v>
      </c>
      <c r="B116">
        <v>91703</v>
      </c>
      <c r="C116" s="53">
        <v>415920</v>
      </c>
      <c r="D116" s="54">
        <v>153877181.87</v>
      </c>
      <c r="E116" s="53">
        <v>396232</v>
      </c>
      <c r="F116" s="54">
        <v>151081972.66999999</v>
      </c>
      <c r="G116" s="24">
        <v>9.6314475089106328E-4</v>
      </c>
      <c r="H116" s="24">
        <v>2.7830079339624961E-2</v>
      </c>
      <c r="I116" s="24">
        <v>3.577876156226489E-3</v>
      </c>
      <c r="J116" s="24">
        <v>9.0413197271533834E-3</v>
      </c>
      <c r="K116" s="24">
        <v>6.6914885461698496E-3</v>
      </c>
      <c r="L116" s="24">
        <v>6.7053593486765084E-4</v>
      </c>
      <c r="M116" s="24">
        <v>7.1185039697789998E-2</v>
      </c>
      <c r="N116" s="24">
        <v>1.2208327428215329E-2</v>
      </c>
      <c r="O116" s="24">
        <v>0.81376391787438185</v>
      </c>
      <c r="P116" s="24">
        <v>3.5903074340595857E-2</v>
      </c>
      <c r="Q116" s="24">
        <v>0.98183480379591637</v>
      </c>
      <c r="R116" s="50">
        <v>0.148206</v>
      </c>
      <c r="S116" s="50">
        <v>4.28241418</v>
      </c>
      <c r="T116" s="50">
        <v>0.55055350000000003</v>
      </c>
      <c r="U116" s="50">
        <v>1.3912528</v>
      </c>
      <c r="V116" s="50">
        <v>1.0296673999999999</v>
      </c>
      <c r="W116" s="50">
        <v>0.10318018</v>
      </c>
      <c r="X116" s="50">
        <v>10.953753300000001</v>
      </c>
      <c r="Y116" s="50">
        <v>1.87858302</v>
      </c>
      <c r="Z116" s="50">
        <v>125.21969839</v>
      </c>
      <c r="AA116" s="50">
        <v>5.5246639000000002</v>
      </c>
    </row>
    <row r="117" spans="1:27" x14ac:dyDescent="0.25">
      <c r="A117" s="1" t="s">
        <v>363</v>
      </c>
      <c r="B117">
        <v>7009129</v>
      </c>
      <c r="C117" s="53">
        <v>97238</v>
      </c>
      <c r="D117" s="54">
        <v>3521581.23</v>
      </c>
      <c r="E117" s="53">
        <v>84077</v>
      </c>
      <c r="F117" s="54">
        <v>3121433.63</v>
      </c>
      <c r="G117" s="24"/>
      <c r="H117" s="24"/>
      <c r="I117" s="24">
        <v>0.88637274739222749</v>
      </c>
      <c r="J117" s="24"/>
      <c r="K117" s="24"/>
      <c r="L117" s="24"/>
      <c r="M117" s="24"/>
      <c r="N117" s="24"/>
      <c r="O117" s="24"/>
      <c r="P117" s="24"/>
      <c r="Q117" s="24">
        <v>0.88637274739222749</v>
      </c>
      <c r="T117" s="50">
        <v>3.1214336299999998</v>
      </c>
    </row>
    <row r="118" spans="1:27" x14ac:dyDescent="0.25">
      <c r="A118" s="1" t="s">
        <v>357</v>
      </c>
      <c r="B118">
        <v>4886954</v>
      </c>
      <c r="C118" s="53">
        <v>79119</v>
      </c>
      <c r="D118" s="54">
        <v>13801332.189999999</v>
      </c>
      <c r="E118" s="53">
        <v>71083</v>
      </c>
      <c r="F118" s="54">
        <v>12537595.890000001</v>
      </c>
      <c r="G118" s="24"/>
      <c r="H118" s="24"/>
      <c r="I118" s="24">
        <v>0.2662225355797338</v>
      </c>
      <c r="J118" s="24"/>
      <c r="K118" s="24"/>
      <c r="L118" s="24">
        <v>1.7242321011041471E-2</v>
      </c>
      <c r="M118" s="24">
        <v>3.8122073489486819E-2</v>
      </c>
      <c r="N118" s="24">
        <v>2.2592021966250491E-4</v>
      </c>
      <c r="O118" s="24">
        <v>0.5866208948920314</v>
      </c>
      <c r="P118" s="24"/>
      <c r="Q118" s="24">
        <v>0.90843374519195608</v>
      </c>
      <c r="T118" s="50">
        <v>3.6742256499999999</v>
      </c>
      <c r="W118" s="50">
        <v>0.23796700000000001</v>
      </c>
      <c r="X118" s="50">
        <v>0.52613540000000003</v>
      </c>
      <c r="Y118" s="50">
        <v>3.1180000000000001E-3</v>
      </c>
      <c r="Z118" s="50">
        <v>8.0961498400000007</v>
      </c>
    </row>
    <row r="119" spans="1:27" x14ac:dyDescent="0.25">
      <c r="A119" s="1" t="s">
        <v>235</v>
      </c>
      <c r="B119">
        <v>271885</v>
      </c>
      <c r="C119" s="53">
        <v>141482</v>
      </c>
      <c r="D119" s="54">
        <v>8942864.0299999993</v>
      </c>
      <c r="E119" s="53">
        <v>77611</v>
      </c>
      <c r="F119" s="54">
        <v>7818702.1799999997</v>
      </c>
      <c r="G119" s="24"/>
      <c r="H119" s="24"/>
      <c r="I119" s="24">
        <v>3.6488310557484797E-2</v>
      </c>
      <c r="J119" s="24"/>
      <c r="K119" s="24">
        <v>9.6183727843170627E-3</v>
      </c>
      <c r="L119" s="24">
        <v>0.73343700161345293</v>
      </c>
      <c r="M119" s="24"/>
      <c r="N119" s="24">
        <v>8.946977135243328E-2</v>
      </c>
      <c r="O119" s="24"/>
      <c r="P119" s="24">
        <v>5.2816412998733702E-3</v>
      </c>
      <c r="Q119" s="24">
        <v>0.87429509760756141</v>
      </c>
      <c r="T119" s="50">
        <v>0.32630999999999999</v>
      </c>
      <c r="V119" s="50">
        <v>8.6015800000000003E-2</v>
      </c>
      <c r="W119" s="50">
        <v>6.5590273799999999</v>
      </c>
      <c r="Y119" s="50">
        <v>0.80011600000000005</v>
      </c>
      <c r="AA119" s="50">
        <v>4.7232999999999997E-2</v>
      </c>
    </row>
    <row r="120" spans="1:27" x14ac:dyDescent="0.25">
      <c r="A120" s="1" t="s">
        <v>341</v>
      </c>
      <c r="B120">
        <v>1407699</v>
      </c>
      <c r="C120" s="53">
        <v>55278</v>
      </c>
      <c r="D120" s="54">
        <v>3222404.6</v>
      </c>
      <c r="E120" s="53">
        <v>50504</v>
      </c>
      <c r="F120" s="54">
        <v>3068945.2</v>
      </c>
      <c r="G120" s="24"/>
      <c r="H120" s="24"/>
      <c r="I120" s="24">
        <v>8.0902317480554739E-4</v>
      </c>
      <c r="J120" s="24"/>
      <c r="K120" s="24">
        <v>0.94627136517866195</v>
      </c>
      <c r="L120" s="24"/>
      <c r="M120" s="24">
        <v>1.0582159670452309E-3</v>
      </c>
      <c r="N120" s="24">
        <v>1.185760472164172E-3</v>
      </c>
      <c r="O120" s="24">
        <v>3.0529996140149498E-3</v>
      </c>
      <c r="P120" s="24"/>
      <c r="Q120" s="24">
        <v>0.95237736440669185</v>
      </c>
      <c r="T120" s="50">
        <v>2.6069999999999999E-3</v>
      </c>
      <c r="V120" s="50">
        <v>3.0492691999999999</v>
      </c>
      <c r="X120" s="50">
        <v>3.4099999999999998E-3</v>
      </c>
      <c r="Y120" s="50">
        <v>3.8210000000000002E-3</v>
      </c>
      <c r="Z120" s="50">
        <v>9.8379999999999995E-3</v>
      </c>
    </row>
    <row r="121" spans="1:27" x14ac:dyDescent="0.25">
      <c r="A121" s="1" t="s">
        <v>344</v>
      </c>
      <c r="B121">
        <v>5762449</v>
      </c>
      <c r="C121" s="53">
        <v>75527</v>
      </c>
      <c r="D121" s="54">
        <v>18038589.75</v>
      </c>
      <c r="E121" s="53">
        <v>70421</v>
      </c>
      <c r="F121" s="54">
        <v>17660399.149999999</v>
      </c>
      <c r="G121" s="24"/>
      <c r="H121" s="24">
        <v>1.3870263888007101E-4</v>
      </c>
      <c r="I121" s="24">
        <v>5.8138136879575079E-3</v>
      </c>
      <c r="J121" s="24"/>
      <c r="K121" s="24">
        <v>0.2133561128302727</v>
      </c>
      <c r="L121" s="24">
        <v>6.1467111086109154E-3</v>
      </c>
      <c r="M121" s="24">
        <v>4.72934199304577E-2</v>
      </c>
      <c r="N121" s="24">
        <v>3.3534938616806219E-4</v>
      </c>
      <c r="O121" s="24">
        <v>0.70469688075255443</v>
      </c>
      <c r="P121" s="24">
        <v>1.2533684901836629E-3</v>
      </c>
      <c r="Q121" s="24">
        <v>0.97903435882508494</v>
      </c>
      <c r="S121" s="50">
        <v>2.5019999999999999E-3</v>
      </c>
      <c r="T121" s="50">
        <v>0.10487299999999999</v>
      </c>
      <c r="V121" s="50">
        <v>3.8486433899999999</v>
      </c>
      <c r="W121" s="50">
        <v>0.110878</v>
      </c>
      <c r="X121" s="50">
        <v>0.85310659999999994</v>
      </c>
      <c r="Y121" s="50">
        <v>6.0492299999999992E-3</v>
      </c>
      <c r="Z121" s="50">
        <v>12.71173793</v>
      </c>
      <c r="AA121" s="50">
        <v>2.2609000000000001E-2</v>
      </c>
    </row>
    <row r="122" spans="1:27" x14ac:dyDescent="0.25">
      <c r="A122" s="1" t="s">
        <v>206</v>
      </c>
      <c r="B122">
        <v>747161</v>
      </c>
      <c r="C122" s="53">
        <v>99281</v>
      </c>
      <c r="D122" s="54">
        <v>98814464.810000002</v>
      </c>
      <c r="E122" s="53">
        <v>95141</v>
      </c>
      <c r="F122" s="54">
        <v>98425053.430000007</v>
      </c>
      <c r="G122" s="24"/>
      <c r="H122" s="24">
        <v>0.96617976045889786</v>
      </c>
      <c r="I122" s="24">
        <v>5.5367479958726906E-3</v>
      </c>
      <c r="J122" s="24"/>
      <c r="K122" s="24"/>
      <c r="L122" s="24"/>
      <c r="M122" s="24">
        <v>1.1399748024400599E-3</v>
      </c>
      <c r="N122" s="24">
        <v>7.3383437474896542E-3</v>
      </c>
      <c r="O122" s="24">
        <v>1.5864339224163429E-2</v>
      </c>
      <c r="P122" s="24"/>
      <c r="Q122" s="24">
        <v>0.99605916622886381</v>
      </c>
      <c r="S122" s="50">
        <v>95.47253594</v>
      </c>
      <c r="T122" s="50">
        <v>0.54711079000000007</v>
      </c>
      <c r="X122" s="50">
        <v>0.112646</v>
      </c>
      <c r="Y122" s="50">
        <v>0.72513450999999995</v>
      </c>
      <c r="Z122" s="50">
        <v>1.5676261899999999</v>
      </c>
    </row>
    <row r="123" spans="1:27" x14ac:dyDescent="0.25">
      <c r="A123" s="1" t="s">
        <v>362</v>
      </c>
      <c r="B123">
        <v>4254756</v>
      </c>
      <c r="C123" s="53">
        <v>117249</v>
      </c>
      <c r="D123" s="54">
        <v>18099524.109999999</v>
      </c>
      <c r="E123" s="53">
        <v>61306</v>
      </c>
      <c r="F123" s="54">
        <v>13303066.92</v>
      </c>
      <c r="G123" s="24"/>
      <c r="H123" s="24"/>
      <c r="I123" s="24">
        <v>0.15326426170881241</v>
      </c>
      <c r="J123" s="24"/>
      <c r="K123" s="24"/>
      <c r="L123" s="24">
        <v>2.4984082302482152E-3</v>
      </c>
      <c r="M123" s="24">
        <v>8.3470371420721293E-2</v>
      </c>
      <c r="N123" s="24"/>
      <c r="O123" s="24">
        <v>0.49576235626230508</v>
      </c>
      <c r="P123" s="24"/>
      <c r="Q123" s="24">
        <v>0.73499539762208699</v>
      </c>
      <c r="T123" s="50">
        <v>2.7740102000000002</v>
      </c>
      <c r="W123" s="50">
        <v>4.5220000000000003E-2</v>
      </c>
      <c r="X123" s="50">
        <v>1.5107740000000001</v>
      </c>
      <c r="Z123" s="50">
        <v>8.9730627200000015</v>
      </c>
    </row>
    <row r="124" spans="1:27" x14ac:dyDescent="0.25">
      <c r="A124" s="1" t="s">
        <v>325</v>
      </c>
      <c r="B124">
        <v>613</v>
      </c>
      <c r="C124" s="53">
        <v>209759</v>
      </c>
      <c r="D124" s="54">
        <v>9143320.1300000008</v>
      </c>
      <c r="E124" s="53">
        <v>88081</v>
      </c>
      <c r="F124" s="54">
        <v>7835206.3099999996</v>
      </c>
      <c r="G124" s="24"/>
      <c r="H124" s="24">
        <v>1.8629775352730651E-2</v>
      </c>
      <c r="I124" s="24">
        <v>5.2881409939214273E-2</v>
      </c>
      <c r="J124" s="24">
        <v>7.4261864437201973E-4</v>
      </c>
      <c r="K124" s="24">
        <v>0.6280712627744337</v>
      </c>
      <c r="L124" s="24">
        <v>5.4367559369268193E-5</v>
      </c>
      <c r="M124" s="24">
        <v>3.5873183410018042E-5</v>
      </c>
      <c r="N124" s="24">
        <v>1.8540961881425452E-2</v>
      </c>
      <c r="O124" s="24">
        <v>0.13764800555003651</v>
      </c>
      <c r="P124" s="24">
        <v>3.2802088927843322E-4</v>
      </c>
      <c r="Q124" s="24">
        <v>0.85693229577427021</v>
      </c>
      <c r="S124" s="50">
        <v>0.17033799999999999</v>
      </c>
      <c r="T124" s="50">
        <v>0.48351166000000001</v>
      </c>
      <c r="U124" s="50">
        <v>6.79E-3</v>
      </c>
      <c r="V124" s="50">
        <v>5.74265662</v>
      </c>
      <c r="W124" s="50">
        <v>4.9709999999999999E-4</v>
      </c>
      <c r="X124" s="50">
        <v>3.28E-4</v>
      </c>
      <c r="Y124" s="50">
        <v>0.16952595000000001</v>
      </c>
      <c r="Z124" s="50">
        <v>1.2585597799999999</v>
      </c>
      <c r="AA124" s="50">
        <v>2.9992E-3</v>
      </c>
    </row>
    <row r="125" spans="1:27" x14ac:dyDescent="0.25">
      <c r="A125" s="1" t="s">
        <v>274</v>
      </c>
      <c r="B125">
        <v>91858</v>
      </c>
      <c r="C125" s="53">
        <v>97794</v>
      </c>
      <c r="D125" s="54">
        <v>11245469.369999999</v>
      </c>
      <c r="E125" s="53">
        <v>93328</v>
      </c>
      <c r="F125" s="54">
        <v>10771194.23</v>
      </c>
      <c r="G125" s="24"/>
      <c r="H125" s="24"/>
      <c r="I125" s="24">
        <v>1.120451231107662E-4</v>
      </c>
      <c r="J125" s="24"/>
      <c r="K125" s="24"/>
      <c r="L125" s="24">
        <v>0.49699484086541068</v>
      </c>
      <c r="M125" s="24">
        <v>0.11941465721141351</v>
      </c>
      <c r="N125" s="24">
        <v>3.454987846363233E-3</v>
      </c>
      <c r="O125" s="24">
        <v>0.31715481432145859</v>
      </c>
      <c r="P125" s="24">
        <v>2.069387967218304E-2</v>
      </c>
      <c r="Q125" s="24">
        <v>0.95782522503993994</v>
      </c>
      <c r="T125" s="50">
        <v>1.2600000000000001E-3</v>
      </c>
      <c r="W125" s="50">
        <v>5.5889402600000002</v>
      </c>
      <c r="X125" s="50">
        <v>1.34287387</v>
      </c>
      <c r="Y125" s="50">
        <v>3.8852959999999999E-2</v>
      </c>
      <c r="Z125" s="50">
        <v>3.5665547499999999</v>
      </c>
      <c r="AA125" s="50">
        <v>0.23271238999999999</v>
      </c>
    </row>
    <row r="126" spans="1:27" x14ac:dyDescent="0.25">
      <c r="A126" s="1" t="s">
        <v>212</v>
      </c>
      <c r="B126">
        <v>143792</v>
      </c>
      <c r="C126" s="53">
        <v>61813</v>
      </c>
      <c r="D126" s="54">
        <v>8425829.5899999999</v>
      </c>
      <c r="E126" s="53">
        <v>61813</v>
      </c>
      <c r="F126" s="54">
        <v>8425829.5899999999</v>
      </c>
      <c r="G126" s="24"/>
      <c r="H126" s="24">
        <v>0.7064065486280503</v>
      </c>
      <c r="I126" s="24"/>
      <c r="J126" s="24"/>
      <c r="K126" s="24"/>
      <c r="L126" s="24"/>
      <c r="M126" s="24">
        <v>0.2412232977524531</v>
      </c>
      <c r="N126" s="24">
        <v>4.2961941745133262E-5</v>
      </c>
      <c r="O126" s="24"/>
      <c r="P126" s="24">
        <v>5.2327191677751461E-2</v>
      </c>
      <c r="Q126" s="24">
        <v>1</v>
      </c>
      <c r="S126" s="50">
        <v>5.9520612000000002</v>
      </c>
      <c r="X126" s="50">
        <v>2.0325063999999999</v>
      </c>
      <c r="Y126" s="50">
        <v>3.6199000000000002E-4</v>
      </c>
      <c r="AA126" s="50">
        <v>0.44090000000000001</v>
      </c>
    </row>
    <row r="127" spans="1:27" x14ac:dyDescent="0.25">
      <c r="A127" s="1" t="s">
        <v>251</v>
      </c>
      <c r="B127">
        <v>220309</v>
      </c>
      <c r="C127" s="53">
        <v>56885</v>
      </c>
      <c r="D127" s="54">
        <v>6455410</v>
      </c>
      <c r="E127" s="53">
        <v>56885</v>
      </c>
      <c r="F127" s="54">
        <v>6455410</v>
      </c>
      <c r="G127" s="24"/>
      <c r="H127" s="24"/>
      <c r="I127" s="24">
        <v>3.2451230828096117E-2</v>
      </c>
      <c r="J127" s="24"/>
      <c r="K127" s="24"/>
      <c r="L127" s="24">
        <v>0.96431907500840386</v>
      </c>
      <c r="M127" s="24"/>
      <c r="N127" s="24">
        <v>4.1995783381690711E-4</v>
      </c>
      <c r="O127" s="24">
        <v>2.8097363296831651E-3</v>
      </c>
      <c r="P127" s="24"/>
      <c r="Q127" s="24">
        <v>1</v>
      </c>
      <c r="T127" s="50">
        <v>0.20948600000000001</v>
      </c>
      <c r="W127" s="50">
        <v>6.2250750000000004</v>
      </c>
      <c r="Y127" s="50">
        <v>2.7109999999999999E-3</v>
      </c>
      <c r="Z127" s="50">
        <v>1.8138000000000001E-2</v>
      </c>
    </row>
    <row r="128" spans="1:27" x14ac:dyDescent="0.25">
      <c r="A128" s="1" t="s">
        <v>222</v>
      </c>
      <c r="B128">
        <v>3628811</v>
      </c>
      <c r="C128" s="53">
        <v>65357</v>
      </c>
      <c r="D128" s="54">
        <v>102452743.34999999</v>
      </c>
      <c r="E128" s="53">
        <v>59204</v>
      </c>
      <c r="F128" s="54">
        <v>93520934.060000002</v>
      </c>
      <c r="G128" s="24"/>
      <c r="H128" s="24">
        <v>1.7273602854676511E-3</v>
      </c>
      <c r="I128" s="24">
        <v>2.3279327834611861E-3</v>
      </c>
      <c r="J128" s="24">
        <v>1.5701814782102658E-2</v>
      </c>
      <c r="K128" s="24">
        <v>9.4419629711164785E-2</v>
      </c>
      <c r="L128" s="24">
        <v>9.8399512500706496E-5</v>
      </c>
      <c r="M128" s="24">
        <v>0.1046966792617369</v>
      </c>
      <c r="N128" s="24">
        <v>5.6365157351347789E-4</v>
      </c>
      <c r="O128" s="24">
        <v>0.68893064355411426</v>
      </c>
      <c r="P128" s="24">
        <v>4.3540922908825164E-3</v>
      </c>
      <c r="Q128" s="24">
        <v>0.91282020375494421</v>
      </c>
      <c r="S128" s="50">
        <v>0.17697280000000001</v>
      </c>
      <c r="T128" s="50">
        <v>0.2385031</v>
      </c>
      <c r="U128" s="50">
        <v>1.6086940000000001</v>
      </c>
      <c r="V128" s="50">
        <v>9.6735500899999991</v>
      </c>
      <c r="W128" s="50">
        <v>1.00813E-2</v>
      </c>
      <c r="X128" s="50">
        <v>10.726462010000001</v>
      </c>
      <c r="Y128" s="50">
        <v>5.7747649999999998E-2</v>
      </c>
      <c r="Z128" s="50">
        <v>70.58283440999999</v>
      </c>
      <c r="AA128" s="50">
        <v>0.4460887</v>
      </c>
    </row>
    <row r="129" spans="1:27" x14ac:dyDescent="0.25">
      <c r="A129" s="1" t="s">
        <v>226</v>
      </c>
      <c r="B129">
        <v>68142</v>
      </c>
      <c r="C129" s="53">
        <v>121391</v>
      </c>
      <c r="D129" s="54">
        <v>35076018.079999998</v>
      </c>
      <c r="E129" s="53">
        <v>103273</v>
      </c>
      <c r="F129" s="54">
        <v>31228806.579999998</v>
      </c>
      <c r="G129" s="24"/>
      <c r="H129" s="24">
        <v>9.7344495951976091E-3</v>
      </c>
      <c r="I129" s="24"/>
      <c r="J129" s="24">
        <v>3.8664765108366029E-4</v>
      </c>
      <c r="K129" s="24">
        <v>9.1157262854278925E-3</v>
      </c>
      <c r="L129" s="24">
        <v>0.30652517812820101</v>
      </c>
      <c r="M129" s="24">
        <v>3.0456336222757468E-3</v>
      </c>
      <c r="N129" s="24">
        <v>0.17558140596100411</v>
      </c>
      <c r="O129" s="24">
        <v>0.37446147450497608</v>
      </c>
      <c r="P129" s="24">
        <v>1.1467379195740229E-2</v>
      </c>
      <c r="Q129" s="24">
        <v>0.89031789494390634</v>
      </c>
      <c r="S129" s="50">
        <v>0.34144573</v>
      </c>
      <c r="U129" s="50">
        <v>1.3562060000000001E-2</v>
      </c>
      <c r="V129" s="50">
        <v>0.31974338000000002</v>
      </c>
      <c r="W129" s="50">
        <v>10.751682690000001</v>
      </c>
      <c r="X129" s="50">
        <v>0.1068287</v>
      </c>
      <c r="Y129" s="50">
        <v>6.15869657</v>
      </c>
      <c r="Z129" s="50">
        <v>13.13461745</v>
      </c>
      <c r="AA129" s="50">
        <v>0.40222999999999998</v>
      </c>
    </row>
    <row r="130" spans="1:27" x14ac:dyDescent="0.25">
      <c r="A130" s="1" t="s">
        <v>223</v>
      </c>
      <c r="B130">
        <v>6040434</v>
      </c>
      <c r="C130" s="53">
        <v>71710</v>
      </c>
      <c r="D130" s="54">
        <v>10652462</v>
      </c>
      <c r="E130" s="53">
        <v>71710</v>
      </c>
      <c r="F130" s="54">
        <v>10652462</v>
      </c>
      <c r="G130" s="24"/>
      <c r="H130" s="24"/>
      <c r="I130" s="24"/>
      <c r="J130" s="24"/>
      <c r="K130" s="24"/>
      <c r="L130" s="24">
        <v>0.9945821914220393</v>
      </c>
      <c r="M130" s="24"/>
      <c r="N130" s="24"/>
      <c r="O130" s="24"/>
      <c r="P130" s="24">
        <v>5.4178085779606634E-3</v>
      </c>
      <c r="Q130" s="24">
        <v>1</v>
      </c>
      <c r="W130" s="50">
        <v>10.594749</v>
      </c>
      <c r="AA130" s="50">
        <v>5.7713E-2</v>
      </c>
    </row>
    <row r="131" spans="1:27" x14ac:dyDescent="0.25">
      <c r="A131" s="1" t="s">
        <v>267</v>
      </c>
      <c r="B131">
        <v>401474</v>
      </c>
      <c r="C131" s="53">
        <v>63699</v>
      </c>
      <c r="D131" s="54">
        <v>20891526.859999999</v>
      </c>
      <c r="E131" s="53">
        <v>49023</v>
      </c>
      <c r="F131" s="54">
        <v>20336129.84</v>
      </c>
      <c r="G131" s="24">
        <v>3.3706634020525587E-2</v>
      </c>
      <c r="H131" s="24">
        <v>2.9026600308523359E-3</v>
      </c>
      <c r="I131" s="24">
        <v>1.228249144830576E-3</v>
      </c>
      <c r="J131" s="24">
        <v>2.681360265115635E-2</v>
      </c>
      <c r="K131" s="24">
        <v>0.30398460210964212</v>
      </c>
      <c r="L131" s="24"/>
      <c r="M131" s="24">
        <v>2.288237490747002E-2</v>
      </c>
      <c r="N131" s="24">
        <v>6.204148737839069E-3</v>
      </c>
      <c r="O131" s="24">
        <v>0.57342354152854869</v>
      </c>
      <c r="P131" s="24">
        <v>2.2693889402011849E-3</v>
      </c>
      <c r="Q131" s="24">
        <v>0.97341520207106591</v>
      </c>
      <c r="R131" s="50">
        <v>0.70418305000000003</v>
      </c>
      <c r="S131" s="50">
        <v>6.0641E-2</v>
      </c>
      <c r="T131" s="50">
        <v>2.5659999999999999E-2</v>
      </c>
      <c r="U131" s="50">
        <v>0.56017709999999998</v>
      </c>
      <c r="V131" s="50">
        <v>6.3507024800000007</v>
      </c>
      <c r="X131" s="50">
        <v>0.47804774999999999</v>
      </c>
      <c r="Y131" s="50">
        <v>0.12961413999999999</v>
      </c>
      <c r="Z131" s="50">
        <v>11.979693320000001</v>
      </c>
      <c r="AA131" s="50">
        <v>4.7411000000000002E-2</v>
      </c>
    </row>
    <row r="132" spans="1:27" x14ac:dyDescent="0.25">
      <c r="A132" s="1" t="s">
        <v>271</v>
      </c>
      <c r="B132">
        <v>2862</v>
      </c>
      <c r="C132" s="53">
        <v>126460</v>
      </c>
      <c r="D132" s="54">
        <v>11480578.710000001</v>
      </c>
      <c r="E132" s="53">
        <v>122918</v>
      </c>
      <c r="F132" s="54">
        <v>11329475.73</v>
      </c>
      <c r="G132" s="24"/>
      <c r="H132" s="24"/>
      <c r="I132" s="24">
        <v>5.8262742401423762E-4</v>
      </c>
      <c r="J132" s="24">
        <v>3.0662165113103431E-3</v>
      </c>
      <c r="K132" s="24">
        <v>2.5608465167693619E-5</v>
      </c>
      <c r="L132" s="24">
        <v>0.76661984054286403</v>
      </c>
      <c r="M132" s="24">
        <v>3.0536250728775329E-2</v>
      </c>
      <c r="N132" s="24">
        <v>9.2883497159526023E-3</v>
      </c>
      <c r="O132" s="24">
        <v>4.5358615898553417E-2</v>
      </c>
      <c r="P132" s="24">
        <v>0.1313608737063395</v>
      </c>
      <c r="Q132" s="24">
        <v>0.9868383829929771</v>
      </c>
      <c r="T132" s="50">
        <v>6.6888999999999994E-3</v>
      </c>
      <c r="U132" s="50">
        <v>3.5201940000000001E-2</v>
      </c>
      <c r="V132" s="50">
        <v>2.9399999999999999E-4</v>
      </c>
      <c r="W132" s="50">
        <v>8.8012394199999999</v>
      </c>
      <c r="X132" s="50">
        <v>0.35057382999999998</v>
      </c>
      <c r="Y132" s="50">
        <v>0.10663563</v>
      </c>
      <c r="Z132" s="50">
        <v>0.52074315999999998</v>
      </c>
      <c r="AA132" s="50">
        <v>1.5080988500000001</v>
      </c>
    </row>
    <row r="133" spans="1:27" x14ac:dyDescent="0.25">
      <c r="A133" s="1" t="s">
        <v>247</v>
      </c>
      <c r="B133">
        <v>189679</v>
      </c>
      <c r="C133" s="53">
        <v>376777</v>
      </c>
      <c r="D133" s="54">
        <v>57610339.799999997</v>
      </c>
      <c r="E133" s="53">
        <v>207763</v>
      </c>
      <c r="F133" s="54">
        <v>35538788.490000002</v>
      </c>
      <c r="G133" s="24">
        <v>9.9028577505456752E-3</v>
      </c>
      <c r="H133" s="24"/>
      <c r="I133" s="24">
        <v>7.3372245584290069E-3</v>
      </c>
      <c r="J133" s="24"/>
      <c r="K133" s="24">
        <v>8.9740835029756243E-6</v>
      </c>
      <c r="L133" s="24">
        <v>4.0203025846412388E-2</v>
      </c>
      <c r="M133" s="24">
        <v>3.8090341206423503E-2</v>
      </c>
      <c r="N133" s="24">
        <v>1.079554472615695E-3</v>
      </c>
      <c r="O133" s="24">
        <v>3.2674790611111802E-2</v>
      </c>
      <c r="P133" s="24">
        <v>0.48758535043391638</v>
      </c>
      <c r="Q133" s="24">
        <v>0.61688211896295753</v>
      </c>
      <c r="R133" s="50">
        <v>0.57050699999999999</v>
      </c>
      <c r="T133" s="50">
        <v>0.42270000000000002</v>
      </c>
      <c r="V133" s="50">
        <v>5.1699999999999999E-4</v>
      </c>
      <c r="W133" s="50">
        <v>2.3161099799999998</v>
      </c>
      <c r="X133" s="50">
        <v>2.1943975</v>
      </c>
      <c r="Y133" s="50">
        <v>6.2193499999999999E-2</v>
      </c>
      <c r="Z133" s="50">
        <v>1.88240579</v>
      </c>
      <c r="AA133" s="50">
        <v>28.089957720000001</v>
      </c>
    </row>
    <row r="134" spans="1:27" x14ac:dyDescent="0.25">
      <c r="A134" s="1" t="s">
        <v>300</v>
      </c>
      <c r="B134">
        <v>7320688</v>
      </c>
      <c r="C134" s="53">
        <v>136256</v>
      </c>
      <c r="D134" s="54">
        <v>36875792.549999997</v>
      </c>
      <c r="E134" s="53">
        <v>134625</v>
      </c>
      <c r="F134" s="54">
        <v>36812783.25</v>
      </c>
      <c r="G134" s="24"/>
      <c r="H134" s="24"/>
      <c r="I134" s="24"/>
      <c r="J134" s="24"/>
      <c r="K134" s="24"/>
      <c r="L134" s="24"/>
      <c r="M134" s="24"/>
      <c r="N134" s="24">
        <v>0.9982913099450117</v>
      </c>
      <c r="O134" s="24"/>
      <c r="P134" s="24"/>
      <c r="Q134" s="24">
        <v>0.9982913099450117</v>
      </c>
      <c r="Y134" s="50">
        <v>36.812783250000003</v>
      </c>
    </row>
    <row r="135" spans="1:27" x14ac:dyDescent="0.25">
      <c r="A135" s="1" t="s">
        <v>361</v>
      </c>
      <c r="B135">
        <v>6062982</v>
      </c>
      <c r="C135" s="53">
        <v>68191</v>
      </c>
      <c r="D135" s="54">
        <v>12435745.130000001</v>
      </c>
      <c r="E135" s="53">
        <v>68191</v>
      </c>
      <c r="F135" s="54">
        <v>12435745.130000001</v>
      </c>
      <c r="G135" s="24"/>
      <c r="H135" s="24">
        <v>2.4822284211609598E-3</v>
      </c>
      <c r="I135" s="24"/>
      <c r="J135" s="24">
        <v>3.3778434312443971E-3</v>
      </c>
      <c r="K135" s="24"/>
      <c r="L135" s="24">
        <v>2.8064261236592262E-4</v>
      </c>
      <c r="M135" s="24">
        <v>0.92480185704803031</v>
      </c>
      <c r="N135" s="24">
        <v>6.3490625752314692E-2</v>
      </c>
      <c r="O135" s="24"/>
      <c r="P135" s="24">
        <v>5.566802734883647E-3</v>
      </c>
      <c r="Q135" s="24">
        <v>1</v>
      </c>
      <c r="S135" s="50">
        <v>3.0868360000000001E-2</v>
      </c>
      <c r="U135" s="50">
        <v>4.2006000000000002E-2</v>
      </c>
      <c r="W135" s="50">
        <v>3.49E-3</v>
      </c>
      <c r="X135" s="50">
        <v>11.50060019</v>
      </c>
      <c r="Y135" s="50">
        <v>0.78955324000000005</v>
      </c>
      <c r="AA135" s="50">
        <v>6.9227339999999998E-2</v>
      </c>
    </row>
    <row r="136" spans="1:27" x14ac:dyDescent="0.25">
      <c r="A136" s="1" t="s">
        <v>321</v>
      </c>
      <c r="B136">
        <v>3499163</v>
      </c>
      <c r="C136" s="53">
        <v>32593</v>
      </c>
      <c r="D136" s="54">
        <v>7573041.2199999997</v>
      </c>
      <c r="E136" s="53">
        <v>32573</v>
      </c>
      <c r="F136" s="54">
        <v>7567081.2199999997</v>
      </c>
      <c r="G136" s="24"/>
      <c r="H136" s="24"/>
      <c r="I136" s="24">
        <v>1.237310048604225E-4</v>
      </c>
      <c r="J136" s="24"/>
      <c r="K136" s="24"/>
      <c r="L136" s="24"/>
      <c r="M136" s="24"/>
      <c r="N136" s="24">
        <v>0.99908926680845411</v>
      </c>
      <c r="O136" s="24"/>
      <c r="P136" s="24"/>
      <c r="Q136" s="24">
        <v>0.99921299781331441</v>
      </c>
      <c r="T136" s="50">
        <v>9.3702E-4</v>
      </c>
      <c r="Y136" s="50">
        <v>7.5661442000000001</v>
      </c>
    </row>
    <row r="137" spans="1:27" x14ac:dyDescent="0.25">
      <c r="A137" s="1" t="s">
        <v>270</v>
      </c>
      <c r="B137">
        <v>2793749</v>
      </c>
      <c r="C137" s="53">
        <v>32707</v>
      </c>
      <c r="D137" s="54">
        <v>4618268.26</v>
      </c>
      <c r="E137" s="53">
        <v>32707</v>
      </c>
      <c r="F137" s="54">
        <v>4618268.26</v>
      </c>
      <c r="G137" s="24"/>
      <c r="H137" s="24"/>
      <c r="I137" s="24"/>
      <c r="J137" s="24"/>
      <c r="K137" s="24">
        <v>1</v>
      </c>
      <c r="L137" s="24"/>
      <c r="M137" s="24"/>
      <c r="N137" s="24"/>
      <c r="O137" s="24"/>
      <c r="P137" s="24"/>
      <c r="Q137" s="24">
        <v>1</v>
      </c>
      <c r="V137" s="50">
        <v>4.6182682599999998</v>
      </c>
    </row>
    <row r="138" spans="1:27" x14ac:dyDescent="0.25">
      <c r="A138" s="1" t="s">
        <v>308</v>
      </c>
      <c r="B138">
        <v>35174</v>
      </c>
      <c r="C138" s="53">
        <v>4344312</v>
      </c>
      <c r="D138" s="54">
        <v>336351256.33999997</v>
      </c>
      <c r="E138" s="53">
        <v>3683263</v>
      </c>
      <c r="F138" s="54">
        <v>303537961.04000002</v>
      </c>
      <c r="G138" s="24">
        <v>7.1853479196075365E-4</v>
      </c>
      <c r="H138" s="24">
        <v>2.319012536143274E-2</v>
      </c>
      <c r="I138" s="24">
        <v>1.013566376143954E-2</v>
      </c>
      <c r="J138" s="24">
        <v>8.8269029891740718E-3</v>
      </c>
      <c r="K138" s="24">
        <v>1.287511956138632E-2</v>
      </c>
      <c r="L138" s="24">
        <v>2.0260910644886339E-2</v>
      </c>
      <c r="M138" s="24">
        <v>0.4487425615780295</v>
      </c>
      <c r="N138" s="24">
        <v>1.2353347911386609E-2</v>
      </c>
      <c r="O138" s="24">
        <v>0.35263151676801019</v>
      </c>
      <c r="P138" s="24">
        <v>1.270868593301476E-2</v>
      </c>
      <c r="Q138" s="24">
        <v>0.90244336930072089</v>
      </c>
      <c r="R138" s="50">
        <v>0.24168007999999999</v>
      </c>
      <c r="S138" s="50">
        <v>7.8000277999999996</v>
      </c>
      <c r="T138" s="50">
        <v>3.4091432400000001</v>
      </c>
      <c r="U138" s="50">
        <v>2.96893991</v>
      </c>
      <c r="V138" s="50">
        <v>4.3305626399999992</v>
      </c>
      <c r="W138" s="50">
        <v>6.81478275</v>
      </c>
      <c r="X138" s="50">
        <v>150.93512436</v>
      </c>
      <c r="Y138" s="50">
        <v>4.1550640899999998</v>
      </c>
      <c r="Z138" s="50">
        <v>118.60805369000001</v>
      </c>
      <c r="AA138" s="50">
        <v>4.2745824800000003</v>
      </c>
    </row>
    <row r="139" spans="1:27" x14ac:dyDescent="0.25">
      <c r="A139" s="1" t="s">
        <v>280</v>
      </c>
      <c r="B139">
        <v>4421253</v>
      </c>
      <c r="C139" s="53">
        <v>51923</v>
      </c>
      <c r="D139" s="54">
        <v>5517511</v>
      </c>
      <c r="E139" s="53">
        <v>51923</v>
      </c>
      <c r="F139" s="54">
        <v>5517511</v>
      </c>
      <c r="G139" s="24"/>
      <c r="H139" s="24"/>
      <c r="I139" s="24"/>
      <c r="J139" s="24"/>
      <c r="K139" s="24"/>
      <c r="L139" s="24">
        <v>0.99988618056221368</v>
      </c>
      <c r="M139" s="24">
        <v>1.138194377863497E-4</v>
      </c>
      <c r="N139" s="24"/>
      <c r="O139" s="24"/>
      <c r="P139" s="24"/>
      <c r="Q139" s="24">
        <v>1</v>
      </c>
      <c r="W139" s="50">
        <v>5.516883</v>
      </c>
      <c r="X139" s="50">
        <v>6.2799999999999998E-4</v>
      </c>
    </row>
    <row r="140" spans="1:27" x14ac:dyDescent="0.25">
      <c r="A140" s="1" t="s">
        <v>292</v>
      </c>
      <c r="B140">
        <v>157620</v>
      </c>
      <c r="C140" s="53">
        <v>62707</v>
      </c>
      <c r="D140" s="54">
        <v>16875621.539999999</v>
      </c>
      <c r="E140" s="53">
        <v>51814</v>
      </c>
      <c r="F140" s="54">
        <v>14404647.99</v>
      </c>
      <c r="G140" s="24"/>
      <c r="H140" s="24">
        <v>7.6086086486151441E-5</v>
      </c>
      <c r="I140" s="24">
        <v>1.1453207785080491E-3</v>
      </c>
      <c r="J140" s="24">
        <v>7.8870719329961939E-2</v>
      </c>
      <c r="K140" s="24">
        <v>0.41929487001282922</v>
      </c>
      <c r="L140" s="24">
        <v>5.9181820215197826E-3</v>
      </c>
      <c r="M140" s="24">
        <v>8.4313262573912875E-2</v>
      </c>
      <c r="N140" s="24">
        <v>0.2008194887499237</v>
      </c>
      <c r="O140" s="24">
        <v>6.2596162013716261E-2</v>
      </c>
      <c r="P140" s="24">
        <v>5.4323925067117852E-4</v>
      </c>
      <c r="Q140" s="24">
        <v>0.85357733081752918</v>
      </c>
      <c r="S140" s="50">
        <v>1.284E-3</v>
      </c>
      <c r="T140" s="50">
        <v>1.9328000000000001E-2</v>
      </c>
      <c r="U140" s="50">
        <v>1.3309924099999999</v>
      </c>
      <c r="V140" s="50">
        <v>7.07586154</v>
      </c>
      <c r="W140" s="50">
        <v>9.9873000000000003E-2</v>
      </c>
      <c r="X140" s="50">
        <v>1.42283871</v>
      </c>
      <c r="Y140" s="50">
        <v>3.3889536900000001</v>
      </c>
      <c r="Z140" s="50">
        <v>1.05634914</v>
      </c>
      <c r="AA140" s="50">
        <v>9.1675000000000003E-3</v>
      </c>
    </row>
    <row r="141" spans="1:27" x14ac:dyDescent="0.25">
      <c r="A141" s="1" t="s">
        <v>249</v>
      </c>
      <c r="B141">
        <v>877003</v>
      </c>
      <c r="C141" s="53">
        <v>41265</v>
      </c>
      <c r="D141" s="54">
        <v>1369733.14</v>
      </c>
      <c r="E141" s="53">
        <v>38797</v>
      </c>
      <c r="F141" s="54">
        <v>748209.14</v>
      </c>
      <c r="G141" s="24">
        <v>0.1100873561400435</v>
      </c>
      <c r="H141" s="24"/>
      <c r="I141" s="24"/>
      <c r="J141" s="24"/>
      <c r="K141" s="24">
        <v>0.23562718209475461</v>
      </c>
      <c r="L141" s="24"/>
      <c r="M141" s="24">
        <v>0.20052992220075799</v>
      </c>
      <c r="N141" s="24"/>
      <c r="O141" s="24"/>
      <c r="P141" s="24"/>
      <c r="Q141" s="24">
        <v>0.54624446043555608</v>
      </c>
      <c r="R141" s="50">
        <v>0.15079029999999999</v>
      </c>
      <c r="V141" s="50">
        <v>0.32274636000000001</v>
      </c>
      <c r="X141" s="50">
        <v>0.27467248</v>
      </c>
    </row>
    <row r="142" spans="1:27" x14ac:dyDescent="0.25">
      <c r="A142" s="1" t="s">
        <v>364</v>
      </c>
      <c r="B142">
        <v>6054982</v>
      </c>
      <c r="C142" s="53">
        <v>61582</v>
      </c>
      <c r="D142" s="54">
        <v>13218881</v>
      </c>
      <c r="E142" s="53">
        <v>61582</v>
      </c>
      <c r="F142" s="54">
        <v>13218881</v>
      </c>
      <c r="G142" s="24"/>
      <c r="H142" s="24"/>
      <c r="I142" s="24">
        <v>7.6939946732253661E-3</v>
      </c>
      <c r="J142" s="24"/>
      <c r="K142" s="24"/>
      <c r="L142" s="24"/>
      <c r="M142" s="24">
        <v>0.98447251321802498</v>
      </c>
      <c r="N142" s="24"/>
      <c r="O142" s="24">
        <v>7.8334921087495988E-3</v>
      </c>
      <c r="P142" s="24"/>
      <c r="Q142" s="24">
        <v>1</v>
      </c>
      <c r="T142" s="50">
        <v>0.101706</v>
      </c>
      <c r="X142" s="50">
        <v>13.013624999999999</v>
      </c>
      <c r="Z142" s="50">
        <v>0.10355</v>
      </c>
    </row>
    <row r="143" spans="1:27" x14ac:dyDescent="0.25">
      <c r="A143" s="1" t="s">
        <v>310</v>
      </c>
      <c r="B143">
        <v>6090730</v>
      </c>
      <c r="C143" s="53">
        <v>53034</v>
      </c>
      <c r="D143" s="54">
        <v>131906560</v>
      </c>
      <c r="E143" s="53">
        <v>53033</v>
      </c>
      <c r="F143" s="54">
        <v>131906272</v>
      </c>
      <c r="G143" s="24"/>
      <c r="H143" s="24"/>
      <c r="I143" s="24"/>
      <c r="J143" s="24"/>
      <c r="K143" s="24"/>
      <c r="L143" s="24"/>
      <c r="M143" s="24"/>
      <c r="N143" s="24"/>
      <c r="O143" s="24">
        <v>0.99999781663626131</v>
      </c>
      <c r="P143" s="24"/>
      <c r="Q143" s="24">
        <v>0.99999781663626131</v>
      </c>
      <c r="Z143" s="50">
        <v>131.906272</v>
      </c>
    </row>
    <row r="144" spans="1:27" x14ac:dyDescent="0.25">
      <c r="A144" s="1" t="s">
        <v>227</v>
      </c>
      <c r="B144">
        <v>51694</v>
      </c>
      <c r="C144" s="53">
        <v>61851</v>
      </c>
      <c r="D144" s="54">
        <v>60211168.259999998</v>
      </c>
      <c r="E144" s="53">
        <v>58704</v>
      </c>
      <c r="F144" s="54">
        <v>59680028.409999996</v>
      </c>
      <c r="G144" s="24"/>
      <c r="H144" s="24"/>
      <c r="I144" s="24"/>
      <c r="J144" s="24"/>
      <c r="K144" s="24"/>
      <c r="L144" s="24"/>
      <c r="M144" s="24"/>
      <c r="N144" s="24">
        <v>0.96932224347443685</v>
      </c>
      <c r="O144" s="24"/>
      <c r="P144" s="24">
        <v>2.1856471947485179E-2</v>
      </c>
      <c r="Q144" s="24">
        <v>0.99117871542192193</v>
      </c>
      <c r="Y144" s="50">
        <v>58.364024700000002</v>
      </c>
      <c r="AA144" s="50">
        <v>1.3160037099999999</v>
      </c>
    </row>
    <row r="145" spans="1:27" x14ac:dyDescent="0.25">
      <c r="A145" s="1" t="s">
        <v>353</v>
      </c>
      <c r="B145">
        <v>51054</v>
      </c>
      <c r="C145" s="53">
        <v>78359</v>
      </c>
      <c r="D145" s="54">
        <v>21326911.07</v>
      </c>
      <c r="E145" s="53">
        <v>74686</v>
      </c>
      <c r="F145" s="54">
        <v>21121598.109999999</v>
      </c>
      <c r="G145" s="24"/>
      <c r="H145" s="24"/>
      <c r="I145" s="24"/>
      <c r="J145" s="24"/>
      <c r="K145" s="24">
        <v>6.550409458804012E-5</v>
      </c>
      <c r="L145" s="24"/>
      <c r="M145" s="24">
        <v>1.068166877295466E-4</v>
      </c>
      <c r="N145" s="24">
        <v>0.78347757887471703</v>
      </c>
      <c r="O145" s="24">
        <v>7.4084802755263702E-5</v>
      </c>
      <c r="P145" s="24">
        <v>0.20664907241065361</v>
      </c>
      <c r="Q145" s="24">
        <v>0.99037305687044341</v>
      </c>
      <c r="V145" s="50">
        <v>1.397E-3</v>
      </c>
      <c r="X145" s="50">
        <v>2.2780700000000001E-3</v>
      </c>
      <c r="Y145" s="50">
        <v>16.709156650000001</v>
      </c>
      <c r="Z145" s="50">
        <v>1.58E-3</v>
      </c>
      <c r="AA145" s="50">
        <v>4.4071863899999997</v>
      </c>
    </row>
    <row r="146" spans="1:27" x14ac:dyDescent="0.25">
      <c r="A146" s="1" t="s">
        <v>1086</v>
      </c>
      <c r="B146">
        <v>6304548</v>
      </c>
      <c r="C146" s="53">
        <v>33081</v>
      </c>
      <c r="D146" s="54">
        <v>4134150.61</v>
      </c>
      <c r="E146" s="53">
        <v>33081</v>
      </c>
      <c r="F146" s="54">
        <v>4134150.61</v>
      </c>
      <c r="G146" s="24"/>
      <c r="H146" s="24"/>
      <c r="I146" s="24"/>
      <c r="J146" s="24"/>
      <c r="K146" s="24"/>
      <c r="L146" s="24"/>
      <c r="M146" s="24"/>
      <c r="N146" s="24">
        <v>1</v>
      </c>
      <c r="O146" s="24"/>
      <c r="P146" s="24"/>
      <c r="Q146" s="24">
        <v>1</v>
      </c>
      <c r="Y146" s="50">
        <v>4.1341506099999998</v>
      </c>
    </row>
    <row r="147" spans="1:27" x14ac:dyDescent="0.25">
      <c r="A147" s="1" t="s">
        <v>199</v>
      </c>
      <c r="B147">
        <v>30649</v>
      </c>
      <c r="C147" s="53">
        <v>6751326</v>
      </c>
      <c r="D147" s="54">
        <v>666347497.26999998</v>
      </c>
      <c r="E147" s="53">
        <v>4950230</v>
      </c>
      <c r="F147" s="54">
        <v>523433142.62</v>
      </c>
      <c r="G147" s="24">
        <v>1.095876930568126E-3</v>
      </c>
      <c r="H147" s="23">
        <v>6.4502679421911716E-4</v>
      </c>
      <c r="I147" s="24">
        <v>3.9716085178416537E-2</v>
      </c>
      <c r="J147" s="23">
        <v>1.6535966661754099E-4</v>
      </c>
      <c r="K147" s="24">
        <v>1.752757766458235E-2</v>
      </c>
      <c r="L147" s="24">
        <v>1.340385745664617E-2</v>
      </c>
      <c r="M147" s="23">
        <v>0.23643016155302499</v>
      </c>
      <c r="N147" s="23">
        <v>5.8248818520395547E-2</v>
      </c>
      <c r="O147" s="23">
        <v>0.2343447755559393</v>
      </c>
      <c r="P147" s="23">
        <v>0.18394824829714029</v>
      </c>
      <c r="Q147" s="24">
        <v>0.78552578761754999</v>
      </c>
      <c r="R147" s="50">
        <v>0.73023484999999999</v>
      </c>
      <c r="S147" s="50">
        <v>0.42981198999999998</v>
      </c>
      <c r="T147" s="50">
        <v>26.464713960000001</v>
      </c>
      <c r="U147" s="50">
        <v>0.11018699999999999</v>
      </c>
      <c r="V147" s="50">
        <v>11.679457510000001</v>
      </c>
      <c r="W147" s="50">
        <v>8.9316268699999988</v>
      </c>
      <c r="X147" s="50">
        <v>157.54464643</v>
      </c>
      <c r="Y147" s="50">
        <v>38.813954440000003</v>
      </c>
      <c r="Z147" s="50">
        <v>156.15505468999999</v>
      </c>
      <c r="AA147" s="50">
        <v>122.57345488</v>
      </c>
    </row>
    <row r="148" spans="1:27" x14ac:dyDescent="0.25">
      <c r="A148" s="1" t="s">
        <v>167</v>
      </c>
      <c r="B148">
        <v>8980</v>
      </c>
      <c r="C148" s="53">
        <v>22631773</v>
      </c>
      <c r="D148" s="54">
        <v>1800463573.8599999</v>
      </c>
      <c r="E148" s="53">
        <v>18117253</v>
      </c>
      <c r="F148" s="54">
        <v>1444158659.95</v>
      </c>
      <c r="G148" s="24">
        <v>1.624283102673534E-3</v>
      </c>
      <c r="H148" s="23">
        <v>3.1579726202459208E-3</v>
      </c>
      <c r="I148" s="24">
        <v>3.8558740569887368E-2</v>
      </c>
      <c r="J148" s="23">
        <v>1.569638422587576E-2</v>
      </c>
      <c r="K148" s="24">
        <v>4.1589365826193887E-2</v>
      </c>
      <c r="L148" s="24">
        <v>3.8698252573155227E-2</v>
      </c>
      <c r="M148" s="23">
        <v>0.18953621152045319</v>
      </c>
      <c r="N148" s="23">
        <v>9.7241843835055491E-2</v>
      </c>
      <c r="O148" s="23">
        <v>0.16547585408865739</v>
      </c>
      <c r="P148" s="23">
        <v>0.21052488363725899</v>
      </c>
      <c r="Q148" s="24">
        <v>0.80210379199945681</v>
      </c>
      <c r="R148" s="50">
        <v>2.9244625599999998</v>
      </c>
      <c r="S148" s="50">
        <v>5.6858146700000001</v>
      </c>
      <c r="T148" s="50">
        <v>69.423607849999996</v>
      </c>
      <c r="U148" s="50">
        <v>28.260768039999999</v>
      </c>
      <c r="V148" s="50">
        <v>74.88013823</v>
      </c>
      <c r="W148" s="50">
        <v>69.674794129999995</v>
      </c>
      <c r="X148" s="50">
        <v>341.25304476999997</v>
      </c>
      <c r="Y148" s="50">
        <v>175.08039768</v>
      </c>
      <c r="Z148" s="50">
        <v>297.93324763999999</v>
      </c>
      <c r="AA148" s="50">
        <v>379.04238437999999</v>
      </c>
    </row>
    <row r="149" spans="1:27" x14ac:dyDescent="0.25">
      <c r="A149" s="1" t="s">
        <v>284</v>
      </c>
      <c r="B149">
        <v>7034574</v>
      </c>
      <c r="C149" s="53">
        <v>22174</v>
      </c>
      <c r="D149" s="54">
        <v>7279779.0999999996</v>
      </c>
      <c r="E149" s="53">
        <v>21575</v>
      </c>
      <c r="F149" s="54">
        <v>7258598.0999999996</v>
      </c>
      <c r="G149" s="24"/>
      <c r="H149" s="24">
        <v>0.67749231566655654</v>
      </c>
      <c r="I149" s="24"/>
      <c r="J149" s="24"/>
      <c r="K149" s="24"/>
      <c r="L149" s="24"/>
      <c r="M149" s="24"/>
      <c r="N149" s="24"/>
      <c r="O149" s="24">
        <v>0.31959811802531207</v>
      </c>
      <c r="P149" s="24"/>
      <c r="Q149" s="24">
        <v>0.99709043369186845</v>
      </c>
      <c r="S149" s="50">
        <v>4.9319944000000007</v>
      </c>
      <c r="Z149" s="50">
        <v>2.3266037000000002</v>
      </c>
    </row>
    <row r="150" spans="1:27" x14ac:dyDescent="0.25">
      <c r="A150" s="1" t="s">
        <v>323</v>
      </c>
      <c r="B150">
        <v>3587615</v>
      </c>
      <c r="C150" s="53">
        <v>36506</v>
      </c>
      <c r="D150" s="54">
        <v>61877496.990000002</v>
      </c>
      <c r="E150" s="53">
        <v>30655</v>
      </c>
      <c r="F150" s="54">
        <v>53842738.920000002</v>
      </c>
      <c r="G150" s="24">
        <v>2.3236149972781891E-2</v>
      </c>
      <c r="H150" s="24">
        <v>8.8153506449711996E-2</v>
      </c>
      <c r="I150" s="24"/>
      <c r="J150" s="24">
        <v>2.4336243759881929E-2</v>
      </c>
      <c r="K150" s="24">
        <v>3.9465667145435063E-3</v>
      </c>
      <c r="L150" s="24">
        <v>2.1151388205174391E-2</v>
      </c>
      <c r="M150" s="24">
        <v>0.1209064138649478</v>
      </c>
      <c r="N150" s="24"/>
      <c r="O150" s="24">
        <v>0.55114685804940466</v>
      </c>
      <c r="P150" s="24">
        <v>3.7273437229898523E-2</v>
      </c>
      <c r="Q150" s="24">
        <v>0.87015056424634474</v>
      </c>
      <c r="R150" s="50">
        <v>1.4377948</v>
      </c>
      <c r="S150" s="50">
        <v>5.4547183300000004</v>
      </c>
      <c r="U150" s="50">
        <v>1.50586585</v>
      </c>
      <c r="V150" s="50">
        <v>0.24420367000000001</v>
      </c>
      <c r="W150" s="50">
        <v>1.30879496</v>
      </c>
      <c r="X150" s="50">
        <v>7.4813862599999998</v>
      </c>
      <c r="Z150" s="50">
        <v>34.103588049999999</v>
      </c>
      <c r="AA150" s="50">
        <v>2.306387</v>
      </c>
    </row>
    <row r="151" spans="1:27" x14ac:dyDescent="0.25">
      <c r="A151" s="1" t="s">
        <v>338</v>
      </c>
      <c r="B151">
        <v>5281611</v>
      </c>
      <c r="C151" s="53">
        <v>35139</v>
      </c>
      <c r="D151" s="54">
        <v>63351685.780000001</v>
      </c>
      <c r="E151" s="53">
        <v>31574</v>
      </c>
      <c r="F151" s="54">
        <v>57184513.189999998</v>
      </c>
      <c r="G151" s="24"/>
      <c r="H151" s="24"/>
      <c r="I151" s="24"/>
      <c r="J151" s="24"/>
      <c r="K151" s="24">
        <v>1.5845327991522939E-2</v>
      </c>
      <c r="L151" s="24">
        <v>2.8614597665091519E-3</v>
      </c>
      <c r="M151" s="24">
        <v>2.409214768649208E-2</v>
      </c>
      <c r="N151" s="24"/>
      <c r="O151" s="24">
        <v>0.85985286436051012</v>
      </c>
      <c r="P151" s="24"/>
      <c r="Q151" s="24">
        <v>0.90265179980503429</v>
      </c>
      <c r="V151" s="50">
        <v>1.00382824</v>
      </c>
      <c r="W151" s="50">
        <v>0.1812783</v>
      </c>
      <c r="X151" s="50">
        <v>1.5262781700000001</v>
      </c>
      <c r="Z151" s="50">
        <v>54.47312848</v>
      </c>
    </row>
    <row r="152" spans="1:27" x14ac:dyDescent="0.25">
      <c r="A152" s="1" t="s">
        <v>260</v>
      </c>
      <c r="B152">
        <v>1265639</v>
      </c>
      <c r="C152" s="53">
        <v>25868</v>
      </c>
      <c r="D152" s="54">
        <v>27859561.760000002</v>
      </c>
      <c r="E152" s="53">
        <v>23358</v>
      </c>
      <c r="F152" s="54">
        <v>27424787.609999999</v>
      </c>
      <c r="G152" s="24"/>
      <c r="H152" s="24">
        <v>0.81504542159029281</v>
      </c>
      <c r="I152" s="24"/>
      <c r="J152" s="24">
        <v>4.399566692968683E-3</v>
      </c>
      <c r="K152" s="24"/>
      <c r="L152" s="24"/>
      <c r="M152" s="24"/>
      <c r="N152" s="24">
        <v>0.12998641296646149</v>
      </c>
      <c r="O152" s="24">
        <v>3.4962676670618233E-2</v>
      </c>
      <c r="P152" s="24"/>
      <c r="Q152" s="24">
        <v>0.98439407792034117</v>
      </c>
      <c r="S152" s="50">
        <v>22.706808259999999</v>
      </c>
      <c r="U152" s="50">
        <v>0.12257</v>
      </c>
      <c r="Y152" s="50">
        <v>3.6213644999999999</v>
      </c>
      <c r="Z152" s="50">
        <v>0.97404484999999996</v>
      </c>
    </row>
    <row r="153" spans="1:27" x14ac:dyDescent="0.25">
      <c r="A153" s="1" t="s">
        <v>234</v>
      </c>
      <c r="B153">
        <v>68462</v>
      </c>
      <c r="C153" s="53">
        <v>44280</v>
      </c>
      <c r="D153" s="54">
        <v>42176165.530000001</v>
      </c>
      <c r="E153" s="53">
        <v>41227</v>
      </c>
      <c r="F153" s="54">
        <v>41907419.280000001</v>
      </c>
      <c r="G153" s="24"/>
      <c r="H153" s="24">
        <v>0.9486102005062953</v>
      </c>
      <c r="I153" s="24">
        <v>8.9624079204433068E-7</v>
      </c>
      <c r="J153" s="24"/>
      <c r="K153" s="24">
        <v>1.009527524964643E-3</v>
      </c>
      <c r="L153" s="24"/>
      <c r="M153" s="24"/>
      <c r="N153" s="24">
        <v>1.018899382150637E-2</v>
      </c>
      <c r="O153" s="24">
        <v>3.1297782370971257E-2</v>
      </c>
      <c r="P153" s="24">
        <v>2.520606097403089E-3</v>
      </c>
      <c r="Q153" s="24">
        <v>0.99362800656193273</v>
      </c>
      <c r="S153" s="50">
        <v>40.008740840000002</v>
      </c>
      <c r="T153" s="50">
        <v>3.7799999999999997E-5</v>
      </c>
      <c r="V153" s="50">
        <v>4.2577999999999998E-2</v>
      </c>
      <c r="Y153" s="50">
        <v>0.42973268999999997</v>
      </c>
      <c r="Z153" s="50">
        <v>1.3200204499999999</v>
      </c>
      <c r="AA153" s="50">
        <v>0.1063095</v>
      </c>
    </row>
    <row r="154" spans="1:27" x14ac:dyDescent="0.25">
      <c r="A154" s="1" t="s">
        <v>203</v>
      </c>
      <c r="B154">
        <v>4665225</v>
      </c>
      <c r="C154" s="53">
        <v>17724</v>
      </c>
      <c r="D154" s="54">
        <v>18251298.48</v>
      </c>
      <c r="E154" s="53">
        <v>17677</v>
      </c>
      <c r="F154" s="54">
        <v>18204014.68</v>
      </c>
      <c r="G154" s="24"/>
      <c r="H154" s="24">
        <v>2.7584809954847661E-2</v>
      </c>
      <c r="I154" s="24">
        <v>3.055837372947286E-3</v>
      </c>
      <c r="J154" s="24">
        <v>1.024694216715259E-4</v>
      </c>
      <c r="K154" s="24">
        <v>0.47817235521973672</v>
      </c>
      <c r="L154" s="24">
        <v>3.230548230012838E-3</v>
      </c>
      <c r="M154" s="24">
        <v>3.1607351149954999E-2</v>
      </c>
      <c r="N154" s="24"/>
      <c r="O154" s="24">
        <v>0.45260380838393921</v>
      </c>
      <c r="P154" s="24">
        <v>1.052111444072992E-3</v>
      </c>
      <c r="Q154" s="24">
        <v>0.99740929117718313</v>
      </c>
      <c r="S154" s="50">
        <v>0.50345859999999998</v>
      </c>
      <c r="T154" s="50">
        <v>5.5773000000000003E-2</v>
      </c>
      <c r="U154" s="50">
        <v>1.8702E-3</v>
      </c>
      <c r="V154" s="50">
        <v>8.7272663800000014</v>
      </c>
      <c r="W154" s="50">
        <v>5.8961699999999999E-2</v>
      </c>
      <c r="X154" s="50">
        <v>0.57687519999999992</v>
      </c>
      <c r="Z154" s="50">
        <v>8.2606072000000008</v>
      </c>
      <c r="AA154" s="50">
        <v>1.9202400000000001E-2</v>
      </c>
    </row>
    <row r="155" spans="1:27" x14ac:dyDescent="0.25">
      <c r="A155" s="1" t="s">
        <v>217</v>
      </c>
      <c r="B155">
        <v>90755</v>
      </c>
      <c r="C155" s="53">
        <v>48491</v>
      </c>
      <c r="D155" s="54">
        <v>34019628.329999998</v>
      </c>
      <c r="E155" s="53">
        <v>45312</v>
      </c>
      <c r="F155" s="54">
        <v>33812364.43</v>
      </c>
      <c r="G155" s="24"/>
      <c r="H155" s="24">
        <v>1.054979191772963E-4</v>
      </c>
      <c r="I155" s="24"/>
      <c r="J155" s="24">
        <v>0.93697648577455817</v>
      </c>
      <c r="K155" s="24">
        <v>8.6231953257791521E-3</v>
      </c>
      <c r="L155" s="24">
        <v>1.6608059162767459E-5</v>
      </c>
      <c r="M155" s="24">
        <v>3.788695124759466E-4</v>
      </c>
      <c r="N155" s="24">
        <v>2.658620756307363E-2</v>
      </c>
      <c r="O155" s="24">
        <v>6.7286722764733978E-3</v>
      </c>
      <c r="P155" s="24">
        <v>1.4491983722386539E-2</v>
      </c>
      <c r="Q155" s="24">
        <v>0.99390752015308692</v>
      </c>
      <c r="S155" s="50">
        <v>3.5890000000000002E-3</v>
      </c>
      <c r="U155" s="50">
        <v>31.875591799999999</v>
      </c>
      <c r="V155" s="50">
        <v>0.2933579</v>
      </c>
      <c r="W155" s="50">
        <v>5.6499999999999996E-4</v>
      </c>
      <c r="X155" s="50">
        <v>1.2888999999999999E-2</v>
      </c>
      <c r="Y155" s="50">
        <v>0.9044529</v>
      </c>
      <c r="Z155" s="50">
        <v>0.22890693000000001</v>
      </c>
      <c r="AA155" s="50">
        <v>0.4930119</v>
      </c>
    </row>
    <row r="156" spans="1:27" x14ac:dyDescent="0.25">
      <c r="A156" s="1" t="s">
        <v>250</v>
      </c>
      <c r="B156">
        <v>3675332</v>
      </c>
      <c r="C156" s="53">
        <v>29333</v>
      </c>
      <c r="D156" s="54">
        <v>51966155.450000003</v>
      </c>
      <c r="E156" s="53">
        <v>26856</v>
      </c>
      <c r="F156" s="54">
        <v>50184500.659999996</v>
      </c>
      <c r="G156" s="24">
        <v>2.7291416648371659E-4</v>
      </c>
      <c r="H156" s="24">
        <v>0.14615617442217391</v>
      </c>
      <c r="I156" s="24"/>
      <c r="J156" s="24">
        <v>0.13446080067868479</v>
      </c>
      <c r="K156" s="24">
        <v>1.7235910415997491E-4</v>
      </c>
      <c r="L156" s="24">
        <v>3.0086505081260541E-4</v>
      </c>
      <c r="M156" s="24">
        <v>4.7368269572460743E-2</v>
      </c>
      <c r="N156" s="24">
        <v>2.9315708595487409E-2</v>
      </c>
      <c r="O156" s="24">
        <v>0.60638555184863108</v>
      </c>
      <c r="P156" s="24">
        <v>1.282449883446207E-3</v>
      </c>
      <c r="Q156" s="24">
        <v>0.96571509332234029</v>
      </c>
      <c r="R156" s="50">
        <v>1.41823E-2</v>
      </c>
      <c r="S156" s="50">
        <v>7.5951744800000007</v>
      </c>
      <c r="U156" s="50">
        <v>6.9874108699999997</v>
      </c>
      <c r="V156" s="50">
        <v>8.9568400000000006E-3</v>
      </c>
      <c r="W156" s="50">
        <v>1.5634800000000001E-2</v>
      </c>
      <c r="X156" s="50">
        <v>2.4615468599999999</v>
      </c>
      <c r="Y156" s="50">
        <v>1.52342467</v>
      </c>
      <c r="Z156" s="50">
        <v>31.511525850000002</v>
      </c>
      <c r="AA156" s="50">
        <v>6.664399E-2</v>
      </c>
    </row>
    <row r="157" spans="1:27" x14ac:dyDescent="0.25">
      <c r="A157" s="1" t="s">
        <v>359</v>
      </c>
      <c r="B157">
        <v>3671491</v>
      </c>
      <c r="C157" s="53">
        <v>31879</v>
      </c>
      <c r="D157" s="54">
        <v>3506759.08</v>
      </c>
      <c r="E157" s="53">
        <v>30723</v>
      </c>
      <c r="F157" s="54">
        <v>3402131.04</v>
      </c>
      <c r="G157" s="24"/>
      <c r="H157" s="24"/>
      <c r="I157" s="24">
        <v>0.86298429146720845</v>
      </c>
      <c r="J157" s="24"/>
      <c r="K157" s="24">
        <v>1.260993384238988E-3</v>
      </c>
      <c r="L157" s="24"/>
      <c r="M157" s="24">
        <v>3.4159746155130789E-3</v>
      </c>
      <c r="N157" s="24"/>
      <c r="O157" s="24">
        <v>0.1025026332861167</v>
      </c>
      <c r="P157" s="24"/>
      <c r="Q157" s="24">
        <v>0.97016389275307724</v>
      </c>
      <c r="T157" s="50">
        <v>3.026278</v>
      </c>
      <c r="V157" s="50">
        <v>4.4219999999999997E-3</v>
      </c>
      <c r="X157" s="50">
        <v>1.1979E-2</v>
      </c>
      <c r="Z157" s="50">
        <v>0.35945203999999997</v>
      </c>
    </row>
    <row r="158" spans="1:27" x14ac:dyDescent="0.25">
      <c r="A158" s="1" t="s">
        <v>355</v>
      </c>
      <c r="B158">
        <v>5279003</v>
      </c>
      <c r="C158" s="53">
        <v>30742</v>
      </c>
      <c r="D158" s="54">
        <v>3200985.8</v>
      </c>
      <c r="E158" s="53">
        <v>30742</v>
      </c>
      <c r="F158" s="54">
        <v>3200985.8</v>
      </c>
      <c r="G158" s="24"/>
      <c r="H158" s="24"/>
      <c r="I158" s="24"/>
      <c r="J158" s="24"/>
      <c r="K158" s="24">
        <v>1</v>
      </c>
      <c r="L158" s="24"/>
      <c r="M158" s="24"/>
      <c r="N158" s="24"/>
      <c r="O158" s="24"/>
      <c r="P158" s="24"/>
      <c r="Q158" s="24">
        <v>1</v>
      </c>
      <c r="V158" s="50">
        <v>3.2009858000000002</v>
      </c>
    </row>
    <row r="159" spans="1:27" x14ac:dyDescent="0.25">
      <c r="A159" s="1" t="s">
        <v>331</v>
      </c>
      <c r="B159">
        <v>3935893</v>
      </c>
      <c r="C159" s="53">
        <v>29838</v>
      </c>
      <c r="D159" s="54">
        <v>1723366.73</v>
      </c>
      <c r="E159" s="53">
        <v>29838</v>
      </c>
      <c r="F159" s="54">
        <v>1723366.73</v>
      </c>
      <c r="G159" s="24"/>
      <c r="H159" s="24"/>
      <c r="I159" s="24"/>
      <c r="J159" s="24"/>
      <c r="K159" s="24"/>
      <c r="L159" s="24">
        <v>1</v>
      </c>
      <c r="M159" s="24"/>
      <c r="N159" s="24"/>
      <c r="O159" s="24"/>
      <c r="P159" s="24"/>
      <c r="Q159" s="24">
        <v>1</v>
      </c>
      <c r="W159" s="50">
        <v>1.72336673</v>
      </c>
    </row>
    <row r="160" spans="1:27" x14ac:dyDescent="0.25">
      <c r="A160" s="1" t="s">
        <v>194</v>
      </c>
      <c r="B160">
        <v>220620</v>
      </c>
      <c r="C160" s="53">
        <v>54843</v>
      </c>
      <c r="D160" s="54">
        <v>70384280.060000002</v>
      </c>
      <c r="E160" s="53">
        <v>44425</v>
      </c>
      <c r="F160" s="54">
        <v>69320531.650000006</v>
      </c>
      <c r="G160" s="24"/>
      <c r="H160" s="24">
        <v>7.3745160078007334E-5</v>
      </c>
      <c r="I160" s="24"/>
      <c r="J160" s="24">
        <v>0.79542613694811448</v>
      </c>
      <c r="K160" s="24">
        <v>5.1088477383510796E-3</v>
      </c>
      <c r="L160" s="24"/>
      <c r="M160" s="24">
        <v>4.509075033934502E-4</v>
      </c>
      <c r="N160" s="24">
        <v>7.4107075408792647E-2</v>
      </c>
      <c r="O160" s="24">
        <v>0.10160369338016639</v>
      </c>
      <c r="P160" s="24">
        <v>8.1161564700673299E-3</v>
      </c>
      <c r="Q160" s="24">
        <v>0.98488656260896335</v>
      </c>
      <c r="S160" s="50">
        <v>5.1904999999999998E-3</v>
      </c>
      <c r="U160" s="50">
        <v>55.985495989999997</v>
      </c>
      <c r="V160" s="50">
        <v>0.35958256999999999</v>
      </c>
      <c r="X160" s="50">
        <v>3.1736800000000003E-2</v>
      </c>
      <c r="Y160" s="50">
        <v>5.2159731499999999</v>
      </c>
      <c r="Z160" s="50">
        <v>7.1513028099999998</v>
      </c>
      <c r="AA160" s="50">
        <v>0.57124982999999996</v>
      </c>
    </row>
    <row r="161" spans="1:27" x14ac:dyDescent="0.25">
      <c r="A161" s="1" t="s">
        <v>319</v>
      </c>
      <c r="B161">
        <v>6433403</v>
      </c>
      <c r="C161" s="53">
        <v>4612</v>
      </c>
      <c r="D161" s="54">
        <v>857633.02</v>
      </c>
      <c r="E161" s="53">
        <v>4612</v>
      </c>
      <c r="F161" s="54">
        <v>857633.02</v>
      </c>
      <c r="G161" s="24"/>
      <c r="H161" s="24"/>
      <c r="I161" s="24"/>
      <c r="J161" s="24"/>
      <c r="K161" s="24">
        <v>1</v>
      </c>
      <c r="L161" s="24"/>
      <c r="M161" s="24"/>
      <c r="N161" s="24"/>
      <c r="O161" s="24"/>
      <c r="P161" s="24"/>
      <c r="Q161" s="24">
        <v>1</v>
      </c>
      <c r="V161" s="50">
        <v>0.85763301999999997</v>
      </c>
    </row>
    <row r="162" spans="1:27" x14ac:dyDescent="0.25">
      <c r="A162" s="1" t="s">
        <v>254</v>
      </c>
      <c r="B162">
        <v>1022073</v>
      </c>
      <c r="C162" s="53">
        <v>22502</v>
      </c>
      <c r="D162" s="54">
        <v>9089638.5700000003</v>
      </c>
      <c r="E162" s="53">
        <v>22268</v>
      </c>
      <c r="F162" s="54">
        <v>9036826.6699999999</v>
      </c>
      <c r="G162" s="24"/>
      <c r="H162" s="24">
        <v>0.88130288221130004</v>
      </c>
      <c r="I162" s="24">
        <v>3.9880243555162613E-2</v>
      </c>
      <c r="J162" s="24"/>
      <c r="K162" s="24"/>
      <c r="L162" s="24"/>
      <c r="M162" s="24"/>
      <c r="N162" s="24"/>
      <c r="O162" s="24">
        <v>2.492035280122255E-2</v>
      </c>
      <c r="P162" s="24">
        <v>4.8086400425490193E-2</v>
      </c>
      <c r="Q162" s="24">
        <v>0.99418987899317535</v>
      </c>
      <c r="S162" s="50">
        <v>8.0107246700000001</v>
      </c>
      <c r="T162" s="50">
        <v>0.36249700000000001</v>
      </c>
      <c r="Z162" s="50">
        <v>0.226517</v>
      </c>
      <c r="AA162" s="50">
        <v>0.43708799999999998</v>
      </c>
    </row>
    <row r="163" spans="1:27" x14ac:dyDescent="0.25">
      <c r="A163" s="1" t="s">
        <v>248</v>
      </c>
      <c r="B163">
        <v>6126122</v>
      </c>
      <c r="C163" s="53">
        <v>32164</v>
      </c>
      <c r="D163" s="54">
        <v>54818133.170000002</v>
      </c>
      <c r="E163" s="53">
        <v>32116</v>
      </c>
      <c r="F163" s="54">
        <v>54727795.869999997</v>
      </c>
      <c r="G163" s="24"/>
      <c r="H163" s="24"/>
      <c r="I163" s="24"/>
      <c r="J163" s="24">
        <v>2.7344966224065961E-5</v>
      </c>
      <c r="K163" s="24">
        <v>6.9839004515665812E-2</v>
      </c>
      <c r="L163" s="24"/>
      <c r="M163" s="24">
        <v>3.1886547368902311E-3</v>
      </c>
      <c r="N163" s="24">
        <v>0.69339252911300842</v>
      </c>
      <c r="O163" s="24">
        <v>0.23190452109297899</v>
      </c>
      <c r="P163" s="24"/>
      <c r="Q163" s="24">
        <v>0.9983520544247676</v>
      </c>
      <c r="U163" s="50">
        <v>1.4989999999999999E-3</v>
      </c>
      <c r="V163" s="50">
        <v>3.8284438500000002</v>
      </c>
      <c r="X163" s="50">
        <v>0.17479610000000001</v>
      </c>
      <c r="Y163" s="50">
        <v>38.010483999999998</v>
      </c>
      <c r="Z163" s="50">
        <v>12.712572919999999</v>
      </c>
    </row>
    <row r="164" spans="1:27" x14ac:dyDescent="0.25">
      <c r="A164" s="1" t="s">
        <v>281</v>
      </c>
      <c r="B164">
        <v>7559176</v>
      </c>
      <c r="C164" s="53">
        <v>85712</v>
      </c>
      <c r="D164" s="54">
        <v>30323473.850000001</v>
      </c>
      <c r="E164" s="53">
        <v>64856</v>
      </c>
      <c r="F164" s="54">
        <v>29227369.780000001</v>
      </c>
      <c r="G164" s="24"/>
      <c r="H164" s="24"/>
      <c r="I164" s="24"/>
      <c r="J164" s="24"/>
      <c r="K164" s="24"/>
      <c r="L164" s="24"/>
      <c r="M164" s="24">
        <v>0.92567053988769821</v>
      </c>
      <c r="N164" s="24"/>
      <c r="O164" s="24">
        <v>3.8182411940246748E-2</v>
      </c>
      <c r="P164" s="24"/>
      <c r="Q164" s="24">
        <v>0.96385295182794495</v>
      </c>
      <c r="X164" s="50">
        <v>28.069546410000001</v>
      </c>
      <c r="Z164" s="50">
        <v>1.15782337</v>
      </c>
    </row>
    <row r="165" spans="1:27" x14ac:dyDescent="0.25">
      <c r="A165" s="1" t="s">
        <v>243</v>
      </c>
      <c r="B165">
        <v>332858</v>
      </c>
      <c r="C165" s="53">
        <v>1374265</v>
      </c>
      <c r="D165" s="54">
        <v>212694678.71000001</v>
      </c>
      <c r="E165" s="53">
        <v>1200233</v>
      </c>
      <c r="F165" s="54">
        <v>189652919.88999999</v>
      </c>
      <c r="G165" s="24">
        <v>2.210058788734048E-2</v>
      </c>
      <c r="H165" s="24">
        <v>1.6755374519073218E-2</v>
      </c>
      <c r="I165" s="24">
        <v>2.5053835066864141E-3</v>
      </c>
      <c r="J165" s="24">
        <v>9.1585372460397843E-2</v>
      </c>
      <c r="K165" s="24">
        <v>1.488663773444527E-2</v>
      </c>
      <c r="L165" s="24">
        <v>2.0910579084416439E-3</v>
      </c>
      <c r="M165" s="24">
        <v>0.22809111264201601</v>
      </c>
      <c r="N165" s="24">
        <v>0.30921029509944148</v>
      </c>
      <c r="O165" s="24">
        <v>0.11170500105644129</v>
      </c>
      <c r="P165" s="24">
        <v>9.2736618234317073E-2</v>
      </c>
      <c r="Q165" s="24">
        <v>0.89166744104860063</v>
      </c>
      <c r="R165" s="50">
        <v>4.7006774400000007</v>
      </c>
      <c r="S165" s="50">
        <v>3.5637789999999998</v>
      </c>
      <c r="T165" s="50">
        <v>0.53288173999999999</v>
      </c>
      <c r="U165" s="50">
        <v>19.47972137</v>
      </c>
      <c r="V165" s="50">
        <v>3.1663086300000001</v>
      </c>
      <c r="W165" s="50">
        <v>0.44475689000000002</v>
      </c>
      <c r="X165" s="50">
        <v>48.513765919999997</v>
      </c>
      <c r="Y165" s="50">
        <v>65.767384370000002</v>
      </c>
      <c r="Z165" s="50">
        <v>23.759059310000001</v>
      </c>
      <c r="AA165" s="50">
        <v>19.724585220000002</v>
      </c>
    </row>
    <row r="166" spans="1:27" x14ac:dyDescent="0.25">
      <c r="A166" s="1" t="s">
        <v>345</v>
      </c>
      <c r="B166">
        <v>6286535</v>
      </c>
      <c r="C166" s="53">
        <v>25340</v>
      </c>
      <c r="D166" s="54">
        <v>11718172.98</v>
      </c>
      <c r="E166" s="53">
        <v>25340</v>
      </c>
      <c r="F166" s="54">
        <v>11718172.98</v>
      </c>
      <c r="G166" s="24"/>
      <c r="H166" s="24"/>
      <c r="I166" s="24"/>
      <c r="J166" s="24"/>
      <c r="K166" s="24"/>
      <c r="L166" s="24"/>
      <c r="M166" s="24"/>
      <c r="N166" s="24">
        <v>1</v>
      </c>
      <c r="O166" s="24"/>
      <c r="P166" s="24"/>
      <c r="Q166" s="24">
        <v>1</v>
      </c>
      <c r="Y166" s="50">
        <v>11.71817298</v>
      </c>
    </row>
    <row r="167" spans="1:27" x14ac:dyDescent="0.25">
      <c r="A167" s="1" t="s">
        <v>244</v>
      </c>
      <c r="B167">
        <v>6565777</v>
      </c>
      <c r="C167" s="53">
        <v>17646</v>
      </c>
      <c r="D167" s="54">
        <v>8506877.8100000005</v>
      </c>
      <c r="E167" s="53">
        <v>17646</v>
      </c>
      <c r="F167" s="54">
        <v>8506877.8100000005</v>
      </c>
      <c r="G167" s="24"/>
      <c r="H167" s="24">
        <v>1</v>
      </c>
      <c r="I167" s="24"/>
      <c r="J167" s="24"/>
      <c r="K167" s="24"/>
      <c r="L167" s="24"/>
      <c r="M167" s="24"/>
      <c r="N167" s="24"/>
      <c r="O167" s="24"/>
      <c r="P167" s="24"/>
      <c r="Q167" s="24">
        <v>1</v>
      </c>
      <c r="S167" s="50">
        <v>8.5068778100000007</v>
      </c>
    </row>
    <row r="168" spans="1:27" x14ac:dyDescent="0.25">
      <c r="A168" s="1" t="s">
        <v>312</v>
      </c>
      <c r="B168">
        <v>57796</v>
      </c>
      <c r="C168" s="53">
        <v>46375</v>
      </c>
      <c r="D168" s="54">
        <v>5741366.0999999996</v>
      </c>
      <c r="E168" s="53">
        <v>44930</v>
      </c>
      <c r="F168" s="54">
        <v>5739921.0999999996</v>
      </c>
      <c r="G168" s="24"/>
      <c r="H168" s="24"/>
      <c r="I168" s="24"/>
      <c r="J168" s="24"/>
      <c r="K168" s="24"/>
      <c r="L168" s="24">
        <v>0.57997235187632445</v>
      </c>
      <c r="M168" s="24"/>
      <c r="N168" s="24"/>
      <c r="O168" s="24"/>
      <c r="P168" s="24">
        <v>0.41977596586289811</v>
      </c>
      <c r="Q168" s="24">
        <v>0.99974831773922235</v>
      </c>
      <c r="W168" s="50">
        <v>3.3298336000000002</v>
      </c>
      <c r="AA168" s="50">
        <v>2.4100874999999999</v>
      </c>
    </row>
    <row r="169" spans="1:27" x14ac:dyDescent="0.25">
      <c r="A169" s="1" t="s">
        <v>330</v>
      </c>
      <c r="B169">
        <v>7021834</v>
      </c>
      <c r="C169" s="53">
        <v>15300</v>
      </c>
      <c r="D169" s="54">
        <v>21848765.780000001</v>
      </c>
      <c r="E169" s="53">
        <v>15300</v>
      </c>
      <c r="F169" s="54">
        <v>21848765.780000001</v>
      </c>
      <c r="G169" s="24"/>
      <c r="H169" s="24"/>
      <c r="I169" s="24"/>
      <c r="J169" s="24"/>
      <c r="K169" s="24">
        <v>0.17799384684510999</v>
      </c>
      <c r="L169" s="24"/>
      <c r="M169" s="24">
        <v>0.1065259005215992</v>
      </c>
      <c r="N169" s="24"/>
      <c r="O169" s="24">
        <v>0.71373371919592243</v>
      </c>
      <c r="P169" s="24">
        <v>1.746533437368378E-3</v>
      </c>
      <c r="Q169" s="24">
        <v>1</v>
      </c>
      <c r="V169" s="50">
        <v>3.8889458700000001</v>
      </c>
      <c r="X169" s="50">
        <v>2.3274594500000001</v>
      </c>
      <c r="Z169" s="50">
        <v>15.594200860000001</v>
      </c>
      <c r="AA169" s="50">
        <v>3.8159600000000002E-2</v>
      </c>
    </row>
    <row r="170" spans="1:27" x14ac:dyDescent="0.25">
      <c r="A170" s="1" t="s">
        <v>348</v>
      </c>
      <c r="B170">
        <v>3487758</v>
      </c>
      <c r="C170" s="53">
        <v>12619</v>
      </c>
      <c r="D170" s="54">
        <v>20281909.870000001</v>
      </c>
      <c r="E170" s="53">
        <v>11804</v>
      </c>
      <c r="F170" s="54">
        <v>19120490.289999999</v>
      </c>
      <c r="G170" s="24"/>
      <c r="H170" s="24">
        <v>0.17437738470731109</v>
      </c>
      <c r="I170" s="24">
        <v>1.4890609510434629E-3</v>
      </c>
      <c r="J170" s="24">
        <v>4.431590051238108E-2</v>
      </c>
      <c r="K170" s="24">
        <v>5.7314068421111662E-2</v>
      </c>
      <c r="L170" s="24">
        <v>3.338378901887902E-3</v>
      </c>
      <c r="M170" s="24">
        <v>0.30018591932535788</v>
      </c>
      <c r="N170" s="24"/>
      <c r="O170" s="24">
        <v>0.36171546994454717</v>
      </c>
      <c r="P170" s="24"/>
      <c r="Q170" s="24">
        <v>0.94273618276364024</v>
      </c>
      <c r="S170" s="50">
        <v>3.5367063999999999</v>
      </c>
      <c r="T170" s="50">
        <v>3.0200999999999999E-2</v>
      </c>
      <c r="U170" s="50">
        <v>0.89881109999999997</v>
      </c>
      <c r="V170" s="50">
        <v>1.1624387700000001</v>
      </c>
      <c r="W170" s="50">
        <v>6.7708699999999997E-2</v>
      </c>
      <c r="X170" s="50">
        <v>6.0883437599999999</v>
      </c>
      <c r="Z170" s="50">
        <v>7.3362805599999996</v>
      </c>
    </row>
    <row r="171" spans="1:27" x14ac:dyDescent="0.25">
      <c r="A171" s="1" t="s">
        <v>326</v>
      </c>
      <c r="B171">
        <v>3746449</v>
      </c>
      <c r="C171" s="53">
        <v>15458</v>
      </c>
      <c r="D171" s="54">
        <v>2140379.27</v>
      </c>
      <c r="E171" s="53">
        <v>15458</v>
      </c>
      <c r="F171" s="54">
        <v>2140379.27</v>
      </c>
      <c r="G171" s="24"/>
      <c r="H171" s="24"/>
      <c r="I171" s="24">
        <v>4.9236016941988037E-2</v>
      </c>
      <c r="J171" s="24"/>
      <c r="K171" s="24"/>
      <c r="L171" s="24">
        <v>0.84938800122092384</v>
      </c>
      <c r="M171" s="24"/>
      <c r="N171" s="24">
        <v>7.0368089483505416E-3</v>
      </c>
      <c r="O171" s="24"/>
      <c r="P171" s="24">
        <v>9.433917288873761E-2</v>
      </c>
      <c r="Q171" s="24">
        <v>1</v>
      </c>
      <c r="T171" s="50">
        <v>0.10538375</v>
      </c>
      <c r="W171" s="50">
        <v>1.81801247</v>
      </c>
      <c r="Y171" s="50">
        <v>1.5061440000000001E-2</v>
      </c>
      <c r="AA171" s="50">
        <v>0.20192161</v>
      </c>
    </row>
    <row r="172" spans="1:27" x14ac:dyDescent="0.25">
      <c r="A172" s="1" t="s">
        <v>1087</v>
      </c>
      <c r="B172">
        <v>3643832</v>
      </c>
      <c r="C172" s="53">
        <v>15836</v>
      </c>
      <c r="D172" s="54">
        <v>5581771.3899999997</v>
      </c>
      <c r="E172" s="53">
        <v>15836</v>
      </c>
      <c r="F172" s="54">
        <v>5581771.3899999997</v>
      </c>
      <c r="G172" s="24"/>
      <c r="H172" s="24"/>
      <c r="I172" s="24"/>
      <c r="J172" s="24"/>
      <c r="K172" s="24"/>
      <c r="L172" s="24"/>
      <c r="M172" s="24"/>
      <c r="N172" s="24">
        <v>1</v>
      </c>
      <c r="O172" s="24"/>
      <c r="P172" s="24"/>
      <c r="Q172" s="24">
        <v>1</v>
      </c>
      <c r="Y172" s="50">
        <v>5.5817713899999992</v>
      </c>
    </row>
    <row r="173" spans="1:27" x14ac:dyDescent="0.25">
      <c r="A173" s="1" t="s">
        <v>240</v>
      </c>
      <c r="B173">
        <v>7007875</v>
      </c>
      <c r="C173" s="53">
        <v>4146</v>
      </c>
      <c r="D173" s="54">
        <v>5229180</v>
      </c>
      <c r="E173" s="53">
        <v>4146</v>
      </c>
      <c r="F173" s="54">
        <v>5229180</v>
      </c>
      <c r="G173" s="24"/>
      <c r="H173" s="24"/>
      <c r="I173" s="24"/>
      <c r="J173" s="24">
        <v>1</v>
      </c>
      <c r="K173" s="24"/>
      <c r="L173" s="24"/>
      <c r="M173" s="24"/>
      <c r="N173" s="24"/>
      <c r="O173" s="24"/>
      <c r="P173" s="24"/>
      <c r="Q173" s="24">
        <v>1</v>
      </c>
      <c r="U173" s="50">
        <v>5.2291800000000004</v>
      </c>
    </row>
    <row r="174" spans="1:27" x14ac:dyDescent="0.25">
      <c r="A174" s="1" t="s">
        <v>277</v>
      </c>
      <c r="B174">
        <v>6774148</v>
      </c>
      <c r="C174" s="53">
        <v>16803</v>
      </c>
      <c r="D174" s="54">
        <v>5595229</v>
      </c>
      <c r="E174" s="53">
        <v>16803</v>
      </c>
      <c r="F174" s="54">
        <v>5595229</v>
      </c>
      <c r="G174" s="24"/>
      <c r="H174" s="24">
        <v>1</v>
      </c>
      <c r="I174" s="24"/>
      <c r="J174" s="24"/>
      <c r="K174" s="24"/>
      <c r="L174" s="24"/>
      <c r="M174" s="24"/>
      <c r="N174" s="24"/>
      <c r="O174" s="24"/>
      <c r="P174" s="24"/>
      <c r="Q174" s="24">
        <v>1</v>
      </c>
      <c r="S174" s="50">
        <v>5.5952289999999998</v>
      </c>
    </row>
    <row r="175" spans="1:27" x14ac:dyDescent="0.25">
      <c r="A175" s="1" t="s">
        <v>285</v>
      </c>
      <c r="B175">
        <v>3586605</v>
      </c>
      <c r="C175" s="53">
        <v>11305</v>
      </c>
      <c r="D175" s="54">
        <v>4381184.91</v>
      </c>
      <c r="E175" s="53">
        <v>11305</v>
      </c>
      <c r="F175" s="54">
        <v>4381184.91</v>
      </c>
      <c r="G175" s="24"/>
      <c r="H175" s="24"/>
      <c r="I175" s="24"/>
      <c r="J175" s="24">
        <v>0.77812431568883489</v>
      </c>
      <c r="K175" s="24">
        <v>4.0536294095836277E-2</v>
      </c>
      <c r="L175" s="24"/>
      <c r="M175" s="24"/>
      <c r="N175" s="24"/>
      <c r="O175" s="24">
        <v>0.15259100305812021</v>
      </c>
      <c r="P175" s="24">
        <v>2.8748387157208569E-2</v>
      </c>
      <c r="Q175" s="24">
        <v>1</v>
      </c>
      <c r="U175" s="50">
        <v>3.40910651</v>
      </c>
      <c r="V175" s="50">
        <v>0.177597</v>
      </c>
      <c r="Z175" s="50">
        <v>0.66852940000000005</v>
      </c>
      <c r="AA175" s="50">
        <v>0.12595200000000001</v>
      </c>
    </row>
    <row r="176" spans="1:27" x14ac:dyDescent="0.25">
      <c r="A176" s="1" t="s">
        <v>216</v>
      </c>
      <c r="B176">
        <v>3746594</v>
      </c>
      <c r="C176" s="53">
        <v>8815</v>
      </c>
      <c r="D176" s="54">
        <v>405918.5</v>
      </c>
      <c r="E176" s="53">
        <v>8815</v>
      </c>
      <c r="F176" s="54">
        <v>405918.5</v>
      </c>
      <c r="G176" s="24">
        <v>0.8221711993910108</v>
      </c>
      <c r="H176" s="24"/>
      <c r="I176" s="24"/>
      <c r="J176" s="24"/>
      <c r="K176" s="24"/>
      <c r="L176" s="24"/>
      <c r="M176" s="24">
        <v>0.1778288006089892</v>
      </c>
      <c r="N176" s="24"/>
      <c r="O176" s="24"/>
      <c r="P176" s="24"/>
      <c r="Q176" s="24">
        <v>1</v>
      </c>
      <c r="R176" s="50">
        <v>0.33373449999999999</v>
      </c>
      <c r="X176" s="50">
        <v>7.2183999999999998E-2</v>
      </c>
    </row>
    <row r="177" spans="1:27" x14ac:dyDescent="0.25">
      <c r="A177" s="1" t="s">
        <v>358</v>
      </c>
      <c r="B177">
        <v>3713969</v>
      </c>
      <c r="C177" s="53">
        <v>11386</v>
      </c>
      <c r="D177" s="54">
        <v>3471742.2</v>
      </c>
      <c r="E177" s="53">
        <v>11053</v>
      </c>
      <c r="F177" s="54">
        <v>3414066</v>
      </c>
      <c r="G177" s="24"/>
      <c r="H177" s="24"/>
      <c r="I177" s="24">
        <v>0.97013482164660725</v>
      </c>
      <c r="J177" s="24">
        <v>1.325213606010262E-2</v>
      </c>
      <c r="K177" s="24"/>
      <c r="L177" s="24"/>
      <c r="M177" s="24"/>
      <c r="N177" s="24"/>
      <c r="O177" s="24"/>
      <c r="P177" s="24"/>
      <c r="Q177" s="24">
        <v>0.98338695770670981</v>
      </c>
      <c r="T177" s="50">
        <v>3.368058</v>
      </c>
      <c r="U177" s="50">
        <v>4.6008E-2</v>
      </c>
    </row>
    <row r="178" spans="1:27" x14ac:dyDescent="0.25">
      <c r="A178" s="1" t="s">
        <v>221</v>
      </c>
      <c r="B178">
        <v>3675338</v>
      </c>
      <c r="C178" s="53">
        <v>11653</v>
      </c>
      <c r="D178" s="54">
        <v>27206399.890000001</v>
      </c>
      <c r="E178" s="53">
        <v>11649</v>
      </c>
      <c r="F178" s="54">
        <v>27206022.140000001</v>
      </c>
      <c r="G178" s="24"/>
      <c r="H178" s="24">
        <v>4.7535821543053858E-2</v>
      </c>
      <c r="I178" s="24"/>
      <c r="J178" s="24">
        <v>0.80399989408521477</v>
      </c>
      <c r="K178" s="24"/>
      <c r="L178" s="24"/>
      <c r="M178" s="24"/>
      <c r="N178" s="24">
        <v>7.5648706492639883E-2</v>
      </c>
      <c r="O178" s="24">
        <v>7.2801693278353119E-2</v>
      </c>
      <c r="P178" s="24"/>
      <c r="Q178" s="24">
        <v>0.99998611539926163</v>
      </c>
      <c r="S178" s="50">
        <v>1.29327857</v>
      </c>
      <c r="U178" s="50">
        <v>21.873942629999998</v>
      </c>
      <c r="Y178" s="50">
        <v>2.0581289599999999</v>
      </c>
      <c r="Z178" s="50">
        <v>1.9806719800000001</v>
      </c>
    </row>
    <row r="179" spans="1:27" x14ac:dyDescent="0.25">
      <c r="A179" s="1" t="s">
        <v>352</v>
      </c>
      <c r="B179">
        <v>6455456</v>
      </c>
      <c r="C179" s="53">
        <v>5534</v>
      </c>
      <c r="D179" s="54">
        <v>715718.4</v>
      </c>
      <c r="E179" s="53">
        <v>5534</v>
      </c>
      <c r="F179" s="54">
        <v>715718.4</v>
      </c>
      <c r="G179" s="24"/>
      <c r="H179" s="24"/>
      <c r="I179" s="24"/>
      <c r="J179" s="24"/>
      <c r="K179" s="24"/>
      <c r="L179" s="24">
        <v>1</v>
      </c>
      <c r="M179" s="24"/>
      <c r="N179" s="24"/>
      <c r="O179" s="24"/>
      <c r="P179" s="24"/>
      <c r="Q179" s="24">
        <v>1</v>
      </c>
      <c r="W179" s="50">
        <v>0.71571839999999998</v>
      </c>
    </row>
    <row r="180" spans="1:27" x14ac:dyDescent="0.25">
      <c r="A180" s="1" t="s">
        <v>356</v>
      </c>
      <c r="B180">
        <v>893188</v>
      </c>
      <c r="C180" s="53">
        <v>10752</v>
      </c>
      <c r="D180" s="54">
        <v>1425901.7</v>
      </c>
      <c r="E180" s="53">
        <v>10752</v>
      </c>
      <c r="F180" s="54">
        <v>1425901.7</v>
      </c>
      <c r="G180" s="24"/>
      <c r="H180" s="24"/>
      <c r="I180" s="24"/>
      <c r="J180" s="24"/>
      <c r="K180" s="24"/>
      <c r="L180" s="24">
        <v>1</v>
      </c>
      <c r="M180" s="24"/>
      <c r="N180" s="24"/>
      <c r="O180" s="24"/>
      <c r="P180" s="24"/>
      <c r="Q180" s="24">
        <v>1</v>
      </c>
      <c r="W180" s="50">
        <v>1.4259017</v>
      </c>
    </row>
    <row r="181" spans="1:27" x14ac:dyDescent="0.25">
      <c r="A181" s="1" t="s">
        <v>290</v>
      </c>
      <c r="B181">
        <v>5912550</v>
      </c>
      <c r="C181" s="53">
        <v>4284</v>
      </c>
      <c r="D181" s="54">
        <v>3884451.1</v>
      </c>
      <c r="E181" s="53">
        <v>4284</v>
      </c>
      <c r="F181" s="54">
        <v>3884451.1</v>
      </c>
      <c r="G181" s="24"/>
      <c r="H181" s="24">
        <v>1</v>
      </c>
      <c r="I181" s="24"/>
      <c r="J181" s="24"/>
      <c r="K181" s="24"/>
      <c r="L181" s="24"/>
      <c r="M181" s="24"/>
      <c r="N181" s="24"/>
      <c r="O181" s="24"/>
      <c r="P181" s="24"/>
      <c r="Q181" s="24">
        <v>1</v>
      </c>
      <c r="S181" s="50">
        <v>3.8844511000000002</v>
      </c>
    </row>
    <row r="182" spans="1:27" x14ac:dyDescent="0.25">
      <c r="A182" s="1" t="s">
        <v>336</v>
      </c>
      <c r="B182">
        <v>5181271</v>
      </c>
      <c r="C182" s="53">
        <v>10707</v>
      </c>
      <c r="D182" s="54">
        <v>1775977.56</v>
      </c>
      <c r="E182" s="53">
        <v>10707</v>
      </c>
      <c r="F182" s="54">
        <v>1775977.56</v>
      </c>
      <c r="G182" s="24"/>
      <c r="H182" s="24"/>
      <c r="I182" s="24">
        <v>2.4479025512011539E-2</v>
      </c>
      <c r="J182" s="24"/>
      <c r="K182" s="24"/>
      <c r="L182" s="24">
        <v>0.97552097448798847</v>
      </c>
      <c r="M182" s="24"/>
      <c r="N182" s="24"/>
      <c r="O182" s="24"/>
      <c r="P182" s="24"/>
      <c r="Q182" s="24">
        <v>1</v>
      </c>
      <c r="T182" s="50">
        <v>4.3474199999999998E-2</v>
      </c>
      <c r="W182" s="50">
        <v>1.7325033599999999</v>
      </c>
    </row>
    <row r="183" spans="1:27" x14ac:dyDescent="0.25">
      <c r="A183" s="1" t="s">
        <v>296</v>
      </c>
      <c r="B183">
        <v>92190</v>
      </c>
      <c r="C183" s="53">
        <v>20681</v>
      </c>
      <c r="D183" s="54">
        <v>20870573.52</v>
      </c>
      <c r="E183" s="53">
        <v>19679</v>
      </c>
      <c r="F183" s="54">
        <v>20713568.780000001</v>
      </c>
      <c r="G183" s="24"/>
      <c r="H183" s="24">
        <v>0.96677173728189914</v>
      </c>
      <c r="I183" s="24">
        <v>9.7240451876187824E-4</v>
      </c>
      <c r="J183" s="24"/>
      <c r="K183" s="24"/>
      <c r="L183" s="24"/>
      <c r="M183" s="24"/>
      <c r="N183" s="24">
        <v>2.9138921334251858E-3</v>
      </c>
      <c r="O183" s="24">
        <v>2.181918573361754E-2</v>
      </c>
      <c r="P183" s="24"/>
      <c r="Q183" s="24">
        <v>0.99247721966770375</v>
      </c>
      <c r="S183" s="50">
        <v>20.177080620000002</v>
      </c>
      <c r="T183" s="50">
        <v>2.0294639999999999E-2</v>
      </c>
      <c r="Y183" s="50">
        <v>6.0814600000000003E-2</v>
      </c>
      <c r="Z183" s="50">
        <v>0.45537892000000002</v>
      </c>
    </row>
    <row r="184" spans="1:27" x14ac:dyDescent="0.25">
      <c r="A184" s="1" t="s">
        <v>302</v>
      </c>
      <c r="B184">
        <v>219562</v>
      </c>
      <c r="C184" s="53">
        <v>7701</v>
      </c>
      <c r="D184" s="54">
        <v>5407622</v>
      </c>
      <c r="E184" s="53">
        <v>7701</v>
      </c>
      <c r="F184" s="54">
        <v>5407622</v>
      </c>
      <c r="G184" s="24"/>
      <c r="H184" s="24">
        <v>1</v>
      </c>
      <c r="I184" s="24"/>
      <c r="J184" s="24"/>
      <c r="K184" s="24"/>
      <c r="L184" s="24"/>
      <c r="M184" s="24"/>
      <c r="N184" s="24"/>
      <c r="O184" s="24"/>
      <c r="P184" s="24"/>
      <c r="Q184" s="24">
        <v>1</v>
      </c>
      <c r="S184" s="50">
        <v>5.4076219999999999</v>
      </c>
    </row>
    <row r="185" spans="1:27" x14ac:dyDescent="0.25">
      <c r="A185" s="1">
        <v>431</v>
      </c>
      <c r="B185">
        <v>1993817</v>
      </c>
      <c r="C185" s="53">
        <v>29643</v>
      </c>
      <c r="D185" s="54">
        <v>2752456.72</v>
      </c>
      <c r="E185" s="53">
        <v>28298</v>
      </c>
      <c r="F185" s="54">
        <v>2578566.48</v>
      </c>
      <c r="G185" s="24">
        <v>0.1031034813146853</v>
      </c>
      <c r="H185" s="24">
        <v>0.19620490163420259</v>
      </c>
      <c r="I185" s="24">
        <v>2.3488107743979349E-3</v>
      </c>
      <c r="J185" s="24">
        <v>0.28371140745857032</v>
      </c>
      <c r="K185" s="24"/>
      <c r="L185" s="24">
        <v>0.1487871387856009</v>
      </c>
      <c r="M185" s="24">
        <v>3.517192451985221E-2</v>
      </c>
      <c r="N185" s="24">
        <v>0.1040901525964775</v>
      </c>
      <c r="O185" s="24">
        <v>6.0835071005221827E-2</v>
      </c>
      <c r="P185" s="24">
        <v>2.5707361531192401E-3</v>
      </c>
      <c r="Q185" s="24">
        <v>0.93682362424212784</v>
      </c>
      <c r="R185" s="50">
        <v>0.28378787</v>
      </c>
      <c r="S185" s="50">
        <v>0.54004549999999996</v>
      </c>
      <c r="T185" s="50">
        <v>6.4650000000000003E-3</v>
      </c>
      <c r="U185" s="50">
        <v>0.78090336999999999</v>
      </c>
      <c r="W185" s="50">
        <v>0.40953015999999998</v>
      </c>
      <c r="X185" s="50">
        <v>9.6809199999999998E-2</v>
      </c>
      <c r="Y185" s="50">
        <v>0.28650364</v>
      </c>
      <c r="Z185" s="50">
        <v>0.16744590000000001</v>
      </c>
      <c r="AA185" s="50">
        <v>7.0758399999999999E-3</v>
      </c>
    </row>
    <row r="186" spans="1:27" x14ac:dyDescent="0.25">
      <c r="A186" s="1" t="s">
        <v>360</v>
      </c>
      <c r="B186">
        <v>6008849</v>
      </c>
      <c r="C186" s="53">
        <v>5896</v>
      </c>
      <c r="D186" s="54">
        <v>9749461.6099999994</v>
      </c>
      <c r="E186" s="53">
        <v>5895</v>
      </c>
      <c r="F186" s="54">
        <v>9747461.8100000005</v>
      </c>
      <c r="G186" s="24"/>
      <c r="H186" s="24"/>
      <c r="I186" s="24"/>
      <c r="J186" s="24"/>
      <c r="K186" s="24">
        <v>3.6897398481063409E-2</v>
      </c>
      <c r="L186" s="24"/>
      <c r="M186" s="24">
        <v>8.6679658201146564E-3</v>
      </c>
      <c r="N186" s="24">
        <v>0.82129173489816953</v>
      </c>
      <c r="O186" s="24">
        <v>0.13223487117254271</v>
      </c>
      <c r="P186" s="24">
        <v>7.0291060923516986E-4</v>
      </c>
      <c r="Q186" s="24">
        <v>0.99979488098112534</v>
      </c>
      <c r="V186" s="50">
        <v>0.35972977</v>
      </c>
      <c r="X186" s="50">
        <v>8.4508E-2</v>
      </c>
      <c r="Y186" s="50">
        <v>8.0071522399999999</v>
      </c>
      <c r="Z186" s="50">
        <v>1.2892188</v>
      </c>
      <c r="AA186" s="50">
        <v>6.8529999999999997E-3</v>
      </c>
    </row>
    <row r="187" spans="1:27" x14ac:dyDescent="0.25">
      <c r="A187" s="1" t="s">
        <v>307</v>
      </c>
      <c r="B187">
        <v>220358</v>
      </c>
      <c r="C187" s="53">
        <v>6404</v>
      </c>
      <c r="D187" s="54">
        <v>4164328.2</v>
      </c>
      <c r="E187" s="53">
        <v>6404</v>
      </c>
      <c r="F187" s="54">
        <v>4164328.2</v>
      </c>
      <c r="G187" s="24"/>
      <c r="H187" s="24">
        <v>0.98868821146229535</v>
      </c>
      <c r="I187" s="24">
        <v>6.9507009557988244E-3</v>
      </c>
      <c r="J187" s="24"/>
      <c r="K187" s="24"/>
      <c r="L187" s="24"/>
      <c r="M187" s="24"/>
      <c r="N187" s="24">
        <v>4.361087581905768E-3</v>
      </c>
      <c r="O187" s="24"/>
      <c r="P187" s="24"/>
      <c r="Q187" s="24">
        <v>1</v>
      </c>
      <c r="S187" s="50">
        <v>4.1172221999999996</v>
      </c>
      <c r="T187" s="50">
        <v>2.8944999999999999E-2</v>
      </c>
      <c r="Y187" s="50">
        <v>1.8161E-2</v>
      </c>
    </row>
    <row r="188" spans="1:27" x14ac:dyDescent="0.25">
      <c r="A188" s="1" t="s">
        <v>269</v>
      </c>
      <c r="B188">
        <v>6772675</v>
      </c>
      <c r="C188" s="53">
        <v>12610</v>
      </c>
      <c r="D188" s="54">
        <v>11993539.199999999</v>
      </c>
      <c r="E188" s="53">
        <v>12512</v>
      </c>
      <c r="F188" s="54">
        <v>11981525.199999999</v>
      </c>
      <c r="G188" s="24"/>
      <c r="H188" s="24"/>
      <c r="I188" s="24">
        <v>6.1475598462212063E-3</v>
      </c>
      <c r="J188" s="24">
        <v>0.97991035039932162</v>
      </c>
      <c r="K188" s="24"/>
      <c r="L188" s="24"/>
      <c r="M188" s="24"/>
      <c r="N188" s="24">
        <v>7.233144324904529E-3</v>
      </c>
      <c r="O188" s="24">
        <v>5.7072394443835233E-3</v>
      </c>
      <c r="P188" s="24"/>
      <c r="Q188" s="24">
        <v>0.99899829401483087</v>
      </c>
      <c r="T188" s="50">
        <v>7.3731000000000005E-2</v>
      </c>
      <c r="U188" s="50">
        <v>11.7525932</v>
      </c>
      <c r="Y188" s="50">
        <v>8.6750999999999995E-2</v>
      </c>
      <c r="Z188" s="50">
        <v>6.8449999999999997E-2</v>
      </c>
    </row>
    <row r="189" spans="1:27" x14ac:dyDescent="0.25">
      <c r="A189" s="1" t="s">
        <v>333</v>
      </c>
      <c r="B189">
        <v>7106604</v>
      </c>
      <c r="C189" s="53">
        <v>3387</v>
      </c>
      <c r="D189" s="54">
        <v>4321895</v>
      </c>
      <c r="E189" s="53">
        <v>3387</v>
      </c>
      <c r="F189" s="54">
        <v>4321895</v>
      </c>
      <c r="G189" s="24"/>
      <c r="H189" s="24">
        <v>0.82131449283242652</v>
      </c>
      <c r="I189" s="24"/>
      <c r="J189" s="24"/>
      <c r="K189" s="24">
        <v>0.1043489025068864</v>
      </c>
      <c r="L189" s="24"/>
      <c r="M189" s="24"/>
      <c r="N189" s="24"/>
      <c r="O189" s="24"/>
      <c r="P189" s="24">
        <v>7.4336604660687033E-2</v>
      </c>
      <c r="Q189" s="24">
        <v>1</v>
      </c>
      <c r="S189" s="50">
        <v>3.5496349999999999</v>
      </c>
      <c r="V189" s="50">
        <v>0.45098500000000002</v>
      </c>
      <c r="AA189" s="50">
        <v>0.32127499999999998</v>
      </c>
    </row>
    <row r="190" spans="1:27" x14ac:dyDescent="0.25">
      <c r="A190" s="1" t="s">
        <v>316</v>
      </c>
      <c r="B190">
        <v>1497497</v>
      </c>
      <c r="C190" s="53">
        <v>5756</v>
      </c>
      <c r="D190" s="54">
        <v>5352926.5199999996</v>
      </c>
      <c r="E190" s="53">
        <v>5756</v>
      </c>
      <c r="F190" s="54">
        <v>5352926.5199999996</v>
      </c>
      <c r="G190" s="24"/>
      <c r="H190" s="24">
        <v>0.99993143937271911</v>
      </c>
      <c r="I190" s="24">
        <v>0</v>
      </c>
      <c r="J190" s="24"/>
      <c r="K190" s="24"/>
      <c r="L190" s="24"/>
      <c r="M190" s="24"/>
      <c r="N190" s="24">
        <v>6.8560627280943884E-5</v>
      </c>
      <c r="O190" s="24"/>
      <c r="P190" s="24"/>
      <c r="Q190" s="24">
        <v>1</v>
      </c>
      <c r="S190" s="50">
        <v>5.3525595199999998</v>
      </c>
      <c r="T190" s="50">
        <v>0</v>
      </c>
      <c r="Y190" s="50">
        <v>3.6699999999999998E-4</v>
      </c>
    </row>
    <row r="191" spans="1:27" x14ac:dyDescent="0.25">
      <c r="A191" s="1" t="s">
        <v>334</v>
      </c>
      <c r="B191">
        <v>50712</v>
      </c>
      <c r="C191" s="53">
        <v>7814</v>
      </c>
      <c r="D191" s="54">
        <v>11352871.140000001</v>
      </c>
      <c r="E191" s="53">
        <v>5835</v>
      </c>
      <c r="F191" s="54">
        <v>10600597.83</v>
      </c>
      <c r="G191" s="24"/>
      <c r="H191" s="24">
        <v>0.84362009767337143</v>
      </c>
      <c r="I191" s="24"/>
      <c r="J191" s="24"/>
      <c r="K191" s="24"/>
      <c r="L191" s="24"/>
      <c r="M191" s="24">
        <v>5.1946595070751411E-4</v>
      </c>
      <c r="N191" s="24">
        <v>7.9010636070691795E-2</v>
      </c>
      <c r="O191" s="24">
        <v>1.058697562209801E-2</v>
      </c>
      <c r="P191" s="24"/>
      <c r="Q191" s="24">
        <v>0.93373717531686873</v>
      </c>
      <c r="S191" s="50">
        <v>9.5775102600000004</v>
      </c>
      <c r="X191" s="50">
        <v>5.8974300000000004E-3</v>
      </c>
      <c r="Y191" s="50">
        <v>0.89699756999999991</v>
      </c>
      <c r="Z191" s="50">
        <v>0.12019257</v>
      </c>
    </row>
    <row r="192" spans="1:27" x14ac:dyDescent="0.25">
      <c r="A192" s="1" t="s">
        <v>1088</v>
      </c>
      <c r="B192">
        <v>6076997</v>
      </c>
      <c r="C192" s="53">
        <v>6688</v>
      </c>
      <c r="D192" s="54">
        <v>6105687</v>
      </c>
      <c r="E192" s="53">
        <v>6688</v>
      </c>
      <c r="F192" s="54">
        <v>6105687</v>
      </c>
      <c r="G192" s="24"/>
      <c r="H192" s="24"/>
      <c r="I192" s="24"/>
      <c r="J192" s="24"/>
      <c r="K192" s="24"/>
      <c r="L192" s="24"/>
      <c r="M192" s="24"/>
      <c r="N192" s="24">
        <v>1</v>
      </c>
      <c r="O192" s="24"/>
      <c r="P192" s="24"/>
      <c r="Q192" s="24">
        <v>1</v>
      </c>
      <c r="Y192" s="50">
        <v>6.1056869999999996</v>
      </c>
    </row>
    <row r="193" spans="1:27" x14ac:dyDescent="0.25">
      <c r="A193" s="1" t="s">
        <v>340</v>
      </c>
      <c r="B193">
        <v>93535</v>
      </c>
      <c r="C193" s="53">
        <v>3478</v>
      </c>
      <c r="D193" s="54">
        <v>4938587.0999999996</v>
      </c>
      <c r="E193" s="53">
        <v>3478</v>
      </c>
      <c r="F193" s="54">
        <v>4938587.0999999996</v>
      </c>
      <c r="G193" s="24"/>
      <c r="H193" s="24">
        <v>0.9766849712947252</v>
      </c>
      <c r="I193" s="24"/>
      <c r="J193" s="24"/>
      <c r="K193" s="24"/>
      <c r="L193" s="24"/>
      <c r="M193" s="24"/>
      <c r="N193" s="24">
        <v>1.2780740467248209E-2</v>
      </c>
      <c r="O193" s="24">
        <v>1.053428823802662E-2</v>
      </c>
      <c r="P193" s="24"/>
      <c r="Q193" s="24">
        <v>1</v>
      </c>
      <c r="S193" s="50">
        <v>4.8234437999999997</v>
      </c>
      <c r="Y193" s="50">
        <v>6.3118800000000003E-2</v>
      </c>
      <c r="Z193" s="50">
        <v>5.2024500000000001E-2</v>
      </c>
    </row>
    <row r="194" spans="1:27" x14ac:dyDescent="0.25">
      <c r="A194" s="1" t="s">
        <v>256</v>
      </c>
      <c r="B194">
        <v>90777</v>
      </c>
      <c r="C194" s="53">
        <v>9534</v>
      </c>
      <c r="D194" s="54">
        <v>14285669.18</v>
      </c>
      <c r="E194" s="53">
        <v>9523</v>
      </c>
      <c r="F194" s="54">
        <v>14283554.18</v>
      </c>
      <c r="G194" s="24"/>
      <c r="H194" s="24"/>
      <c r="I194" s="24"/>
      <c r="J194" s="24">
        <v>0.92066089689471586</v>
      </c>
      <c r="K194" s="24">
        <v>7.45678054403889E-4</v>
      </c>
      <c r="L194" s="24"/>
      <c r="M194" s="24">
        <v>4.5516243712987901E-3</v>
      </c>
      <c r="N194" s="24">
        <v>5.9746527743686703E-2</v>
      </c>
      <c r="O194" s="24"/>
      <c r="P194" s="24">
        <v>1.414722246844022E-2</v>
      </c>
      <c r="Q194" s="24">
        <v>0.99985194953254541</v>
      </c>
      <c r="U194" s="50">
        <v>13.152257000000001</v>
      </c>
      <c r="V194" s="50">
        <v>1.065251E-2</v>
      </c>
      <c r="X194" s="50">
        <v>6.5022999999999997E-2</v>
      </c>
      <c r="Y194" s="50">
        <v>0.85351913000000001</v>
      </c>
      <c r="AA194" s="50">
        <v>0.20210254</v>
      </c>
    </row>
    <row r="195" spans="1:27" x14ac:dyDescent="0.25">
      <c r="A195" s="1" t="s">
        <v>291</v>
      </c>
      <c r="B195">
        <v>1792801</v>
      </c>
      <c r="C195" s="53">
        <v>3612</v>
      </c>
      <c r="D195" s="54">
        <v>3560763</v>
      </c>
      <c r="E195" s="53">
        <v>3612</v>
      </c>
      <c r="F195" s="54">
        <v>3560763</v>
      </c>
      <c r="G195" s="24"/>
      <c r="H195" s="24"/>
      <c r="I195" s="24">
        <v>2.1299929256735139E-2</v>
      </c>
      <c r="J195" s="24">
        <v>0.95650173853188203</v>
      </c>
      <c r="K195" s="24"/>
      <c r="L195" s="24"/>
      <c r="M195" s="24">
        <v>2.6252800312741961E-3</v>
      </c>
      <c r="N195" s="24">
        <v>4.3482253663049194E-3</v>
      </c>
      <c r="O195" s="24">
        <v>1.5224826813803671E-2</v>
      </c>
      <c r="P195" s="24"/>
      <c r="Q195" s="24">
        <v>1</v>
      </c>
      <c r="T195" s="50">
        <v>7.5843999999999995E-2</v>
      </c>
      <c r="U195" s="50">
        <v>3.4058760000000001</v>
      </c>
      <c r="X195" s="50">
        <v>9.3480000000000004E-3</v>
      </c>
      <c r="Y195" s="50">
        <v>1.5483E-2</v>
      </c>
      <c r="Z195" s="50">
        <v>5.4212000000000003E-2</v>
      </c>
    </row>
    <row r="196" spans="1:27" x14ac:dyDescent="0.25">
      <c r="A196" s="1" t="s">
        <v>265</v>
      </c>
      <c r="B196">
        <v>3770262</v>
      </c>
      <c r="C196" s="53">
        <v>3635</v>
      </c>
      <c r="D196" s="54">
        <v>1888961</v>
      </c>
      <c r="E196" s="53">
        <v>3635</v>
      </c>
      <c r="F196" s="54">
        <v>1888961</v>
      </c>
      <c r="G196" s="24">
        <v>0.99906562390647558</v>
      </c>
      <c r="H196" s="24"/>
      <c r="I196" s="24"/>
      <c r="J196" s="24"/>
      <c r="K196" s="24"/>
      <c r="L196" s="24"/>
      <c r="M196" s="24">
        <v>1.2917153927476531E-4</v>
      </c>
      <c r="N196" s="24"/>
      <c r="O196" s="24"/>
      <c r="P196" s="24">
        <v>8.0520455424966419E-4</v>
      </c>
      <c r="Q196" s="24">
        <v>1</v>
      </c>
      <c r="R196" s="50">
        <v>1.8871960000000001</v>
      </c>
      <c r="X196" s="50">
        <v>2.4399999999999999E-4</v>
      </c>
      <c r="AA196" s="50">
        <v>1.521E-3</v>
      </c>
    </row>
    <row r="197" spans="1:27" x14ac:dyDescent="0.25">
      <c r="A197" s="1" t="s">
        <v>303</v>
      </c>
      <c r="B197">
        <v>4748146</v>
      </c>
      <c r="C197" s="53">
        <v>5078</v>
      </c>
      <c r="D197" s="54">
        <v>2644128.5</v>
      </c>
      <c r="E197" s="53">
        <v>2524</v>
      </c>
      <c r="F197" s="54">
        <v>2533326</v>
      </c>
      <c r="G197" s="24"/>
      <c r="H197" s="24"/>
      <c r="I197" s="24"/>
      <c r="J197" s="24">
        <v>0.95634762077561664</v>
      </c>
      <c r="K197" s="24"/>
      <c r="L197" s="24"/>
      <c r="M197" s="24"/>
      <c r="N197" s="24">
        <v>1.7472675779562151E-3</v>
      </c>
      <c r="O197" s="24"/>
      <c r="P197" s="24"/>
      <c r="Q197" s="24">
        <v>0.95809488835357282</v>
      </c>
      <c r="U197" s="50">
        <v>2.5287060000000001</v>
      </c>
      <c r="Y197" s="50">
        <v>4.62E-3</v>
      </c>
    </row>
    <row r="198" spans="1:27" x14ac:dyDescent="0.25">
      <c r="A198" s="1" t="s">
        <v>314</v>
      </c>
      <c r="B198">
        <v>6421811</v>
      </c>
      <c r="C198" s="53">
        <v>2195</v>
      </c>
      <c r="D198" s="54">
        <v>1853213.98</v>
      </c>
      <c r="E198" s="53">
        <v>2191</v>
      </c>
      <c r="F198" s="54">
        <v>1852841.7</v>
      </c>
      <c r="G198" s="24"/>
      <c r="H198" s="24"/>
      <c r="I198" s="24">
        <v>5.0668730655701188E-5</v>
      </c>
      <c r="J198" s="24">
        <v>0.9992421922049175</v>
      </c>
      <c r="K198" s="24"/>
      <c r="L198" s="24"/>
      <c r="M198" s="24">
        <v>5.0625562408071196E-4</v>
      </c>
      <c r="N198" s="24"/>
      <c r="O198" s="24"/>
      <c r="P198" s="24"/>
      <c r="Q198" s="24">
        <v>0.99979911655965381</v>
      </c>
      <c r="T198" s="50">
        <v>9.3900000000000006E-5</v>
      </c>
      <c r="U198" s="50">
        <v>1.8518095999999999</v>
      </c>
      <c r="X198" s="50">
        <v>9.3820000000000004E-4</v>
      </c>
    </row>
    <row r="199" spans="1:27" x14ac:dyDescent="0.25">
      <c r="A199" s="1" t="s">
        <v>301</v>
      </c>
      <c r="B199">
        <v>2827306</v>
      </c>
      <c r="C199" s="53">
        <v>15853</v>
      </c>
      <c r="D199" s="54">
        <v>3236132.19</v>
      </c>
      <c r="E199" s="53">
        <v>10947</v>
      </c>
      <c r="F199" s="54">
        <v>2866521.8</v>
      </c>
      <c r="G199" s="24">
        <v>0.44510126454383192</v>
      </c>
      <c r="H199" s="24"/>
      <c r="I199" s="24">
        <v>6.5881115937974094E-5</v>
      </c>
      <c r="J199" s="24"/>
      <c r="K199" s="24">
        <v>1.2624298885639771E-2</v>
      </c>
      <c r="L199" s="24"/>
      <c r="M199" s="24">
        <v>0.35299638053413379</v>
      </c>
      <c r="N199" s="24">
        <v>4.5310831384795809E-2</v>
      </c>
      <c r="O199" s="24">
        <v>1.6857976373332261E-2</v>
      </c>
      <c r="P199" s="24">
        <v>1.2829741667629469E-2</v>
      </c>
      <c r="Q199" s="24">
        <v>0.88578637450530096</v>
      </c>
      <c r="R199" s="50">
        <v>1.44040653</v>
      </c>
      <c r="T199" s="50">
        <v>2.1320000000000001E-4</v>
      </c>
      <c r="V199" s="50">
        <v>4.0853899999999999E-2</v>
      </c>
      <c r="X199" s="50">
        <v>1.14234295</v>
      </c>
      <c r="Y199" s="50">
        <v>0.14663184000000001</v>
      </c>
      <c r="Z199" s="50">
        <v>5.4554640000000001E-2</v>
      </c>
      <c r="AA199" s="50">
        <v>4.1518739999999998E-2</v>
      </c>
    </row>
    <row r="200" spans="1:27" x14ac:dyDescent="0.25">
      <c r="A200" s="1" t="s">
        <v>318</v>
      </c>
      <c r="B200">
        <v>32563</v>
      </c>
      <c r="C200" s="53">
        <v>605</v>
      </c>
      <c r="D200" s="54">
        <v>752610</v>
      </c>
      <c r="E200" s="53">
        <v>605</v>
      </c>
      <c r="F200" s="54">
        <v>752610</v>
      </c>
      <c r="G200" s="24"/>
      <c r="H200" s="24"/>
      <c r="I200" s="24"/>
      <c r="J200" s="24">
        <v>0.79537874862146396</v>
      </c>
      <c r="K200" s="24"/>
      <c r="L200" s="24"/>
      <c r="M200" s="24"/>
      <c r="N200" s="24">
        <v>0.1614381950811177</v>
      </c>
      <c r="O200" s="24"/>
      <c r="P200" s="24">
        <v>4.3183056297418317E-2</v>
      </c>
      <c r="Q200" s="24">
        <v>1</v>
      </c>
      <c r="U200" s="50">
        <v>0.59860999999999998</v>
      </c>
      <c r="Y200" s="50">
        <v>0.1215</v>
      </c>
      <c r="AA200" s="50">
        <v>3.2500000000000001E-2</v>
      </c>
    </row>
    <row r="201" spans="1:27" x14ac:dyDescent="0.25">
      <c r="A201" s="1" t="s">
        <v>298</v>
      </c>
      <c r="B201">
        <v>1215550</v>
      </c>
      <c r="C201" s="53">
        <v>3329</v>
      </c>
      <c r="D201" s="54">
        <v>3610400.62</v>
      </c>
      <c r="E201" s="53">
        <v>3329</v>
      </c>
      <c r="F201" s="54">
        <v>3610400.62</v>
      </c>
      <c r="G201" s="24"/>
      <c r="H201" s="24"/>
      <c r="I201" s="24"/>
      <c r="J201" s="24">
        <v>0.83955336790297797</v>
      </c>
      <c r="K201" s="24"/>
      <c r="L201" s="24"/>
      <c r="M201" s="24"/>
      <c r="N201" s="24">
        <v>8.0525689694790712E-3</v>
      </c>
      <c r="O201" s="24">
        <v>0.13591389755522479</v>
      </c>
      <c r="P201" s="24">
        <v>1.6480165572318121E-2</v>
      </c>
      <c r="Q201" s="24">
        <v>1</v>
      </c>
      <c r="U201" s="50">
        <v>3.0311240000000002</v>
      </c>
      <c r="Y201" s="50">
        <v>2.9073000000000002E-2</v>
      </c>
      <c r="Z201" s="50">
        <v>0.49070362000000001</v>
      </c>
      <c r="AA201" s="50">
        <v>5.9499999999999997E-2</v>
      </c>
    </row>
    <row r="202" spans="1:27" x14ac:dyDescent="0.25">
      <c r="A202" s="1" t="s">
        <v>283</v>
      </c>
      <c r="B202">
        <v>5749514</v>
      </c>
      <c r="C202" s="53">
        <v>1871</v>
      </c>
      <c r="D202" s="54">
        <v>1908052.25</v>
      </c>
      <c r="E202" s="53">
        <v>1613</v>
      </c>
      <c r="F202" s="54">
        <v>1878094.25</v>
      </c>
      <c r="G202" s="24">
        <v>0.98429917210076401</v>
      </c>
      <c r="H202" s="24"/>
      <c r="I202" s="24"/>
      <c r="J202" s="24"/>
      <c r="K202" s="24"/>
      <c r="L202" s="24"/>
      <c r="M202" s="24"/>
      <c r="N202" s="24"/>
      <c r="O202" s="24"/>
      <c r="P202" s="24"/>
      <c r="Q202" s="24">
        <v>0.98429917210076401</v>
      </c>
      <c r="R202" s="50">
        <v>1.87809425</v>
      </c>
    </row>
    <row r="203" spans="1:27" x14ac:dyDescent="0.25">
      <c r="A203" s="1" t="s">
        <v>295</v>
      </c>
      <c r="B203">
        <v>219829</v>
      </c>
      <c r="C203" s="53">
        <v>2931</v>
      </c>
      <c r="D203" s="54">
        <v>4275301.47</v>
      </c>
      <c r="E203" s="53">
        <v>2927</v>
      </c>
      <c r="F203" s="54">
        <v>4272678.3499999996</v>
      </c>
      <c r="G203" s="24">
        <v>0.67354315717997781</v>
      </c>
      <c r="H203" s="24"/>
      <c r="I203" s="24"/>
      <c r="J203" s="24"/>
      <c r="K203" s="24">
        <v>2.1819280033134129E-4</v>
      </c>
      <c r="L203" s="24"/>
      <c r="M203" s="24">
        <v>5.8969057917686446E-3</v>
      </c>
      <c r="N203" s="24">
        <v>1.5167819264918409E-2</v>
      </c>
      <c r="O203" s="24">
        <v>1.127171974611652E-2</v>
      </c>
      <c r="P203" s="24">
        <v>0.29328865316251018</v>
      </c>
      <c r="Q203" s="24">
        <v>0.99938644794562281</v>
      </c>
      <c r="R203" s="50">
        <v>2.8796000500000001</v>
      </c>
      <c r="V203" s="50">
        <v>9.3283999999999999E-4</v>
      </c>
      <c r="X203" s="50">
        <v>2.5211049999999999E-2</v>
      </c>
      <c r="Y203" s="50">
        <v>6.4847000000000002E-2</v>
      </c>
      <c r="Z203" s="50">
        <v>4.8189999999999997E-2</v>
      </c>
      <c r="AA203" s="50">
        <v>1.25389741</v>
      </c>
    </row>
    <row r="204" spans="1:27" x14ac:dyDescent="0.25">
      <c r="A204" s="1" t="s">
        <v>324</v>
      </c>
      <c r="B204">
        <v>42464</v>
      </c>
      <c r="C204" s="53">
        <v>1911</v>
      </c>
      <c r="D204" s="54">
        <v>2404181.0099999998</v>
      </c>
      <c r="E204" s="53">
        <v>1911</v>
      </c>
      <c r="F204" s="54">
        <v>2404181.0099999998</v>
      </c>
      <c r="G204" s="24"/>
      <c r="H204" s="24">
        <v>1.84470303257241E-2</v>
      </c>
      <c r="I204" s="24">
        <v>4.5088119217778869E-4</v>
      </c>
      <c r="J204" s="24">
        <v>0.95013374221768776</v>
      </c>
      <c r="K204" s="24"/>
      <c r="L204" s="24">
        <v>3.088723756286554E-2</v>
      </c>
      <c r="M204" s="24"/>
      <c r="N204" s="24"/>
      <c r="O204" s="24">
        <v>8.1108701544897407E-5</v>
      </c>
      <c r="P204" s="24"/>
      <c r="Q204" s="24">
        <v>1</v>
      </c>
      <c r="S204" s="50">
        <v>4.4350000000000001E-2</v>
      </c>
      <c r="T204" s="50">
        <v>1.0839999999999999E-3</v>
      </c>
      <c r="U204" s="50">
        <v>2.2842935</v>
      </c>
      <c r="W204" s="50">
        <v>7.425851E-2</v>
      </c>
      <c r="Z204" s="50">
        <v>1.95E-4</v>
      </c>
    </row>
    <row r="205" spans="1:27" x14ac:dyDescent="0.25">
      <c r="A205" s="1" t="s">
        <v>329</v>
      </c>
      <c r="B205">
        <v>5973222</v>
      </c>
      <c r="C205" s="53">
        <v>1250</v>
      </c>
      <c r="D205" s="54">
        <v>2109853</v>
      </c>
      <c r="E205" s="53">
        <v>1250</v>
      </c>
      <c r="F205" s="54">
        <v>2109853</v>
      </c>
      <c r="G205" s="24"/>
      <c r="H205" s="24"/>
      <c r="I205" s="24"/>
      <c r="J205" s="24">
        <v>1</v>
      </c>
      <c r="K205" s="24"/>
      <c r="L205" s="24"/>
      <c r="M205" s="24"/>
      <c r="N205" s="24"/>
      <c r="O205" s="24"/>
      <c r="P205" s="24"/>
      <c r="Q205" s="24">
        <v>1</v>
      </c>
      <c r="U205" s="50">
        <v>2.1098530000000002</v>
      </c>
    </row>
    <row r="206" spans="1:27" x14ac:dyDescent="0.25">
      <c r="A206" s="1" t="s">
        <v>313</v>
      </c>
      <c r="B206">
        <v>143951</v>
      </c>
      <c r="C206" s="53">
        <v>997</v>
      </c>
      <c r="D206" s="54">
        <v>743957.58</v>
      </c>
      <c r="E206" s="53">
        <v>997</v>
      </c>
      <c r="F206" s="54">
        <v>743957.58</v>
      </c>
      <c r="G206" s="24">
        <v>0.99119170208602481</v>
      </c>
      <c r="H206" s="24"/>
      <c r="I206" s="24">
        <v>4.234112380439756E-3</v>
      </c>
      <c r="J206" s="24"/>
      <c r="K206" s="24"/>
      <c r="L206" s="24"/>
      <c r="M206" s="24"/>
      <c r="N206" s="24"/>
      <c r="O206" s="24">
        <v>2.3361547038743798E-3</v>
      </c>
      <c r="P206" s="24">
        <v>2.2380308296610142E-3</v>
      </c>
      <c r="Q206" s="24">
        <v>1</v>
      </c>
      <c r="R206" s="50">
        <v>0.73740457999999998</v>
      </c>
      <c r="T206" s="50">
        <v>3.15E-3</v>
      </c>
      <c r="Z206" s="50">
        <v>1.738E-3</v>
      </c>
      <c r="AA206" s="50">
        <v>1.665E-3</v>
      </c>
    </row>
    <row r="207" spans="1:27" x14ac:dyDescent="0.25">
      <c r="A207" s="1" t="s">
        <v>322</v>
      </c>
      <c r="B207">
        <v>1907440</v>
      </c>
      <c r="C207" s="53">
        <v>438</v>
      </c>
      <c r="D207" s="54">
        <v>577220.4</v>
      </c>
      <c r="E207" s="53">
        <v>438</v>
      </c>
      <c r="F207" s="54">
        <v>577220.4</v>
      </c>
      <c r="G207" s="24">
        <v>1</v>
      </c>
      <c r="H207" s="24"/>
      <c r="I207" s="24"/>
      <c r="J207" s="24"/>
      <c r="K207" s="24"/>
      <c r="L207" s="24"/>
      <c r="M207" s="24"/>
      <c r="N207" s="24"/>
      <c r="O207" s="24"/>
      <c r="P207" s="24"/>
      <c r="Q207" s="24">
        <v>1</v>
      </c>
      <c r="R207" s="50">
        <v>0.57722040000000008</v>
      </c>
    </row>
    <row r="208" spans="1:27" x14ac:dyDescent="0.25">
      <c r="A208" s="1" t="s">
        <v>339</v>
      </c>
      <c r="B208">
        <v>6654142</v>
      </c>
      <c r="C208" s="53">
        <v>947</v>
      </c>
      <c r="D208" s="54">
        <v>429909.3</v>
      </c>
      <c r="E208" s="53">
        <v>947</v>
      </c>
      <c r="F208" s="54">
        <v>429909.3</v>
      </c>
      <c r="G208" s="24">
        <v>0.99056010186334653</v>
      </c>
      <c r="H208" s="24"/>
      <c r="I208" s="24"/>
      <c r="J208" s="24"/>
      <c r="K208" s="24">
        <v>2.5841497264655591E-3</v>
      </c>
      <c r="L208" s="24">
        <v>6.2571337721700835E-4</v>
      </c>
      <c r="M208" s="24">
        <v>6.1133825204525696E-3</v>
      </c>
      <c r="N208" s="24">
        <v>1.166525125183382E-4</v>
      </c>
      <c r="O208" s="24"/>
      <c r="P208" s="24"/>
      <c r="Q208" s="24">
        <v>1</v>
      </c>
      <c r="R208" s="50">
        <v>0.42585099999999998</v>
      </c>
      <c r="V208" s="50">
        <v>1.1109500000000001E-3</v>
      </c>
      <c r="W208" s="50">
        <v>2.6899999999999998E-4</v>
      </c>
      <c r="X208" s="50">
        <v>2.6281999999999998E-3</v>
      </c>
      <c r="Y208" s="50">
        <v>5.0149999999999999E-5</v>
      </c>
    </row>
    <row r="209" spans="1:25" x14ac:dyDescent="0.25">
      <c r="A209" s="1" t="s">
        <v>350</v>
      </c>
      <c r="B209">
        <v>7194519</v>
      </c>
      <c r="C209" s="53">
        <v>312</v>
      </c>
      <c r="D209" s="54">
        <v>307125.40000000002</v>
      </c>
      <c r="E209" s="53">
        <v>312</v>
      </c>
      <c r="F209" s="54">
        <v>307125.40000000002</v>
      </c>
      <c r="G209" s="24">
        <v>1</v>
      </c>
      <c r="H209" s="24"/>
      <c r="I209" s="24"/>
      <c r="J209" s="24"/>
      <c r="K209" s="24"/>
      <c r="L209" s="24"/>
      <c r="M209" s="24"/>
      <c r="N209" s="24"/>
      <c r="O209" s="24"/>
      <c r="P209" s="24"/>
      <c r="Q209" s="24">
        <v>1</v>
      </c>
      <c r="R209" s="50">
        <v>0.30712539999999999</v>
      </c>
    </row>
    <row r="210" spans="1:25" x14ac:dyDescent="0.25">
      <c r="A210" s="1" t="s">
        <v>354</v>
      </c>
      <c r="B210">
        <v>91760</v>
      </c>
      <c r="C210" s="53">
        <v>194</v>
      </c>
      <c r="D210" s="54">
        <v>420223.2</v>
      </c>
      <c r="E210" s="53">
        <v>194</v>
      </c>
      <c r="F210" s="54">
        <v>420223.2</v>
      </c>
      <c r="G210" s="24">
        <v>0.99660894496067809</v>
      </c>
      <c r="H210" s="24"/>
      <c r="I210" s="24"/>
      <c r="J210" s="24"/>
      <c r="K210" s="24"/>
      <c r="L210" s="24"/>
      <c r="M210" s="24"/>
      <c r="N210" s="24">
        <v>3.3910550393219602E-3</v>
      </c>
      <c r="O210" s="24"/>
      <c r="P210" s="24"/>
      <c r="Q210" s="24">
        <v>1</v>
      </c>
      <c r="R210" s="50">
        <v>0.41879820000000001</v>
      </c>
      <c r="Y210" s="50">
        <v>1.4250000000000001E-3</v>
      </c>
    </row>
    <row r="212" spans="1:25" x14ac:dyDescent="0.25">
      <c r="T212" s="57"/>
    </row>
  </sheetData>
  <mergeCells count="2">
    <mergeCell ref="G1:Q1"/>
    <mergeCell ref="R1:Z1"/>
  </mergeCells>
  <phoneticPr fontId="3" type="noConversion"/>
  <conditionalFormatting sqref="G1:Q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{134E6410-2879-4CD7-B387-FB954CB2F7C7}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4E6410-2879-4CD7-B387-FB954CB2F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G1:Q1048576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8"/>
  <sheetViews>
    <sheetView showGridLines="0" zoomScale="70" workbookViewId="0">
      <selection activeCell="B3" sqref="B3:J3"/>
    </sheetView>
  </sheetViews>
  <sheetFormatPr defaultColWidth="11.125" defaultRowHeight="15.75" x14ac:dyDescent="0.25"/>
  <cols>
    <col min="1" max="1" width="25.25" style="1" customWidth="1"/>
    <col min="2" max="12" width="9.875" style="42" customWidth="1"/>
    <col min="13" max="21" width="9.875" style="1" customWidth="1"/>
    <col min="22" max="22" width="11" style="42" customWidth="1"/>
  </cols>
  <sheetData>
    <row r="1" spans="1:21" ht="35.1" customHeight="1" x14ac:dyDescent="0.25">
      <c r="A1" s="38"/>
      <c r="B1" s="66" t="s">
        <v>1077</v>
      </c>
      <c r="C1" s="64"/>
      <c r="D1" s="64"/>
      <c r="E1" s="64"/>
      <c r="F1" s="64"/>
      <c r="G1" s="64"/>
      <c r="H1" s="64"/>
      <c r="I1" s="64"/>
      <c r="J1" s="64"/>
      <c r="K1" s="64"/>
      <c r="L1" s="65"/>
      <c r="M1" s="66" t="s">
        <v>1078</v>
      </c>
      <c r="N1" s="64"/>
      <c r="O1" s="64"/>
      <c r="P1" s="64"/>
      <c r="Q1" s="64"/>
      <c r="R1" s="64"/>
      <c r="S1" s="64"/>
      <c r="T1" s="64"/>
      <c r="U1" s="65"/>
    </row>
    <row r="2" spans="1:21" ht="44.1" customHeight="1" x14ac:dyDescent="0.25">
      <c r="A2" s="26" t="s">
        <v>1079</v>
      </c>
      <c r="B2" s="28" t="s">
        <v>6</v>
      </c>
      <c r="C2" s="28" t="s">
        <v>7</v>
      </c>
      <c r="D2" s="28" t="s">
        <v>8</v>
      </c>
      <c r="E2" s="28" t="s">
        <v>9</v>
      </c>
      <c r="F2" s="28" t="s">
        <v>10</v>
      </c>
      <c r="G2" s="28" t="s">
        <v>11</v>
      </c>
      <c r="H2" s="28" t="s">
        <v>12</v>
      </c>
      <c r="I2" s="28" t="s">
        <v>13</v>
      </c>
      <c r="J2" s="28" t="s">
        <v>14</v>
      </c>
      <c r="K2" s="28" t="s">
        <v>15</v>
      </c>
      <c r="L2" s="29" t="s">
        <v>1089</v>
      </c>
      <c r="M2" s="31" t="s">
        <v>6</v>
      </c>
      <c r="N2" s="31" t="s">
        <v>7</v>
      </c>
      <c r="O2" s="31" t="s">
        <v>8</v>
      </c>
      <c r="P2" s="31" t="s">
        <v>9</v>
      </c>
      <c r="Q2" s="31" t="s">
        <v>10</v>
      </c>
      <c r="R2" s="31" t="s">
        <v>11</v>
      </c>
      <c r="S2" s="31" t="s">
        <v>12</v>
      </c>
      <c r="T2" s="31" t="s">
        <v>13</v>
      </c>
      <c r="U2" s="31" t="s">
        <v>14</v>
      </c>
    </row>
    <row r="3" spans="1:21" ht="24.95" customHeight="1" x14ac:dyDescent="0.25">
      <c r="A3" s="26" t="s">
        <v>164</v>
      </c>
      <c r="B3" s="58">
        <v>4.288974433890981E-2</v>
      </c>
      <c r="C3" s="58">
        <v>0.13447482867576521</v>
      </c>
      <c r="D3" s="58">
        <v>2.3272406751028509E-2</v>
      </c>
      <c r="E3" s="58">
        <v>0.1120323143256006</v>
      </c>
      <c r="F3" s="58">
        <v>8.6139271300441824E-3</v>
      </c>
      <c r="G3" s="58">
        <v>1.613095342485479E-2</v>
      </c>
      <c r="H3" s="58">
        <v>0.17128631761175661</v>
      </c>
      <c r="I3" s="58">
        <v>5.7584808549565887E-2</v>
      </c>
      <c r="J3" s="58">
        <v>0.27465267362505708</v>
      </c>
      <c r="K3" s="58"/>
      <c r="L3" s="58">
        <v>0.84093797443258267</v>
      </c>
      <c r="M3" s="37">
        <v>44.039685770000013</v>
      </c>
      <c r="N3" s="37">
        <v>138.08031011</v>
      </c>
      <c r="O3" s="37">
        <v>23.896376539999999</v>
      </c>
      <c r="P3" s="37">
        <v>115.03607669</v>
      </c>
      <c r="Q3" s="37">
        <v>8.8448800499999987</v>
      </c>
      <c r="R3" s="37">
        <v>16.563449630000001</v>
      </c>
      <c r="S3" s="37">
        <v>175.8787729</v>
      </c>
      <c r="T3" s="37">
        <v>59.128747740000001</v>
      </c>
      <c r="U3" s="37">
        <v>282.01654331999998</v>
      </c>
    </row>
    <row r="4" spans="1:21" ht="24.95" customHeight="1" x14ac:dyDescent="0.25">
      <c r="A4" s="26" t="s">
        <v>173</v>
      </c>
      <c r="B4" s="59">
        <v>3.288637152939862E-2</v>
      </c>
      <c r="C4" s="59">
        <v>0.20663735474583039</v>
      </c>
      <c r="D4" s="59">
        <v>0.1195722375328197</v>
      </c>
      <c r="E4" s="59">
        <v>6.8244037171687075E-2</v>
      </c>
      <c r="F4" s="59">
        <v>8.6788728330603429E-2</v>
      </c>
      <c r="G4" s="59">
        <v>5.3962708247381523E-2</v>
      </c>
      <c r="H4" s="59">
        <v>0.13183999235736529</v>
      </c>
      <c r="I4" s="59">
        <v>3.5571344845202107E-2</v>
      </c>
      <c r="J4" s="59">
        <v>0.1061568088593846</v>
      </c>
      <c r="K4" s="59"/>
      <c r="L4" s="59">
        <v>0.84165958361967275</v>
      </c>
      <c r="M4" s="36">
        <v>6.5477567099999998</v>
      </c>
      <c r="N4" s="36">
        <v>41.142000869999997</v>
      </c>
      <c r="O4" s="36">
        <v>23.807123870000002</v>
      </c>
      <c r="P4" s="36">
        <v>13.5875541</v>
      </c>
      <c r="Q4" s="36">
        <v>17.2798473</v>
      </c>
      <c r="R4" s="36">
        <v>10.744106710000001</v>
      </c>
      <c r="S4" s="36">
        <v>26.24966375</v>
      </c>
      <c r="T4" s="36">
        <v>7.0823414400000004</v>
      </c>
      <c r="U4" s="36">
        <v>21.136079330000001</v>
      </c>
    </row>
    <row r="5" spans="1:21" ht="24.95" customHeight="1" x14ac:dyDescent="0.25">
      <c r="A5" s="26" t="s">
        <v>169</v>
      </c>
      <c r="B5" s="58">
        <v>7.4748482565079877E-2</v>
      </c>
      <c r="C5" s="58">
        <v>0.1022526484948629</v>
      </c>
      <c r="D5" s="58">
        <v>1.489378679106081E-2</v>
      </c>
      <c r="E5" s="58">
        <v>0.1074677864928449</v>
      </c>
      <c r="F5" s="58">
        <v>1.348866975012678E-2</v>
      </c>
      <c r="G5" s="58">
        <v>5.2382746363985166E-3</v>
      </c>
      <c r="H5" s="58">
        <v>8.9356868993905825E-2</v>
      </c>
      <c r="I5" s="58">
        <v>0.1017115124222109</v>
      </c>
      <c r="J5" s="58">
        <v>0.31836219196029042</v>
      </c>
      <c r="K5" s="58"/>
      <c r="L5" s="58">
        <v>0.82752022210678089</v>
      </c>
      <c r="M5" s="37">
        <v>30.358722419999999</v>
      </c>
      <c r="N5" s="37">
        <v>41.529401879999988</v>
      </c>
      <c r="O5" s="37">
        <v>6.04903703</v>
      </c>
      <c r="P5" s="37">
        <v>43.647504099999999</v>
      </c>
      <c r="Q5" s="37">
        <v>5.4783557699999994</v>
      </c>
      <c r="R5" s="37">
        <v>2.1274990499999999</v>
      </c>
      <c r="S5" s="37">
        <v>36.291845520000003</v>
      </c>
      <c r="T5" s="37">
        <v>41.309622169999997</v>
      </c>
      <c r="U5" s="37">
        <v>129.30121231999999</v>
      </c>
    </row>
    <row r="6" spans="1:21" ht="24.95" customHeight="1" x14ac:dyDescent="0.25">
      <c r="A6" s="26" t="s">
        <v>205</v>
      </c>
      <c r="B6" s="58">
        <v>9.1832423506129201E-3</v>
      </c>
      <c r="C6" s="58">
        <v>3.0546227431705049E-2</v>
      </c>
      <c r="D6" s="58">
        <v>1.387152968083873E-2</v>
      </c>
      <c r="E6" s="58">
        <v>2.2377498609843321E-2</v>
      </c>
      <c r="F6" s="58">
        <v>1.167707115773575E-2</v>
      </c>
      <c r="G6" s="58">
        <v>2.7427210605789889E-3</v>
      </c>
      <c r="H6" s="58">
        <v>6.9152058915179157E-2</v>
      </c>
      <c r="I6" s="58">
        <v>3.5012279319806147E-2</v>
      </c>
      <c r="J6" s="58">
        <v>0.64297574734767915</v>
      </c>
      <c r="K6" s="58"/>
      <c r="L6" s="58">
        <v>0.83753837587397917</v>
      </c>
      <c r="M6" s="37">
        <v>2.5436317900000001</v>
      </c>
      <c r="N6" s="37">
        <v>8.46088475</v>
      </c>
      <c r="O6" s="37">
        <v>3.84222288</v>
      </c>
      <c r="P6" s="37">
        <v>6.1982592500000004</v>
      </c>
      <c r="Q6" s="37">
        <v>3.2343880600000001</v>
      </c>
      <c r="R6" s="37">
        <v>0.75969600000000004</v>
      </c>
      <c r="S6" s="37">
        <v>19.154168940000002</v>
      </c>
      <c r="T6" s="37">
        <v>9.69791968</v>
      </c>
      <c r="U6" s="37">
        <v>178.09543608999999</v>
      </c>
    </row>
    <row r="7" spans="1:21" ht="24.95" customHeight="1" x14ac:dyDescent="0.25">
      <c r="A7" s="26" t="s">
        <v>207</v>
      </c>
      <c r="B7" s="58">
        <v>1.412152848232198E-2</v>
      </c>
      <c r="C7" s="58">
        <v>8.5611233999534478E-2</v>
      </c>
      <c r="D7" s="58">
        <v>5.9983591742671233E-3</v>
      </c>
      <c r="E7" s="58">
        <v>8.7227682049436261E-2</v>
      </c>
      <c r="F7" s="58">
        <v>3.5462052397820642E-3</v>
      </c>
      <c r="G7" s="58">
        <v>4.6670598122443927E-3</v>
      </c>
      <c r="H7" s="58">
        <v>0.13561822556085201</v>
      </c>
      <c r="I7" s="58">
        <v>4.2662566355727398E-2</v>
      </c>
      <c r="J7" s="58">
        <v>0.4360612065670732</v>
      </c>
      <c r="K7" s="58"/>
      <c r="L7" s="58">
        <v>0.81551406724123887</v>
      </c>
      <c r="M7" s="37">
        <v>3.6694323</v>
      </c>
      <c r="N7" s="37">
        <v>22.245794969999999</v>
      </c>
      <c r="O7" s="37">
        <v>1.5586537199999999</v>
      </c>
      <c r="P7" s="37">
        <v>22.665823629999998</v>
      </c>
      <c r="Q7" s="37">
        <v>0.92146965999999997</v>
      </c>
      <c r="R7" s="37">
        <v>1.21272</v>
      </c>
      <c r="S7" s="37">
        <v>35.239945730000002</v>
      </c>
      <c r="T7" s="37">
        <v>11.08572625</v>
      </c>
      <c r="U7" s="37">
        <v>113.30905703000001</v>
      </c>
    </row>
    <row r="8" spans="1:21" ht="24.95" customHeight="1" x14ac:dyDescent="0.25">
      <c r="A8" s="26" t="s">
        <v>183</v>
      </c>
      <c r="B8" s="58">
        <v>3.8341125195046337E-2</v>
      </c>
      <c r="C8" s="58">
        <v>5.2503432463040213E-2</v>
      </c>
      <c r="D8" s="58">
        <v>4.8592648684882191E-3</v>
      </c>
      <c r="E8" s="58">
        <v>7.9391901350034405E-2</v>
      </c>
      <c r="F8" s="58">
        <v>3.1619405252354148E-2</v>
      </c>
      <c r="G8" s="58">
        <v>2.296943958281139E-3</v>
      </c>
      <c r="H8" s="58">
        <v>0.1768897732451509</v>
      </c>
      <c r="I8" s="58">
        <v>7.8120090920214255E-2</v>
      </c>
      <c r="J8" s="58">
        <v>0.35790002352158001</v>
      </c>
      <c r="K8" s="58"/>
      <c r="L8" s="58">
        <v>0.82192196077418966</v>
      </c>
      <c r="M8" s="37">
        <v>6.673859639999999</v>
      </c>
      <c r="N8" s="37">
        <v>9.1390259700000005</v>
      </c>
      <c r="O8" s="37">
        <v>0.84582941999999994</v>
      </c>
      <c r="P8" s="37">
        <v>13.8193755</v>
      </c>
      <c r="Q8" s="37">
        <v>5.5038414100000006</v>
      </c>
      <c r="R8" s="37">
        <v>0.39981824999999999</v>
      </c>
      <c r="S8" s="37">
        <v>30.79037228</v>
      </c>
      <c r="T8" s="37">
        <v>13.597997429999999</v>
      </c>
      <c r="U8" s="37">
        <v>62.297976650000003</v>
      </c>
    </row>
    <row r="9" spans="1:21" ht="24.95" customHeight="1" x14ac:dyDescent="0.25">
      <c r="A9" s="26" t="s">
        <v>201</v>
      </c>
      <c r="B9" s="58">
        <v>2.7853818275793429E-2</v>
      </c>
      <c r="C9" s="58">
        <v>1.5733496312967589E-2</v>
      </c>
      <c r="D9" s="58">
        <v>2.3325934443954859E-2</v>
      </c>
      <c r="E9" s="58">
        <v>1.948277709980872E-2</v>
      </c>
      <c r="F9" s="58">
        <v>1.2793932814395861E-2</v>
      </c>
      <c r="G9" s="58">
        <v>7.0484483464937136E-3</v>
      </c>
      <c r="H9" s="58">
        <v>0.17313583627548829</v>
      </c>
      <c r="I9" s="58">
        <v>3.8336441914575949E-2</v>
      </c>
      <c r="J9" s="58">
        <v>0.56235363603271193</v>
      </c>
      <c r="K9" s="58"/>
      <c r="L9" s="58">
        <v>0.8800643215161903</v>
      </c>
      <c r="M9" s="37">
        <v>4.3688274800000002</v>
      </c>
      <c r="N9" s="37">
        <v>2.4677740899999998</v>
      </c>
      <c r="O9" s="37">
        <v>3.6586360400000011</v>
      </c>
      <c r="P9" s="37">
        <v>3.0558428700000002</v>
      </c>
      <c r="Q9" s="37">
        <v>2.0067081899999999</v>
      </c>
      <c r="R9" s="37">
        <v>1.1055380100000001</v>
      </c>
      <c r="S9" s="37">
        <v>27.156082940000001</v>
      </c>
      <c r="T9" s="37">
        <v>6.0130104699999993</v>
      </c>
      <c r="U9" s="37">
        <v>88.204281159999994</v>
      </c>
    </row>
    <row r="10" spans="1:21" ht="24.95" customHeight="1" x14ac:dyDescent="0.25">
      <c r="A10" s="26" t="s">
        <v>272</v>
      </c>
      <c r="B10" s="58">
        <v>7.3587583631407353E-4</v>
      </c>
      <c r="C10" s="58">
        <v>2.6814243407757068E-4</v>
      </c>
      <c r="D10" s="58">
        <v>2.7559021407449119E-2</v>
      </c>
      <c r="E10" s="58">
        <v>1.407309601954763E-3</v>
      </c>
      <c r="F10" s="58">
        <v>2.7792513446224552E-2</v>
      </c>
      <c r="G10" s="58">
        <v>1.087602329813016E-2</v>
      </c>
      <c r="H10" s="58">
        <v>0.184041621047495</v>
      </c>
      <c r="I10" s="58">
        <v>7.7987100541413251E-2</v>
      </c>
      <c r="J10" s="58">
        <v>0.49114776228095292</v>
      </c>
      <c r="K10" s="58"/>
      <c r="L10" s="58">
        <v>0.8218153698940116</v>
      </c>
      <c r="M10" s="37">
        <v>9.9639000000000005E-2</v>
      </c>
      <c r="N10" s="37">
        <v>3.6306999999999999E-2</v>
      </c>
      <c r="O10" s="37">
        <v>3.7315443699999999</v>
      </c>
      <c r="P10" s="37">
        <v>0.19055242</v>
      </c>
      <c r="Q10" s="37">
        <v>3.76315964</v>
      </c>
      <c r="R10" s="37">
        <v>1.4726344200000001</v>
      </c>
      <c r="S10" s="37">
        <v>24.919588569999998</v>
      </c>
      <c r="T10" s="37">
        <v>10.55960303</v>
      </c>
      <c r="U10" s="37">
        <v>66.502349269999996</v>
      </c>
    </row>
    <row r="11" spans="1:21" ht="24.95" customHeight="1" x14ac:dyDescent="0.25">
      <c r="A11" s="26" t="s">
        <v>219</v>
      </c>
      <c r="B11" s="58">
        <v>1.7409067354226421E-4</v>
      </c>
      <c r="C11" s="58">
        <v>1.279009492807385E-3</v>
      </c>
      <c r="D11" s="58">
        <v>4.2084928614213542E-2</v>
      </c>
      <c r="E11" s="58">
        <v>2.6514702275969629E-3</v>
      </c>
      <c r="F11" s="58">
        <v>9.8592252134913332E-3</v>
      </c>
      <c r="G11" s="58">
        <v>5.9055679531663371E-3</v>
      </c>
      <c r="H11" s="58">
        <v>0.63624175174318198</v>
      </c>
      <c r="I11" s="58">
        <v>6.886358288590134E-3</v>
      </c>
      <c r="J11" s="58">
        <v>0.18004020601185389</v>
      </c>
      <c r="K11" s="58"/>
      <c r="L11" s="58">
        <v>0.88512260821844391</v>
      </c>
      <c r="M11" s="37">
        <v>1.3672E-2</v>
      </c>
      <c r="N11" s="37">
        <v>0.10044546</v>
      </c>
      <c r="O11" s="37">
        <v>3.3050888500000002</v>
      </c>
      <c r="P11" s="37">
        <v>0.20823</v>
      </c>
      <c r="Q11" s="37">
        <v>0.77428230000000009</v>
      </c>
      <c r="R11" s="37">
        <v>0.46378661999999998</v>
      </c>
      <c r="S11" s="37">
        <v>49.966474669999997</v>
      </c>
      <c r="T11" s="37">
        <v>0.54081180000000006</v>
      </c>
      <c r="U11" s="37">
        <v>14.13923932</v>
      </c>
    </row>
    <row r="12" spans="1:21" ht="24.95" customHeight="1" x14ac:dyDescent="0.25">
      <c r="A12" s="26" t="s">
        <v>239</v>
      </c>
      <c r="B12" s="58">
        <v>3.4623484221322888E-3</v>
      </c>
      <c r="C12" s="58">
        <v>0.22360219063793521</v>
      </c>
      <c r="D12" s="58">
        <v>1.6022420269479799E-2</v>
      </c>
      <c r="E12" s="58">
        <v>9.8355645523961296E-2</v>
      </c>
      <c r="F12" s="58">
        <v>7.9577489982635271E-4</v>
      </c>
      <c r="G12" s="58">
        <v>2.9551238329902948E-3</v>
      </c>
      <c r="H12" s="58">
        <v>0.17036555658107749</v>
      </c>
      <c r="I12" s="58">
        <v>4.885102375936648E-2</v>
      </c>
      <c r="J12" s="58">
        <v>0.32323170245458033</v>
      </c>
      <c r="K12" s="58"/>
      <c r="L12" s="58">
        <v>0.8876417863813495</v>
      </c>
      <c r="M12" s="37">
        <v>0.23976836000000001</v>
      </c>
      <c r="N12" s="37">
        <v>15.48449896</v>
      </c>
      <c r="O12" s="37">
        <v>1.10955599</v>
      </c>
      <c r="P12" s="37">
        <v>6.8111492400000007</v>
      </c>
      <c r="Q12" s="37">
        <v>5.5107580000000003E-2</v>
      </c>
      <c r="R12" s="37">
        <v>0.20464294999999999</v>
      </c>
      <c r="S12" s="37">
        <v>11.797850800000001</v>
      </c>
      <c r="T12" s="37">
        <v>3.3829437200000001</v>
      </c>
      <c r="U12" s="37">
        <v>22.38386371</v>
      </c>
    </row>
    <row r="13" spans="1:21" ht="24.95" customHeight="1" x14ac:dyDescent="0.25">
      <c r="A13" s="26" t="s">
        <v>236</v>
      </c>
      <c r="B13" s="58">
        <v>7.9328686002640432E-5</v>
      </c>
      <c r="C13" s="58">
        <v>2.008216922989743E-3</v>
      </c>
      <c r="D13" s="58">
        <v>2.5726465112856131E-2</v>
      </c>
      <c r="E13" s="58">
        <v>6.753839715277653E-5</v>
      </c>
      <c r="F13" s="58">
        <v>2.3239192653359731E-3</v>
      </c>
      <c r="G13" s="58">
        <v>3.3044041472810287E-2</v>
      </c>
      <c r="H13" s="58">
        <v>0.1234600556564225</v>
      </c>
      <c r="I13" s="58">
        <v>0.59549642734306663</v>
      </c>
      <c r="J13" s="58">
        <v>0.12908644321430149</v>
      </c>
      <c r="K13" s="58"/>
      <c r="L13" s="58">
        <v>0.91129243607093813</v>
      </c>
      <c r="M13" s="37">
        <v>4.7299999999999998E-3</v>
      </c>
      <c r="N13" s="37">
        <v>0.11974062000000001</v>
      </c>
      <c r="O13" s="37">
        <v>1.5339492699999999</v>
      </c>
      <c r="P13" s="37">
        <v>4.0270000000000002E-3</v>
      </c>
      <c r="Q13" s="37">
        <v>0.13856447999999999</v>
      </c>
      <c r="R13" s="37">
        <v>1.9702622599999999</v>
      </c>
      <c r="S13" s="37">
        <v>7.3613479900000014</v>
      </c>
      <c r="T13" s="37">
        <v>35.506677889999999</v>
      </c>
      <c r="U13" s="37">
        <v>7.6968232700000003</v>
      </c>
    </row>
    <row r="14" spans="1:21" ht="24.95" customHeight="1" x14ac:dyDescent="0.25">
      <c r="A14" s="26" t="s">
        <v>287</v>
      </c>
      <c r="B14" s="58">
        <v>4.7327979647280617E-2</v>
      </c>
      <c r="C14" s="58">
        <v>7.8070817795571956E-2</v>
      </c>
      <c r="D14" s="58">
        <v>8.8412819610565036E-4</v>
      </c>
      <c r="E14" s="58">
        <v>2.7365997737216E-2</v>
      </c>
      <c r="F14" s="58">
        <v>1.9869915549823439E-2</v>
      </c>
      <c r="G14" s="58">
        <v>7.9720208832583326E-3</v>
      </c>
      <c r="H14" s="58">
        <v>6.3492928178118871E-2</v>
      </c>
      <c r="I14" s="58">
        <v>1.005742655686034E-2</v>
      </c>
      <c r="J14" s="58">
        <v>0.64552100250169064</v>
      </c>
      <c r="K14" s="58"/>
      <c r="L14" s="58">
        <v>0.90056221704592587</v>
      </c>
      <c r="M14" s="37">
        <v>1.983258</v>
      </c>
      <c r="N14" s="37">
        <v>3.2715230000000002</v>
      </c>
      <c r="O14" s="37">
        <v>3.7048999999999999E-2</v>
      </c>
      <c r="P14" s="37">
        <v>1.14676</v>
      </c>
      <c r="Q14" s="37">
        <v>0.83264000000000005</v>
      </c>
      <c r="R14" s="37">
        <v>0.33406400000000003</v>
      </c>
      <c r="S14" s="37">
        <v>2.6606429999999999</v>
      </c>
      <c r="T14" s="37">
        <v>0.42145199999999999</v>
      </c>
      <c r="U14" s="37">
        <v>27.05027136</v>
      </c>
    </row>
    <row r="15" spans="1:21" ht="24.95" customHeight="1" x14ac:dyDescent="0.25">
      <c r="A15" s="26">
        <v>3</v>
      </c>
      <c r="B15" s="58">
        <v>5.8397317317443109E-3</v>
      </c>
      <c r="C15" s="58">
        <v>2.7572504482356461E-2</v>
      </c>
      <c r="D15" s="58">
        <v>7.4332430102352237E-4</v>
      </c>
      <c r="E15" s="58">
        <v>1.268522806804347E-2</v>
      </c>
      <c r="F15" s="58">
        <v>8.8717965706507768E-4</v>
      </c>
      <c r="G15" s="58">
        <v>9.3915092072570441E-2</v>
      </c>
      <c r="H15" s="58">
        <v>6.8938461462089901E-2</v>
      </c>
      <c r="I15" s="58">
        <v>1.209080565125868E-2</v>
      </c>
      <c r="J15" s="58">
        <v>0.60582941721415762</v>
      </c>
      <c r="K15" s="58"/>
      <c r="L15" s="58">
        <v>0.82850174464030946</v>
      </c>
      <c r="M15" s="37">
        <v>0.17936260000000001</v>
      </c>
      <c r="N15" s="37">
        <v>0.84686700000000004</v>
      </c>
      <c r="O15" s="37">
        <v>2.28306E-2</v>
      </c>
      <c r="P15" s="37">
        <v>0.38961644000000001</v>
      </c>
      <c r="Q15" s="37">
        <v>2.7248999999999999E-2</v>
      </c>
      <c r="R15" s="37">
        <v>2.8845255000000001</v>
      </c>
      <c r="S15" s="37">
        <v>2.1173886500000001</v>
      </c>
      <c r="T15" s="37">
        <v>0.37135923999999998</v>
      </c>
      <c r="U15" s="37">
        <v>18.607556720000002</v>
      </c>
    </row>
    <row r="16" spans="1:21" ht="24.95" customHeight="1" x14ac:dyDescent="0.25">
      <c r="A16" s="26" t="s">
        <v>211</v>
      </c>
      <c r="B16" s="58">
        <v>6.0187926261829103E-2</v>
      </c>
      <c r="C16" s="58">
        <v>2.3705105155977891E-2</v>
      </c>
      <c r="D16" s="58">
        <v>2.7288226511428971E-2</v>
      </c>
      <c r="E16" s="58">
        <v>1.9265534575635419E-2</v>
      </c>
      <c r="F16" s="58">
        <v>0.1132102938418011</v>
      </c>
      <c r="G16" s="58">
        <v>2.2921457383341041E-3</v>
      </c>
      <c r="H16" s="58">
        <v>0.2789523410848837</v>
      </c>
      <c r="I16" s="58">
        <v>1.9526015801984459E-2</v>
      </c>
      <c r="J16" s="58">
        <v>0.27078915773967299</v>
      </c>
      <c r="K16" s="58"/>
      <c r="L16" s="58">
        <v>0.81521674671154765</v>
      </c>
      <c r="M16" s="37">
        <v>1.62342118</v>
      </c>
      <c r="N16" s="37">
        <v>0.63938686999999994</v>
      </c>
      <c r="O16" s="37">
        <v>0.73603275000000001</v>
      </c>
      <c r="P16" s="37">
        <v>0.51964038000000001</v>
      </c>
      <c r="Q16" s="37">
        <v>3.0535690500000001</v>
      </c>
      <c r="R16" s="37">
        <v>6.1824990000000003E-2</v>
      </c>
      <c r="S16" s="37">
        <v>7.5240528600000003</v>
      </c>
      <c r="T16" s="37">
        <v>0.52666621999999996</v>
      </c>
      <c r="U16" s="37">
        <v>7.3038710800000004</v>
      </c>
    </row>
    <row r="17" spans="1:21" ht="24.95" customHeight="1" x14ac:dyDescent="0.25">
      <c r="A17" s="26" t="s">
        <v>276</v>
      </c>
      <c r="B17" s="58">
        <v>0.1150931536210144</v>
      </c>
      <c r="C17" s="58">
        <v>1.24022389700432E-2</v>
      </c>
      <c r="D17" s="58">
        <v>2.1710991269245711E-2</v>
      </c>
      <c r="E17" s="58">
        <v>2.9202842416896239E-2</v>
      </c>
      <c r="F17" s="58">
        <v>1.623884735657931E-3</v>
      </c>
      <c r="G17" s="58">
        <v>1.407775914019296E-3</v>
      </c>
      <c r="H17" s="58">
        <v>0.37546481796695141</v>
      </c>
      <c r="I17" s="58">
        <v>0.1661601115988309</v>
      </c>
      <c r="J17" s="58">
        <v>0.14058790569883711</v>
      </c>
      <c r="K17" s="58"/>
      <c r="L17" s="58">
        <v>0.86365372219149628</v>
      </c>
      <c r="M17" s="37">
        <v>0.85834897999999993</v>
      </c>
      <c r="N17" s="37">
        <v>9.2494200000000013E-2</v>
      </c>
      <c r="O17" s="37">
        <v>0.16191759999999999</v>
      </c>
      <c r="P17" s="37">
        <v>0.21779080000000001</v>
      </c>
      <c r="Q17" s="37">
        <v>1.211071E-2</v>
      </c>
      <c r="R17" s="37">
        <v>1.0499E-2</v>
      </c>
      <c r="S17" s="37">
        <v>2.8001651999999999</v>
      </c>
      <c r="T17" s="37">
        <v>1.23919936</v>
      </c>
      <c r="U17" s="37">
        <v>1.04848535</v>
      </c>
    </row>
    <row r="18" spans="1:21" ht="24.95" customHeight="1" x14ac:dyDescent="0.25">
      <c r="A18" s="26" t="s">
        <v>327</v>
      </c>
      <c r="B18" s="58">
        <v>4.2757854289691352E-2</v>
      </c>
      <c r="C18" s="58">
        <v>3.4704351667251603E-2</v>
      </c>
      <c r="D18" s="58">
        <v>1.188823028829661E-3</v>
      </c>
      <c r="E18" s="58">
        <v>1.495176978117662E-2</v>
      </c>
      <c r="F18" s="58">
        <v>1.307362826936663E-2</v>
      </c>
      <c r="G18" s="58">
        <v>0.59533962722761302</v>
      </c>
      <c r="H18" s="58">
        <v>0.1114057594993247</v>
      </c>
      <c r="I18" s="58">
        <v>8.0265441820090357E-4</v>
      </c>
      <c r="J18" s="58">
        <v>0.1817357432287568</v>
      </c>
      <c r="K18" s="58"/>
      <c r="L18" s="58">
        <v>0.99596021141021129</v>
      </c>
      <c r="M18" s="37">
        <v>9.6750000000000003E-2</v>
      </c>
      <c r="N18" s="37">
        <v>7.8527E-2</v>
      </c>
      <c r="O18" s="37">
        <v>2.6900000000000001E-3</v>
      </c>
      <c r="P18" s="37">
        <v>3.3832000000000001E-2</v>
      </c>
      <c r="Q18" s="37">
        <v>2.9582250000000001E-2</v>
      </c>
      <c r="R18" s="37">
        <v>1.3471000799999999</v>
      </c>
      <c r="S18" s="37">
        <v>0.25208250999999998</v>
      </c>
      <c r="T18" s="37">
        <v>1.8162E-3</v>
      </c>
      <c r="U18" s="37">
        <v>0.41122112999999999</v>
      </c>
    </row>
  </sheetData>
  <autoFilter ref="A2:AF2" xr:uid="{00000000-0009-0000-0000-000007000000}"/>
  <mergeCells count="2">
    <mergeCell ref="M1:U1"/>
    <mergeCell ref="B1:L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>
      <selection activeCell="B13" sqref="B13"/>
    </sheetView>
  </sheetViews>
  <sheetFormatPr defaultColWidth="11.125" defaultRowHeight="15.75" x14ac:dyDescent="0.25"/>
  <sheetData>
    <row r="1" spans="1:24" x14ac:dyDescent="0.25">
      <c r="A1" s="1"/>
      <c r="F1" s="35" t="s">
        <v>1077</v>
      </c>
      <c r="G1" s="35"/>
      <c r="H1" s="35"/>
      <c r="I1" s="35"/>
      <c r="J1" s="35"/>
      <c r="K1" s="35"/>
      <c r="L1" s="35"/>
      <c r="M1" s="35"/>
      <c r="N1" s="35"/>
      <c r="O1" s="32"/>
      <c r="P1" s="33" t="s">
        <v>1078</v>
      </c>
      <c r="Q1" s="33"/>
      <c r="R1" s="33"/>
      <c r="S1" s="33"/>
      <c r="T1" s="33"/>
      <c r="U1" s="33"/>
      <c r="V1" s="33"/>
      <c r="W1" s="33"/>
      <c r="X1" s="33"/>
    </row>
    <row r="2" spans="1:24" x14ac:dyDescent="0.25">
      <c r="A2" s="1" t="s">
        <v>1079</v>
      </c>
      <c r="B2" t="s">
        <v>1081</v>
      </c>
      <c r="C2" t="s">
        <v>1082</v>
      </c>
      <c r="D2" t="s">
        <v>1083</v>
      </c>
      <c r="E2" t="s">
        <v>1084</v>
      </c>
      <c r="F2" s="35" t="s">
        <v>6</v>
      </c>
      <c r="G2" s="35" t="s">
        <v>7</v>
      </c>
      <c r="H2" s="35" t="s">
        <v>8</v>
      </c>
      <c r="I2" s="35" t="s">
        <v>9</v>
      </c>
      <c r="J2" s="35" t="s">
        <v>10</v>
      </c>
      <c r="K2" s="35" t="s">
        <v>11</v>
      </c>
      <c r="L2" s="35" t="s">
        <v>12</v>
      </c>
      <c r="M2" s="35" t="s">
        <v>13</v>
      </c>
      <c r="N2" s="35" t="s">
        <v>14</v>
      </c>
      <c r="O2" s="32" t="s">
        <v>1089</v>
      </c>
      <c r="P2" s="33" t="s">
        <v>6</v>
      </c>
      <c r="Q2" s="33" t="s">
        <v>7</v>
      </c>
      <c r="R2" s="33" t="s">
        <v>8</v>
      </c>
      <c r="S2" s="33" t="s">
        <v>9</v>
      </c>
      <c r="T2" s="33" t="s">
        <v>10</v>
      </c>
      <c r="U2" s="33" t="s">
        <v>11</v>
      </c>
      <c r="V2" s="33" t="s">
        <v>12</v>
      </c>
      <c r="W2" s="33" t="s">
        <v>13</v>
      </c>
      <c r="X2" s="33" t="s">
        <v>14</v>
      </c>
    </row>
    <row r="3" spans="1:24" x14ac:dyDescent="0.25">
      <c r="A3" s="1" t="s">
        <v>164</v>
      </c>
      <c r="B3">
        <v>3509430</v>
      </c>
      <c r="C3">
        <v>1026811571.13</v>
      </c>
      <c r="D3">
        <v>2714876</v>
      </c>
      <c r="E3">
        <v>863484842.74999988</v>
      </c>
      <c r="F3" s="58">
        <v>4.288974433890981E-2</v>
      </c>
      <c r="G3" s="58">
        <v>0.13447482867576521</v>
      </c>
      <c r="H3" s="58">
        <v>2.3272406751028509E-2</v>
      </c>
      <c r="I3" s="58">
        <v>0.1120323143256006</v>
      </c>
      <c r="J3" s="58">
        <v>8.6139271300441824E-3</v>
      </c>
      <c r="K3" s="58">
        <v>1.613095342485479E-2</v>
      </c>
      <c r="L3" s="58">
        <v>0.17128631761175661</v>
      </c>
      <c r="M3" s="58">
        <v>5.7584808549565887E-2</v>
      </c>
      <c r="N3" s="58">
        <v>0.27465267362505708</v>
      </c>
      <c r="O3" s="58">
        <v>0.84093797443258267</v>
      </c>
      <c r="P3" s="30">
        <f t="shared" ref="P3:P18" si="0">F3*$C3/1000000</f>
        <v>44.039685770000006</v>
      </c>
      <c r="Q3" s="30">
        <f t="shared" ref="Q3:Q18" si="1">G3*$C3/1000000</f>
        <v>138.08031011000006</v>
      </c>
      <c r="R3" s="30">
        <f t="shared" ref="R3:R18" si="2">H3*$C3/1000000</f>
        <v>23.896376540000002</v>
      </c>
      <c r="S3" s="30">
        <f t="shared" ref="S3:S18" si="3">I3*$C3/1000000</f>
        <v>115.03607668999996</v>
      </c>
      <c r="T3" s="30">
        <f t="shared" ref="T3:T18" si="4">J3*$C3/1000000</f>
        <v>8.8448800499999987</v>
      </c>
      <c r="U3" s="30">
        <f t="shared" ref="U3:U18" si="5">K3*$C3/1000000</f>
        <v>16.563449630000001</v>
      </c>
      <c r="V3" s="30">
        <f t="shared" ref="V3:V18" si="6">L3*$C3/1000000</f>
        <v>175.8787729</v>
      </c>
      <c r="W3" s="30">
        <f t="shared" ref="W3:W18" si="7">M3*$C3/1000000</f>
        <v>59.128747740000001</v>
      </c>
      <c r="X3" s="30">
        <f t="shared" ref="X3:X18" si="8">N3*$C3/1000000</f>
        <v>282.01654331999998</v>
      </c>
    </row>
    <row r="4" spans="1:24" x14ac:dyDescent="0.25">
      <c r="A4" s="1" t="s">
        <v>169</v>
      </c>
      <c r="B4">
        <v>1342070</v>
      </c>
      <c r="C4">
        <v>406144999.57999998</v>
      </c>
      <c r="D4">
        <v>1059289</v>
      </c>
      <c r="E4">
        <v>336093200.26000011</v>
      </c>
      <c r="F4" s="58">
        <v>7.4748482565079877E-2</v>
      </c>
      <c r="G4" s="58">
        <v>0.1022526484948629</v>
      </c>
      <c r="H4" s="58">
        <v>1.489378679106081E-2</v>
      </c>
      <c r="I4" s="58">
        <v>0.1074677864928449</v>
      </c>
      <c r="J4" s="58">
        <v>1.348866975012678E-2</v>
      </c>
      <c r="K4" s="58">
        <v>5.2382746363985166E-3</v>
      </c>
      <c r="L4" s="58">
        <v>8.9356868993905825E-2</v>
      </c>
      <c r="M4" s="58">
        <v>0.1017115124222109</v>
      </c>
      <c r="N4" s="58">
        <v>0.31836219196029042</v>
      </c>
      <c r="O4" s="58">
        <v>0.82752022210678089</v>
      </c>
      <c r="P4" s="30">
        <f t="shared" si="0"/>
        <v>30.358722420000003</v>
      </c>
      <c r="Q4" s="30">
        <f t="shared" si="1"/>
        <v>41.52940187999998</v>
      </c>
      <c r="R4" s="30">
        <f t="shared" si="2"/>
        <v>6.0490370300000018</v>
      </c>
      <c r="S4" s="30">
        <f t="shared" si="3"/>
        <v>43.647504100000013</v>
      </c>
      <c r="T4" s="30">
        <f t="shared" si="4"/>
        <v>5.4783557699999994</v>
      </c>
      <c r="U4" s="30">
        <f t="shared" si="5"/>
        <v>2.1274990500000004</v>
      </c>
      <c r="V4" s="30">
        <f t="shared" si="6"/>
        <v>36.291845519999995</v>
      </c>
      <c r="W4" s="30">
        <f t="shared" si="7"/>
        <v>41.309622170000011</v>
      </c>
      <c r="X4" s="30">
        <f t="shared" si="8"/>
        <v>129.30121232000002</v>
      </c>
    </row>
    <row r="5" spans="1:24" x14ac:dyDescent="0.25">
      <c r="A5" s="1" t="s">
        <v>205</v>
      </c>
      <c r="B5">
        <v>860554</v>
      </c>
      <c r="C5">
        <v>276986242.20999998</v>
      </c>
      <c r="D5">
        <v>584516</v>
      </c>
      <c r="E5">
        <v>231986607.44</v>
      </c>
      <c r="F5" s="58">
        <v>9.1832423506129201E-3</v>
      </c>
      <c r="G5" s="58">
        <v>3.0546227431705049E-2</v>
      </c>
      <c r="H5" s="58">
        <v>1.387152968083873E-2</v>
      </c>
      <c r="I5" s="58">
        <v>2.2377498609843321E-2</v>
      </c>
      <c r="J5" s="58">
        <v>1.167707115773575E-2</v>
      </c>
      <c r="K5" s="58">
        <v>2.7427210605789889E-3</v>
      </c>
      <c r="L5" s="58">
        <v>6.9152058915179157E-2</v>
      </c>
      <c r="M5" s="58">
        <v>3.5012279319806147E-2</v>
      </c>
      <c r="N5" s="58">
        <v>0.64297574734767915</v>
      </c>
      <c r="O5" s="58">
        <v>0.83753837587397917</v>
      </c>
      <c r="P5" s="30">
        <f t="shared" si="0"/>
        <v>2.5436317900000001</v>
      </c>
      <c r="Q5" s="30">
        <f t="shared" si="1"/>
        <v>8.46088475</v>
      </c>
      <c r="R5" s="30">
        <f t="shared" si="2"/>
        <v>3.84222288</v>
      </c>
      <c r="S5" s="30">
        <f t="shared" si="3"/>
        <v>6.1982592500000004</v>
      </c>
      <c r="T5" s="30">
        <f t="shared" si="4"/>
        <v>3.2343880599999997</v>
      </c>
      <c r="U5" s="30">
        <f t="shared" si="5"/>
        <v>0.75969599999999993</v>
      </c>
      <c r="V5" s="30">
        <f t="shared" si="6"/>
        <v>19.154168940000002</v>
      </c>
      <c r="W5" s="30">
        <f t="shared" si="7"/>
        <v>9.69791968</v>
      </c>
      <c r="X5" s="30">
        <f t="shared" si="8"/>
        <v>178.09543608999999</v>
      </c>
    </row>
    <row r="6" spans="1:24" x14ac:dyDescent="0.25">
      <c r="A6" s="1" t="s">
        <v>207</v>
      </c>
      <c r="B6">
        <v>806130</v>
      </c>
      <c r="C6">
        <v>259846680.52000001</v>
      </c>
      <c r="D6">
        <v>610323</v>
      </c>
      <c r="E6">
        <v>211908623.28999999</v>
      </c>
      <c r="F6" s="58">
        <v>1.412152848232198E-2</v>
      </c>
      <c r="G6" s="58">
        <v>8.5611233999534478E-2</v>
      </c>
      <c r="H6" s="58">
        <v>5.9983591742671233E-3</v>
      </c>
      <c r="I6" s="58">
        <v>8.7227682049436261E-2</v>
      </c>
      <c r="J6" s="58">
        <v>3.5462052397820642E-3</v>
      </c>
      <c r="K6" s="58">
        <v>4.6670598122443927E-3</v>
      </c>
      <c r="L6" s="58">
        <v>0.13561822556085201</v>
      </c>
      <c r="M6" s="58">
        <v>4.2662566355727398E-2</v>
      </c>
      <c r="N6" s="58">
        <v>0.4360612065670732</v>
      </c>
      <c r="O6" s="58">
        <v>0.81551406724123887</v>
      </c>
      <c r="P6" s="30">
        <f t="shared" si="0"/>
        <v>3.6694323000000004</v>
      </c>
      <c r="Q6" s="30">
        <f t="shared" si="1"/>
        <v>22.245794969999999</v>
      </c>
      <c r="R6" s="30">
        <f t="shared" si="2"/>
        <v>1.5586537200000001</v>
      </c>
      <c r="S6" s="30">
        <f t="shared" si="3"/>
        <v>22.665823630000002</v>
      </c>
      <c r="T6" s="30">
        <f t="shared" si="4"/>
        <v>0.92146966000000008</v>
      </c>
      <c r="U6" s="30">
        <f t="shared" si="5"/>
        <v>1.21272</v>
      </c>
      <c r="V6" s="30">
        <f t="shared" si="6"/>
        <v>35.239945730000009</v>
      </c>
      <c r="W6" s="30">
        <f t="shared" si="7"/>
        <v>11.085726249999999</v>
      </c>
      <c r="X6" s="30">
        <f t="shared" si="8"/>
        <v>113.30905703000001</v>
      </c>
    </row>
    <row r="7" spans="1:24" x14ac:dyDescent="0.25">
      <c r="A7" s="22" t="s">
        <v>173</v>
      </c>
      <c r="B7" s="21">
        <v>1181318</v>
      </c>
      <c r="C7" s="21">
        <v>199102436.83000001</v>
      </c>
      <c r="D7" s="21">
        <v>940319</v>
      </c>
      <c r="E7" s="21">
        <v>167576474.08000001</v>
      </c>
      <c r="F7" s="59">
        <v>3.288637152939862E-2</v>
      </c>
      <c r="G7" s="59">
        <v>0.20663735474583039</v>
      </c>
      <c r="H7" s="59">
        <v>0.1195722375328197</v>
      </c>
      <c r="I7" s="59">
        <v>6.8244037171687075E-2</v>
      </c>
      <c r="J7" s="59">
        <v>8.6788728330603429E-2</v>
      </c>
      <c r="K7" s="59">
        <v>5.3962708247381523E-2</v>
      </c>
      <c r="L7" s="59">
        <v>0.13183999235736529</v>
      </c>
      <c r="M7" s="59">
        <v>3.5571344845202107E-2</v>
      </c>
      <c r="N7" s="59">
        <v>0.1061568088593846</v>
      </c>
      <c r="O7" s="59">
        <v>0.84165958361967275</v>
      </c>
      <c r="P7" s="34">
        <f t="shared" si="0"/>
        <v>6.5477567099999998</v>
      </c>
      <c r="Q7" s="34">
        <f t="shared" si="1"/>
        <v>41.142000869999997</v>
      </c>
      <c r="R7" s="34">
        <f t="shared" si="2"/>
        <v>23.807123869999991</v>
      </c>
      <c r="S7" s="34">
        <f t="shared" si="3"/>
        <v>13.587554099999998</v>
      </c>
      <c r="T7" s="34">
        <f t="shared" si="4"/>
        <v>17.2798473</v>
      </c>
      <c r="U7" s="34">
        <f t="shared" si="5"/>
        <v>10.744106710000001</v>
      </c>
      <c r="V7" s="34">
        <f t="shared" si="6"/>
        <v>26.249663750000007</v>
      </c>
      <c r="W7" s="34">
        <f t="shared" si="7"/>
        <v>7.0823414399999995</v>
      </c>
      <c r="X7" s="34">
        <f t="shared" si="8"/>
        <v>21.136079330000005</v>
      </c>
    </row>
    <row r="8" spans="1:24" x14ac:dyDescent="0.25">
      <c r="A8" s="1" t="s">
        <v>183</v>
      </c>
      <c r="B8">
        <v>765689</v>
      </c>
      <c r="C8">
        <v>174065304.71000001</v>
      </c>
      <c r="D8">
        <v>600954</v>
      </c>
      <c r="E8">
        <v>143068096.55000001</v>
      </c>
      <c r="F8" s="58">
        <v>3.8341125195046337E-2</v>
      </c>
      <c r="G8" s="58">
        <v>5.2503432463040213E-2</v>
      </c>
      <c r="H8" s="58">
        <v>4.8592648684882191E-3</v>
      </c>
      <c r="I8" s="58">
        <v>7.9391901350034405E-2</v>
      </c>
      <c r="J8" s="58">
        <v>3.1619405252354148E-2</v>
      </c>
      <c r="K8" s="58">
        <v>2.296943958281139E-3</v>
      </c>
      <c r="L8" s="58">
        <v>0.1768897732451509</v>
      </c>
      <c r="M8" s="58">
        <v>7.8120090920214255E-2</v>
      </c>
      <c r="N8" s="58">
        <v>0.35790002352158001</v>
      </c>
      <c r="O8" s="58">
        <v>0.82192196077418966</v>
      </c>
      <c r="P8" s="30">
        <f t="shared" si="0"/>
        <v>6.673859639999999</v>
      </c>
      <c r="Q8" s="30">
        <f t="shared" si="1"/>
        <v>9.1390259700000005</v>
      </c>
      <c r="R8" s="30">
        <f t="shared" si="2"/>
        <v>0.84582941999999994</v>
      </c>
      <c r="S8" s="30">
        <f t="shared" si="3"/>
        <v>13.8193755</v>
      </c>
      <c r="T8" s="30">
        <f t="shared" si="4"/>
        <v>5.5038414099999988</v>
      </c>
      <c r="U8" s="30">
        <f t="shared" si="5"/>
        <v>0.39981824999999999</v>
      </c>
      <c r="V8" s="30">
        <f t="shared" si="6"/>
        <v>30.790372279999996</v>
      </c>
      <c r="W8" s="30">
        <f t="shared" si="7"/>
        <v>13.597997429999999</v>
      </c>
      <c r="X8" s="30">
        <f t="shared" si="8"/>
        <v>62.297976649999995</v>
      </c>
    </row>
    <row r="9" spans="1:24" x14ac:dyDescent="0.25">
      <c r="A9" s="1" t="s">
        <v>201</v>
      </c>
      <c r="B9">
        <v>722842</v>
      </c>
      <c r="C9">
        <v>156848423.31999999</v>
      </c>
      <c r="D9">
        <v>592659</v>
      </c>
      <c r="E9">
        <v>138036701.25</v>
      </c>
      <c r="F9" s="58">
        <v>2.7853818275793429E-2</v>
      </c>
      <c r="G9" s="58">
        <v>1.5733496312967589E-2</v>
      </c>
      <c r="H9" s="58">
        <v>2.3325934443954859E-2</v>
      </c>
      <c r="I9" s="58">
        <v>1.948277709980872E-2</v>
      </c>
      <c r="J9" s="58">
        <v>1.2793932814395861E-2</v>
      </c>
      <c r="K9" s="58">
        <v>7.0484483464937136E-3</v>
      </c>
      <c r="L9" s="58">
        <v>0.17313583627548829</v>
      </c>
      <c r="M9" s="58">
        <v>3.8336441914575949E-2</v>
      </c>
      <c r="N9" s="58">
        <v>0.56235363603271193</v>
      </c>
      <c r="O9" s="58">
        <v>0.8800643215161903</v>
      </c>
      <c r="P9" s="30">
        <f t="shared" si="0"/>
        <v>4.3688274800000002</v>
      </c>
      <c r="Q9" s="30">
        <f t="shared" si="1"/>
        <v>2.4677740899999994</v>
      </c>
      <c r="R9" s="30">
        <f t="shared" si="2"/>
        <v>3.6586360400000006</v>
      </c>
      <c r="S9" s="30">
        <f t="shared" si="3"/>
        <v>3.0558428699999998</v>
      </c>
      <c r="T9" s="30">
        <f t="shared" si="4"/>
        <v>2.0067081900000008</v>
      </c>
      <c r="U9" s="30">
        <f t="shared" si="5"/>
        <v>1.1055380100000001</v>
      </c>
      <c r="V9" s="30">
        <f t="shared" si="6"/>
        <v>27.156082939999997</v>
      </c>
      <c r="W9" s="30">
        <f t="shared" si="7"/>
        <v>6.0130104699999993</v>
      </c>
      <c r="X9" s="30">
        <f t="shared" si="8"/>
        <v>88.204281159999994</v>
      </c>
    </row>
    <row r="10" spans="1:24" x14ac:dyDescent="0.25">
      <c r="A10" s="1" t="s">
        <v>272</v>
      </c>
      <c r="B10">
        <v>1063114</v>
      </c>
      <c r="C10">
        <v>135401918.47999999</v>
      </c>
      <c r="D10">
        <v>858316</v>
      </c>
      <c r="E10">
        <v>111275377.72</v>
      </c>
      <c r="F10" s="58">
        <v>7.3587583631407353E-4</v>
      </c>
      <c r="G10" s="58">
        <v>2.6814243407757068E-4</v>
      </c>
      <c r="H10" s="58">
        <v>2.7559021407449119E-2</v>
      </c>
      <c r="I10" s="58">
        <v>1.407309601954763E-3</v>
      </c>
      <c r="J10" s="58">
        <v>2.7792513446224552E-2</v>
      </c>
      <c r="K10" s="58">
        <v>1.087602329813016E-2</v>
      </c>
      <c r="L10" s="58">
        <v>0.18404162104749519</v>
      </c>
      <c r="M10" s="58">
        <v>7.7987100541413251E-2</v>
      </c>
      <c r="N10" s="58">
        <v>0.49114776228095292</v>
      </c>
      <c r="O10" s="58">
        <v>0.8218153698940116</v>
      </c>
      <c r="P10" s="30">
        <f t="shared" si="0"/>
        <v>9.9639000000000005E-2</v>
      </c>
      <c r="Q10" s="30">
        <f t="shared" si="1"/>
        <v>3.6306999999999992E-2</v>
      </c>
      <c r="R10" s="30">
        <f t="shared" si="2"/>
        <v>3.7315443699999999</v>
      </c>
      <c r="S10" s="30">
        <f t="shared" si="3"/>
        <v>0.19055242000000006</v>
      </c>
      <c r="T10" s="30">
        <f t="shared" si="4"/>
        <v>3.76315964</v>
      </c>
      <c r="U10" s="30">
        <f t="shared" si="5"/>
        <v>1.4726344200000006</v>
      </c>
      <c r="V10" s="30">
        <f t="shared" si="6"/>
        <v>24.919588569999991</v>
      </c>
      <c r="W10" s="30">
        <f t="shared" si="7"/>
        <v>10.55960303</v>
      </c>
      <c r="X10" s="30">
        <f t="shared" si="8"/>
        <v>66.502349269999996</v>
      </c>
    </row>
    <row r="11" spans="1:24" x14ac:dyDescent="0.25">
      <c r="A11" s="1" t="s">
        <v>219</v>
      </c>
      <c r="B11">
        <v>340929</v>
      </c>
      <c r="C11">
        <v>78533787.719999999</v>
      </c>
      <c r="D11">
        <v>305025</v>
      </c>
      <c r="E11">
        <v>69512031.019999981</v>
      </c>
      <c r="F11" s="58">
        <v>1.7409067354226421E-4</v>
      </c>
      <c r="G11" s="58">
        <v>1.279009492807385E-3</v>
      </c>
      <c r="H11" s="58">
        <v>4.2084928614213542E-2</v>
      </c>
      <c r="I11" s="58">
        <v>2.6514702275969629E-3</v>
      </c>
      <c r="J11" s="58">
        <v>9.8592252134913332E-3</v>
      </c>
      <c r="K11" s="58">
        <v>5.9055679531663371E-3</v>
      </c>
      <c r="L11" s="58">
        <v>0.63624175174318198</v>
      </c>
      <c r="M11" s="58">
        <v>6.886358288590134E-3</v>
      </c>
      <c r="N11" s="58">
        <v>0.18004020601185389</v>
      </c>
      <c r="O11" s="58">
        <v>0.88512260821844391</v>
      </c>
      <c r="P11" s="30">
        <f t="shared" si="0"/>
        <v>1.3671999999999998E-2</v>
      </c>
      <c r="Q11" s="30">
        <f t="shared" si="1"/>
        <v>0.10044546000000004</v>
      </c>
      <c r="R11" s="30">
        <f t="shared" si="2"/>
        <v>3.3050888500000002</v>
      </c>
      <c r="S11" s="30">
        <f t="shared" si="3"/>
        <v>0.20822999999999997</v>
      </c>
      <c r="T11" s="30">
        <f t="shared" si="4"/>
        <v>0.77428230000000009</v>
      </c>
      <c r="U11" s="30">
        <f t="shared" si="5"/>
        <v>0.46378661999999998</v>
      </c>
      <c r="V11" s="30">
        <f t="shared" si="6"/>
        <v>49.966474669999997</v>
      </c>
      <c r="W11" s="30">
        <f t="shared" si="7"/>
        <v>0.54081180000000006</v>
      </c>
      <c r="X11" s="30">
        <f t="shared" si="8"/>
        <v>14.13923932</v>
      </c>
    </row>
    <row r="12" spans="1:24" x14ac:dyDescent="0.25">
      <c r="A12" s="1" t="s">
        <v>239</v>
      </c>
      <c r="B12">
        <v>220347</v>
      </c>
      <c r="C12">
        <v>69250211.349999994</v>
      </c>
      <c r="D12">
        <v>171187</v>
      </c>
      <c r="E12">
        <v>61469381.310000002</v>
      </c>
      <c r="F12" s="58">
        <v>3.4623484221322888E-3</v>
      </c>
      <c r="G12" s="58">
        <v>0.22360219063793521</v>
      </c>
      <c r="H12" s="58">
        <v>1.6022420269479799E-2</v>
      </c>
      <c r="I12" s="58">
        <v>9.8355645523961296E-2</v>
      </c>
      <c r="J12" s="58">
        <v>7.9577489982635271E-4</v>
      </c>
      <c r="K12" s="58">
        <v>2.9551238329902948E-3</v>
      </c>
      <c r="L12" s="58">
        <v>0.17036555658107749</v>
      </c>
      <c r="M12" s="58">
        <v>4.885102375936648E-2</v>
      </c>
      <c r="N12" s="58">
        <v>0.32323170245458033</v>
      </c>
      <c r="O12" s="58">
        <v>0.8876417863813495</v>
      </c>
      <c r="P12" s="30">
        <f t="shared" si="0"/>
        <v>0.23976835999999999</v>
      </c>
      <c r="Q12" s="30">
        <f t="shared" si="1"/>
        <v>15.484498960000003</v>
      </c>
      <c r="R12" s="30">
        <f t="shared" si="2"/>
        <v>1.10955599</v>
      </c>
      <c r="S12" s="30">
        <f t="shared" si="3"/>
        <v>6.8111492400000007</v>
      </c>
      <c r="T12" s="30">
        <f t="shared" si="4"/>
        <v>5.5107580000000003E-2</v>
      </c>
      <c r="U12" s="30">
        <f t="shared" si="5"/>
        <v>0.20464295000000002</v>
      </c>
      <c r="V12" s="30">
        <f t="shared" si="6"/>
        <v>11.797850799999999</v>
      </c>
      <c r="W12" s="30">
        <f t="shared" si="7"/>
        <v>3.3829437200000001</v>
      </c>
      <c r="X12" s="30">
        <f t="shared" si="8"/>
        <v>22.38386371</v>
      </c>
    </row>
    <row r="13" spans="1:24" x14ac:dyDescent="0.25">
      <c r="A13" s="1" t="s">
        <v>236</v>
      </c>
      <c r="B13">
        <v>813890</v>
      </c>
      <c r="C13">
        <v>59625341.579999998</v>
      </c>
      <c r="D13">
        <v>739042</v>
      </c>
      <c r="E13">
        <v>54336122.780000009</v>
      </c>
      <c r="F13" s="58">
        <v>7.9328686002640432E-5</v>
      </c>
      <c r="G13" s="58">
        <v>2.008216922989743E-3</v>
      </c>
      <c r="H13" s="58">
        <v>2.5726465112856131E-2</v>
      </c>
      <c r="I13" s="58">
        <v>6.753839715277653E-5</v>
      </c>
      <c r="J13" s="58">
        <v>2.3239192653359731E-3</v>
      </c>
      <c r="K13" s="58">
        <v>3.3044041472810287E-2</v>
      </c>
      <c r="L13" s="58">
        <v>0.1234600556564225</v>
      </c>
      <c r="M13" s="58">
        <v>0.59549642734306663</v>
      </c>
      <c r="N13" s="58">
        <v>0.12908644321430149</v>
      </c>
      <c r="O13" s="58">
        <v>0.91129243607093813</v>
      </c>
      <c r="P13" s="30">
        <f t="shared" si="0"/>
        <v>4.7299999999999998E-3</v>
      </c>
      <c r="Q13" s="30">
        <f t="shared" si="1"/>
        <v>0.11974061999999998</v>
      </c>
      <c r="R13" s="30">
        <f t="shared" si="2"/>
        <v>1.5339492699999999</v>
      </c>
      <c r="S13" s="30">
        <f t="shared" si="3"/>
        <v>4.0270000000000002E-3</v>
      </c>
      <c r="T13" s="30">
        <f t="shared" si="4"/>
        <v>0.13856448000000005</v>
      </c>
      <c r="U13" s="30">
        <f t="shared" si="5"/>
        <v>1.9702622599999995</v>
      </c>
      <c r="V13" s="30">
        <f t="shared" si="6"/>
        <v>7.3613479900000023</v>
      </c>
      <c r="W13" s="30">
        <f t="shared" si="7"/>
        <v>35.506677889999999</v>
      </c>
      <c r="X13" s="30">
        <f t="shared" si="8"/>
        <v>7.6968232699999994</v>
      </c>
    </row>
    <row r="14" spans="1:24" x14ac:dyDescent="0.25">
      <c r="A14" s="1" t="s">
        <v>287</v>
      </c>
      <c r="B14">
        <v>40401</v>
      </c>
      <c r="C14">
        <v>41904556.560000002</v>
      </c>
      <c r="D14">
        <v>35288</v>
      </c>
      <c r="E14">
        <v>37737660.359999999</v>
      </c>
      <c r="F14" s="58">
        <v>4.7327979647280617E-2</v>
      </c>
      <c r="G14" s="58">
        <v>7.8070817795571956E-2</v>
      </c>
      <c r="H14" s="58">
        <v>8.8412819610565036E-4</v>
      </c>
      <c r="I14" s="58">
        <v>2.7365997737216E-2</v>
      </c>
      <c r="J14" s="58">
        <v>1.9869915549823439E-2</v>
      </c>
      <c r="K14" s="58">
        <v>7.9720208832583326E-3</v>
      </c>
      <c r="L14" s="58">
        <v>6.3492928178118871E-2</v>
      </c>
      <c r="M14" s="58">
        <v>1.005742655686034E-2</v>
      </c>
      <c r="N14" s="58">
        <v>0.64552100250169064</v>
      </c>
      <c r="O14" s="58">
        <v>0.90056221704592587</v>
      </c>
      <c r="P14" s="30">
        <f t="shared" si="0"/>
        <v>1.9832579999999995</v>
      </c>
      <c r="Q14" s="30">
        <f t="shared" si="1"/>
        <v>3.2715229999999997</v>
      </c>
      <c r="R14" s="30">
        <f t="shared" si="2"/>
        <v>3.7048999999999999E-2</v>
      </c>
      <c r="S14" s="30">
        <f t="shared" si="3"/>
        <v>1.14676</v>
      </c>
      <c r="T14" s="30">
        <f t="shared" si="4"/>
        <v>0.83263999999999994</v>
      </c>
      <c r="U14" s="30">
        <f t="shared" si="5"/>
        <v>0.33406400000000003</v>
      </c>
      <c r="V14" s="30">
        <f t="shared" si="6"/>
        <v>2.6606429999999999</v>
      </c>
      <c r="W14" s="30">
        <f t="shared" si="7"/>
        <v>0.42145200000000022</v>
      </c>
      <c r="X14" s="30">
        <f t="shared" si="8"/>
        <v>27.05027136</v>
      </c>
    </row>
    <row r="15" spans="1:24" x14ac:dyDescent="0.25">
      <c r="A15" s="1">
        <v>3</v>
      </c>
      <c r="B15">
        <v>140664</v>
      </c>
      <c r="C15">
        <v>30714184.870000001</v>
      </c>
      <c r="D15">
        <v>84544</v>
      </c>
      <c r="E15">
        <v>25446755.75</v>
      </c>
      <c r="F15" s="58">
        <v>5.8397317317443109E-3</v>
      </c>
      <c r="G15" s="58">
        <v>2.7572504482356461E-2</v>
      </c>
      <c r="H15" s="58">
        <v>7.4332430102352237E-4</v>
      </c>
      <c r="I15" s="58">
        <v>1.268522806804347E-2</v>
      </c>
      <c r="J15" s="58">
        <v>8.8717965706507768E-4</v>
      </c>
      <c r="K15" s="58">
        <v>9.3915092072570441E-2</v>
      </c>
      <c r="L15" s="58">
        <v>6.8938461462089901E-2</v>
      </c>
      <c r="M15" s="58">
        <v>1.209080565125868E-2</v>
      </c>
      <c r="N15" s="58">
        <v>0.60582941721415762</v>
      </c>
      <c r="O15" s="58">
        <v>0.82850174464030946</v>
      </c>
      <c r="P15" s="30">
        <f t="shared" si="0"/>
        <v>0.17936260000000001</v>
      </c>
      <c r="Q15" s="30">
        <f t="shared" si="1"/>
        <v>0.84686700000000004</v>
      </c>
      <c r="R15" s="30">
        <f t="shared" si="2"/>
        <v>2.28306E-2</v>
      </c>
      <c r="S15" s="30">
        <f t="shared" si="3"/>
        <v>0.38961644000000006</v>
      </c>
      <c r="T15" s="30">
        <f t="shared" si="4"/>
        <v>2.7248999999999999E-2</v>
      </c>
      <c r="U15" s="30">
        <f t="shared" si="5"/>
        <v>2.8845255000000001</v>
      </c>
      <c r="V15" s="30">
        <f t="shared" si="6"/>
        <v>2.1173886500000001</v>
      </c>
      <c r="W15" s="30">
        <f t="shared" si="7"/>
        <v>0.37135923999999987</v>
      </c>
      <c r="X15" s="30">
        <f t="shared" si="8"/>
        <v>18.607556719999998</v>
      </c>
    </row>
    <row r="16" spans="1:24" x14ac:dyDescent="0.25">
      <c r="A16" s="1" t="s">
        <v>211</v>
      </c>
      <c r="B16">
        <v>222952</v>
      </c>
      <c r="C16">
        <v>26972538.859999999</v>
      </c>
      <c r="D16">
        <v>169980</v>
      </c>
      <c r="E16">
        <v>21988465.379999999</v>
      </c>
      <c r="F16" s="58">
        <v>6.0187926261829103E-2</v>
      </c>
      <c r="G16" s="58">
        <v>2.3705105155977891E-2</v>
      </c>
      <c r="H16" s="58">
        <v>2.7288226511428971E-2</v>
      </c>
      <c r="I16" s="58">
        <v>1.9265534575635419E-2</v>
      </c>
      <c r="J16" s="58">
        <v>0.1132102938418011</v>
      </c>
      <c r="K16" s="58">
        <v>2.2921457383341041E-3</v>
      </c>
      <c r="L16" s="58">
        <v>0.2789523410848837</v>
      </c>
      <c r="M16" s="58">
        <v>1.9526015801984459E-2</v>
      </c>
      <c r="N16" s="58">
        <v>0.27078915773967299</v>
      </c>
      <c r="O16" s="58">
        <v>0.81521674671154765</v>
      </c>
      <c r="P16" s="30">
        <f t="shared" si="0"/>
        <v>1.62342118</v>
      </c>
      <c r="Q16" s="30">
        <f t="shared" si="1"/>
        <v>0.63938686999999994</v>
      </c>
      <c r="R16" s="30">
        <f t="shared" si="2"/>
        <v>0.73603275000000012</v>
      </c>
      <c r="S16" s="30">
        <f t="shared" si="3"/>
        <v>0.5196403799999999</v>
      </c>
      <c r="T16" s="30">
        <f t="shared" si="4"/>
        <v>3.0535690499999988</v>
      </c>
      <c r="U16" s="30">
        <f t="shared" si="5"/>
        <v>6.182499000000001E-2</v>
      </c>
      <c r="V16" s="30">
        <f t="shared" si="6"/>
        <v>7.5240528600000003</v>
      </c>
      <c r="W16" s="30">
        <f t="shared" si="7"/>
        <v>0.52666621999999985</v>
      </c>
      <c r="X16" s="30">
        <f t="shared" si="8"/>
        <v>7.3038710799999995</v>
      </c>
    </row>
    <row r="17" spans="1:24" x14ac:dyDescent="0.25">
      <c r="A17" s="1" t="s">
        <v>276</v>
      </c>
      <c r="B17">
        <v>40903</v>
      </c>
      <c r="C17">
        <v>7457863.0700000003</v>
      </c>
      <c r="D17">
        <v>35148</v>
      </c>
      <c r="E17">
        <v>6441011.1999999983</v>
      </c>
      <c r="F17" s="58">
        <v>0.1150931536210144</v>
      </c>
      <c r="G17" s="58">
        <v>1.24022389700432E-2</v>
      </c>
      <c r="H17" s="58">
        <v>2.1710991269245711E-2</v>
      </c>
      <c r="I17" s="58">
        <v>2.9202842416896239E-2</v>
      </c>
      <c r="J17" s="58">
        <v>1.623884735657931E-3</v>
      </c>
      <c r="K17" s="58">
        <v>1.407775914019296E-3</v>
      </c>
      <c r="L17" s="58">
        <v>0.37546481796695141</v>
      </c>
      <c r="M17" s="58">
        <v>0.1661601115988309</v>
      </c>
      <c r="N17" s="58">
        <v>0.14058790569883711</v>
      </c>
      <c r="O17" s="58">
        <v>0.86365372219149628</v>
      </c>
      <c r="P17" s="30">
        <f t="shared" si="0"/>
        <v>0.85834898000000015</v>
      </c>
      <c r="Q17" s="30">
        <f t="shared" si="1"/>
        <v>9.2494200000000026E-2</v>
      </c>
      <c r="R17" s="30">
        <f t="shared" si="2"/>
        <v>0.16191760000000002</v>
      </c>
      <c r="S17" s="30">
        <f t="shared" si="3"/>
        <v>0.21779080000000001</v>
      </c>
      <c r="T17" s="30">
        <f t="shared" si="4"/>
        <v>1.2110709999999995E-2</v>
      </c>
      <c r="U17" s="30">
        <f t="shared" si="5"/>
        <v>1.0499000000000003E-2</v>
      </c>
      <c r="V17" s="30">
        <f t="shared" si="6"/>
        <v>2.8001651999999999</v>
      </c>
      <c r="W17" s="30">
        <f t="shared" si="7"/>
        <v>1.2391993599999995</v>
      </c>
      <c r="X17" s="30">
        <f t="shared" si="8"/>
        <v>1.0484853499999998</v>
      </c>
    </row>
    <row r="18" spans="1:24" x14ac:dyDescent="0.25">
      <c r="A18" s="1" t="s">
        <v>327</v>
      </c>
      <c r="B18">
        <v>20595</v>
      </c>
      <c r="C18">
        <v>2262742.17</v>
      </c>
      <c r="D18">
        <v>20560</v>
      </c>
      <c r="E18">
        <v>2253601.17</v>
      </c>
      <c r="F18" s="58">
        <v>4.2757854289691352E-2</v>
      </c>
      <c r="G18" s="58">
        <v>3.4704351667251603E-2</v>
      </c>
      <c r="H18" s="58">
        <v>1.188823028829661E-3</v>
      </c>
      <c r="I18" s="58">
        <v>1.495176978117662E-2</v>
      </c>
      <c r="J18" s="58">
        <v>1.307362826936663E-2</v>
      </c>
      <c r="K18" s="58">
        <v>0.59533962722761302</v>
      </c>
      <c r="L18" s="58">
        <v>0.1114057594993247</v>
      </c>
      <c r="M18" s="58">
        <v>8.0265441820090357E-4</v>
      </c>
      <c r="N18" s="58">
        <v>0.1817357432287568</v>
      </c>
      <c r="O18" s="58">
        <v>0.99596021141021129</v>
      </c>
      <c r="P18" s="30">
        <f t="shared" si="0"/>
        <v>9.6750000000000017E-2</v>
      </c>
      <c r="Q18" s="30">
        <f t="shared" si="1"/>
        <v>7.8527E-2</v>
      </c>
      <c r="R18" s="30">
        <f t="shared" si="2"/>
        <v>2.6899999999999997E-3</v>
      </c>
      <c r="S18" s="30">
        <f t="shared" si="3"/>
        <v>3.3832000000000008E-2</v>
      </c>
      <c r="T18" s="30">
        <f t="shared" si="4"/>
        <v>2.9582249999999994E-2</v>
      </c>
      <c r="U18" s="30">
        <f t="shared" si="5"/>
        <v>1.3471000800000001</v>
      </c>
      <c r="V18" s="30">
        <f t="shared" si="6"/>
        <v>0.25208251000000009</v>
      </c>
      <c r="W18" s="30">
        <f t="shared" si="7"/>
        <v>1.8162E-3</v>
      </c>
      <c r="X18" s="30">
        <f t="shared" si="8"/>
        <v>0.41122112999999993</v>
      </c>
    </row>
    <row r="19" spans="1:24" x14ac:dyDescent="0.25">
      <c r="A19" s="1"/>
      <c r="P19" s="1"/>
      <c r="Q19" s="1"/>
      <c r="R19" s="1"/>
      <c r="S19" s="1"/>
      <c r="T19" s="1"/>
      <c r="U19" s="1"/>
      <c r="V19" s="1"/>
      <c r="W19" s="1"/>
      <c r="X19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类目和CID对应关系</vt:lpstr>
      <vt:lpstr>Sheet3</vt:lpstr>
      <vt:lpstr>恒源祥重点类目排名情况（模版）</vt:lpstr>
      <vt:lpstr>恒源祥重点类目排名情况</vt:lpstr>
      <vt:lpstr>恒源祥床上用品整理排名情况</vt:lpstr>
      <vt:lpstr>9个重点类目类目结构占比</vt:lpstr>
      <vt:lpstr>9类目占比80%各类目年销额超500万</vt:lpstr>
      <vt:lpstr>类目结构（全）</vt:lpstr>
      <vt:lpstr>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zeng.xiangyan</cp:lastModifiedBy>
  <dcterms:created xsi:type="dcterms:W3CDTF">2024-08-09T05:37:54Z</dcterms:created>
  <dcterms:modified xsi:type="dcterms:W3CDTF">2024-09-18T05:43:09Z</dcterms:modified>
</cp:coreProperties>
</file>