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g.xiangyan\Documents\WXWork\1688856324323472\Cache\File\2023-05\"/>
    </mc:Choice>
  </mc:AlternateContent>
  <xr:revisionPtr revIDLastSave="0" documentId="13_ncr:1_{A0340377-BA4C-40E4-9756-99A6682A0B82}" xr6:coauthVersionLast="36" xr6:coauthVersionMax="47" xr10:uidLastSave="{00000000-0000-0000-0000-000000000000}"/>
  <bookViews>
    <workbookView xWindow="825" yWindow="495" windowWidth="18495" windowHeight="11025" xr2:uid="{954997BA-25CB-4DCC-983B-AFA97F28A515}"/>
  </bookViews>
  <sheets>
    <sheet name="top5 brand" sheetId="2" r:id="rId1"/>
    <sheet name="舒适女刀OUTPUT" sheetId="1" r:id="rId2"/>
  </sheets>
  <definedNames>
    <definedName name="_xlnm._FilterDatabase" localSheetId="0" hidden="1">'top5 brand'!$A$1:$G$1515</definedName>
    <definedName name="切片器_Brand">#N/A</definedName>
  </definedNames>
  <calcPr calcId="191029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6" i="2"/>
  <c r="G41" i="2" l="1"/>
  <c r="G5" i="2"/>
  <c r="G10" i="2"/>
  <c r="G19" i="2"/>
  <c r="G15" i="2"/>
  <c r="G23" i="2"/>
  <c r="G30" i="2"/>
  <c r="G29" i="2"/>
  <c r="G45" i="2"/>
  <c r="G20" i="2" l="1"/>
  <c r="G28" i="2"/>
  <c r="G32" i="2"/>
  <c r="G39" i="2"/>
  <c r="G37" i="2"/>
  <c r="G21" i="2" l="1"/>
  <c r="G22" i="2"/>
  <c r="G24" i="2"/>
  <c r="G25" i="2"/>
  <c r="G26" i="2"/>
  <c r="G27" i="2"/>
  <c r="G31" i="2"/>
  <c r="G33" i="2"/>
  <c r="G34" i="2"/>
  <c r="G35" i="2"/>
  <c r="G36" i="2"/>
  <c r="G38" i="2"/>
  <c r="G40" i="2"/>
  <c r="G42" i="2"/>
  <c r="G43" i="2"/>
  <c r="G44" i="2"/>
  <c r="G2" i="2"/>
  <c r="G3" i="2"/>
  <c r="G4" i="2"/>
  <c r="G6" i="2"/>
  <c r="G7" i="2"/>
  <c r="G8" i="2"/>
  <c r="G9" i="2"/>
  <c r="G11" i="2"/>
  <c r="G12" i="2"/>
  <c r="G13" i="2"/>
  <c r="G14" i="2"/>
  <c r="G16" i="2"/>
  <c r="G17" i="2"/>
  <c r="G18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B13" i="1" l="1"/>
  <c r="B7" i="1"/>
  <c r="B8" i="1"/>
  <c r="B9" i="1"/>
  <c r="B10" i="1"/>
  <c r="B6" i="1"/>
</calcChain>
</file>

<file path=xl/sharedStrings.xml><?xml version="1.0" encoding="utf-8"?>
<sst xmlns="http://schemas.openxmlformats.org/spreadsheetml/2006/main" count="330" uniqueCount="65">
  <si>
    <t>渠道</t>
    <phoneticPr fontId="1" type="noConversion"/>
  </si>
  <si>
    <t>Tmall total</t>
    <phoneticPr fontId="1" type="noConversion"/>
  </si>
  <si>
    <t>TM B store</t>
    <phoneticPr fontId="1" type="noConversion"/>
  </si>
  <si>
    <t>TM Flagship</t>
    <phoneticPr fontId="1" type="noConversion"/>
  </si>
  <si>
    <t>TM HK</t>
    <phoneticPr fontId="1" type="noConversion"/>
  </si>
  <si>
    <t>TM Supermarket</t>
    <phoneticPr fontId="1" type="noConversion"/>
  </si>
  <si>
    <t>C2C</t>
    <phoneticPr fontId="1" type="noConversion"/>
  </si>
  <si>
    <t>Grand Total</t>
    <phoneticPr fontId="1" type="noConversion"/>
  </si>
  <si>
    <t>品类total</t>
    <phoneticPr fontId="1" type="noConversion"/>
  </si>
  <si>
    <t>品牌1</t>
    <phoneticPr fontId="1" type="noConversion"/>
  </si>
  <si>
    <t>品牌2</t>
    <phoneticPr fontId="1" type="noConversion"/>
  </si>
  <si>
    <t>品牌3</t>
    <phoneticPr fontId="1" type="noConversion"/>
  </si>
  <si>
    <t>品牌4</t>
    <phoneticPr fontId="1" type="noConversion"/>
  </si>
  <si>
    <t>品牌5</t>
    <phoneticPr fontId="1" type="noConversion"/>
  </si>
  <si>
    <t>销量top5品牌</t>
    <phoneticPr fontId="1" type="noConversion"/>
  </si>
  <si>
    <t>C2C total</t>
    <phoneticPr fontId="1" type="noConversion"/>
  </si>
  <si>
    <t>舒适</t>
  </si>
  <si>
    <t>吉列</t>
  </si>
  <si>
    <t>古迪</t>
  </si>
  <si>
    <t>贝印</t>
  </si>
  <si>
    <t>英吉利</t>
  </si>
  <si>
    <t>品牌名</t>
    <phoneticPr fontId="1" type="noConversion"/>
  </si>
  <si>
    <t>销售额</t>
    <phoneticPr fontId="1" type="noConversion"/>
  </si>
  <si>
    <t>YOY%</t>
    <phoneticPr fontId="1" type="noConversion"/>
  </si>
  <si>
    <t>依美璐</t>
  </si>
  <si>
    <t>宋先生</t>
  </si>
  <si>
    <t>健美</t>
  </si>
  <si>
    <t>GERLLO</t>
  </si>
  <si>
    <t>Apache/阿帕齐</t>
  </si>
  <si>
    <t>Ulike</t>
  </si>
  <si>
    <t>销量</t>
  </si>
  <si>
    <t>舒特</t>
  </si>
  <si>
    <t>白翎</t>
  </si>
  <si>
    <t>SHAVETTE</t>
  </si>
  <si>
    <t>-</t>
    <phoneticPr fontId="1" type="noConversion"/>
  </si>
  <si>
    <t>Ravia</t>
    <phoneticPr fontId="1" type="noConversion"/>
  </si>
  <si>
    <t>依美璐</t>
    <phoneticPr fontId="1" type="noConversion"/>
  </si>
  <si>
    <t>Shiseido/资生堂</t>
    <phoneticPr fontId="1" type="noConversion"/>
  </si>
  <si>
    <t>YOY%</t>
  </si>
  <si>
    <t>Value</t>
  </si>
  <si>
    <t>Value RMB</t>
  </si>
  <si>
    <t xml:space="preserve"> </t>
  </si>
  <si>
    <t>销售额top5品牌</t>
  </si>
  <si>
    <t>数据来源：情报通，数据范围Alibaba(TM+C2C)</t>
  </si>
  <si>
    <t>Channel</t>
  </si>
  <si>
    <t>Sub-channel</t>
  </si>
  <si>
    <t>C2C</t>
  </si>
  <si>
    <t>Brand</t>
  </si>
  <si>
    <t>Volume</t>
  </si>
  <si>
    <t>Period</t>
  </si>
  <si>
    <t>TM Flagship</t>
  </si>
  <si>
    <t>TM HK</t>
  </si>
  <si>
    <t>TM Supermarket</t>
  </si>
  <si>
    <t>数据来源：情报通，数据范围Alibaba(TM+C2C)； 金额为成交GMV;     品牌为每月淘系top 5 value品牌；  TM提供每月同比数据，C2C无同比数据</t>
  </si>
  <si>
    <t>AUS</t>
    <phoneticPr fontId="8" type="noConversion"/>
  </si>
  <si>
    <t>tmall</t>
  </si>
  <si>
    <t>TM B Store</t>
  </si>
  <si>
    <t>列标签</t>
  </si>
  <si>
    <t>行标签</t>
  </si>
  <si>
    <t>总计</t>
  </si>
  <si>
    <t>求和项:Value</t>
  </si>
  <si>
    <t>others</t>
  </si>
  <si>
    <t>Top5 Brand</t>
    <phoneticPr fontId="8" type="noConversion"/>
  </si>
  <si>
    <t>Ulike</t>
    <phoneticPr fontId="8" type="noConversion"/>
  </si>
  <si>
    <t>YOY%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</si>
</sst>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0_);[Red]\(0\)"/>
    <numFmt numFmtId="177" formatCode="0.0%"/>
    <numFmt numFmtId="178" formatCode="_ * #,##0.0_ ;_ * \-#,##0.0_ ;_ * &quot;-&quot;??_ ;_ @_ "/>
    <numFmt numFmtId="179" formatCode="_ * #,##0_ ;_ * \-#,##0_ ;_ * &quot;-&quot;??_ ;_ @_ "/>
  </numFmts>
  <fonts count="1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name val="Microsoft YaHei"/>
      <family val="2"/>
      <charset val="134"/>
    </font>
    <font>
      <b/>
      <sz val="10"/>
      <color theme="0"/>
      <name val="Microsoft YaHei"/>
      <family val="2"/>
      <charset val="134"/>
    </font>
    <font>
      <sz val="9"/>
      <color theme="1"/>
      <name val="Microsoft YaHei"/>
      <family val="2"/>
      <charset val="134"/>
    </font>
    <font>
      <sz val="8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rgb="FFC00000"/>
      <name val="微软雅黑"/>
      <family val="2"/>
      <charset val="134"/>
    </font>
    <font>
      <sz val="8"/>
      <color rgb="FFC0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4" fillId="2" borderId="5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5" xfId="0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right" vertical="center"/>
    </xf>
    <xf numFmtId="10" fontId="5" fillId="2" borderId="8" xfId="0" applyNumberFormat="1" applyFont="1" applyFill="1" applyBorder="1" applyAlignment="1">
      <alignment horizontal="right" vertical="center"/>
    </xf>
    <xf numFmtId="0" fontId="2" fillId="2" borderId="0" xfId="0" applyFont="1" applyFill="1">
      <alignment vertical="center"/>
    </xf>
    <xf numFmtId="3" fontId="5" fillId="2" borderId="2" xfId="0" applyNumberFormat="1" applyFont="1" applyFill="1" applyBorder="1" applyAlignment="1">
      <alignment horizontal="right" vertical="center"/>
    </xf>
    <xf numFmtId="177" fontId="5" fillId="2" borderId="5" xfId="0" applyNumberFormat="1" applyFont="1" applyFill="1" applyBorder="1" applyAlignment="1">
      <alignment horizontal="right" vertical="center"/>
    </xf>
    <xf numFmtId="177" fontId="5" fillId="2" borderId="0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3" fillId="2" borderId="0" xfId="0" applyFont="1" applyFill="1">
      <alignment vertical="center"/>
    </xf>
    <xf numFmtId="176" fontId="4" fillId="2" borderId="0" xfId="0" applyNumberFormat="1" applyFont="1" applyFill="1" applyBorder="1" applyAlignment="1">
      <alignment horizontal="right" vertical="center"/>
    </xf>
    <xf numFmtId="10" fontId="4" fillId="2" borderId="8" xfId="0" applyNumberFormat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/>
    </xf>
    <xf numFmtId="176" fontId="4" fillId="2" borderId="9" xfId="0" applyNumberFormat="1" applyFont="1" applyFill="1" applyBorder="1" applyAlignment="1">
      <alignment horizontal="right" vertical="center"/>
    </xf>
    <xf numFmtId="10" fontId="4" fillId="2" borderId="10" xfId="0" applyNumberFormat="1" applyFont="1" applyFill="1" applyBorder="1" applyAlignment="1">
      <alignment horizontal="right" vertical="center"/>
    </xf>
    <xf numFmtId="3" fontId="4" fillId="2" borderId="2" xfId="0" applyNumberFormat="1" applyFont="1" applyFill="1" applyBorder="1" applyAlignment="1">
      <alignment horizontal="right" vertical="center"/>
    </xf>
    <xf numFmtId="177" fontId="4" fillId="2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3" fontId="4" fillId="2" borderId="3" xfId="0" applyNumberFormat="1" applyFont="1" applyFill="1" applyBorder="1" applyAlignment="1">
      <alignment horizontal="right" vertical="center"/>
    </xf>
    <xf numFmtId="177" fontId="4" fillId="2" borderId="14" xfId="0" applyNumberFormat="1" applyFont="1" applyFill="1" applyBorder="1" applyAlignment="1">
      <alignment horizontal="right" vertical="center"/>
    </xf>
    <xf numFmtId="0" fontId="4" fillId="3" borderId="5" xfId="0" applyFont="1" applyFill="1" applyBorder="1">
      <alignment vertical="center"/>
    </xf>
    <xf numFmtId="3" fontId="4" fillId="3" borderId="0" xfId="0" applyNumberFormat="1" applyFont="1" applyFill="1" applyBorder="1" applyAlignment="1">
      <alignment horizontal="right" vertical="center"/>
    </xf>
    <xf numFmtId="177" fontId="4" fillId="3" borderId="0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176" fontId="4" fillId="3" borderId="0" xfId="0" applyNumberFormat="1" applyFont="1" applyFill="1" applyBorder="1" applyAlignment="1">
      <alignment horizontal="right" vertical="center"/>
    </xf>
    <xf numFmtId="10" fontId="4" fillId="3" borderId="8" xfId="0" applyNumberFormat="1" applyFont="1" applyFill="1" applyBorder="1" applyAlignment="1">
      <alignment horizontal="right" vertical="center"/>
    </xf>
    <xf numFmtId="0" fontId="4" fillId="3" borderId="15" xfId="0" applyFont="1" applyFill="1" applyBorder="1">
      <alignment vertical="center"/>
    </xf>
    <xf numFmtId="3" fontId="4" fillId="3" borderId="16" xfId="0" applyNumberFormat="1" applyFont="1" applyFill="1" applyBorder="1" applyAlignment="1">
      <alignment horizontal="right" vertical="center"/>
    </xf>
    <xf numFmtId="177" fontId="4" fillId="3" borderId="16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center" vertical="center"/>
    </xf>
    <xf numFmtId="176" fontId="4" fillId="3" borderId="16" xfId="0" applyNumberFormat="1" applyFont="1" applyFill="1" applyBorder="1" applyAlignment="1">
      <alignment horizontal="right" vertical="center"/>
    </xf>
    <xf numFmtId="10" fontId="4" fillId="3" borderId="17" xfId="0" applyNumberFormat="1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0" fontId="7" fillId="2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9" fillId="0" borderId="0" xfId="0" pivotButton="1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indent="1"/>
    </xf>
    <xf numFmtId="0" fontId="12" fillId="2" borderId="0" xfId="0" applyFont="1" applyFill="1">
      <alignment vertical="center"/>
    </xf>
    <xf numFmtId="0" fontId="12" fillId="0" borderId="0" xfId="0" applyFont="1">
      <alignment vertical="center"/>
    </xf>
    <xf numFmtId="0" fontId="13" fillId="2" borderId="0" xfId="0" applyFont="1" applyFill="1">
      <alignment vertical="center"/>
    </xf>
    <xf numFmtId="178" fontId="10" fillId="4" borderId="0" xfId="1" applyNumberFormat="1" applyFont="1" applyFill="1" applyAlignment="1">
      <alignment horizontal="center" vertical="center"/>
    </xf>
    <xf numFmtId="178" fontId="9" fillId="0" borderId="0" xfId="1" applyNumberFormat="1" applyFont="1" applyBorder="1">
      <alignment vertical="center"/>
    </xf>
    <xf numFmtId="178" fontId="9" fillId="0" borderId="0" xfId="1" applyNumberFormat="1" applyFont="1">
      <alignment vertical="center"/>
    </xf>
    <xf numFmtId="179" fontId="9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9" fillId="0" borderId="0" xfId="0" applyFont="1" applyFill="1" applyBorder="1">
      <alignment vertical="center"/>
    </xf>
    <xf numFmtId="3" fontId="9" fillId="0" borderId="0" xfId="0" applyNumberFormat="1" applyFont="1" applyFill="1" applyBorder="1">
      <alignment vertical="center"/>
    </xf>
    <xf numFmtId="3" fontId="9" fillId="0" borderId="0" xfId="0" pivotButton="1" applyNumberFormat="1" applyFont="1" applyFill="1" applyBorder="1">
      <alignment vertical="center"/>
    </xf>
    <xf numFmtId="0" fontId="9" fillId="0" borderId="0" xfId="0" pivotButton="1" applyFont="1" applyFill="1" applyBorder="1">
      <alignment vertical="center"/>
    </xf>
    <xf numFmtId="0" fontId="9" fillId="0" borderId="0" xfId="0" applyFont="1" applyAlignment="1">
      <alignment horizontal="left" vertical="center" indent="2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17" fillId="5" borderId="0" xfId="0" applyFont="1" applyFill="1">
      <alignment vertical="center"/>
    </xf>
    <xf numFmtId="9" fontId="17" fillId="5" borderId="21" xfId="0" applyNumberFormat="1" applyFont="1" applyFill="1" applyBorder="1" applyAlignment="1">
      <alignment horizontal="right" vertical="center"/>
    </xf>
    <xf numFmtId="9" fontId="17" fillId="0" borderId="20" xfId="0" applyNumberFormat="1" applyFont="1" applyBorder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7" fillId="5" borderId="20" xfId="0" applyFont="1" applyFill="1" applyBorder="1" applyAlignment="1">
      <alignment horizontal="right" vertical="center"/>
    </xf>
  </cellXfs>
  <cellStyles count="2">
    <cellStyle name="常规" xfId="0" builtinId="0"/>
    <cellStyle name="千位分隔" xfId="1" builtinId="3"/>
  </cellStyles>
  <dxfs count="26">
    <dxf>
      <alignment horizontal="right"/>
    </dxf>
    <dxf>
      <alignment horizontal="right"/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name val="微软雅黑"/>
        <scheme val="none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79" formatCode="_ * #,##0_ ;_ * \-#,##0_ ;_ * &quot;-&quot;??_ ;_ @_ "/>
    </dxf>
    <dxf>
      <font>
        <color rgb="FF9C0006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176742</xdr:colOff>
      <xdr:row>1</xdr:row>
      <xdr:rowOff>14816</xdr:rowOff>
    </xdr:from>
    <xdr:to>
      <xdr:col>17</xdr:col>
      <xdr:colOff>5292</xdr:colOff>
      <xdr:row>13</xdr:row>
      <xdr:rowOff>94191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Brand">
              <a:extLst>
                <a:ext uri="{FF2B5EF4-FFF2-40B4-BE49-F238E27FC236}">
                  <a16:creationId xmlns:a16="http://schemas.microsoft.com/office/drawing/2014/main" id="{84B14DE7-6457-4B32-B621-DE11D1D71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09992" y="194733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291" refreshedDate="45057.634615277777" createdVersion="6" refreshedVersion="6" minRefreshableVersion="3" recordCount="1515" xr:uid="{84E6C2F1-6F29-4108-B900-B2638C36664C}">
  <cacheSource type="worksheet">
    <worksheetSource ref="A1:G1048576" sheet="top5 brand"/>
  </cacheSource>
  <cacheFields count="7">
    <cacheField name="Period" numFmtId="0">
      <sharedItems containsString="0" containsBlank="1" containsNumber="1" containsInteger="1" minValue="202204" maxValue="202304" count="3">
        <n v="202304"/>
        <n v="202204"/>
        <m/>
      </sharedItems>
    </cacheField>
    <cacheField name="Channel" numFmtId="0">
      <sharedItems containsBlank="1" count="3">
        <s v="tmall"/>
        <s v="C2C"/>
        <m/>
      </sharedItems>
    </cacheField>
    <cacheField name="Sub-channel" numFmtId="0">
      <sharedItems containsBlank="1" count="6">
        <s v="TM Flagship"/>
        <s v="TM B Store"/>
        <s v="TM Supermarket"/>
        <s v="TM HK"/>
        <s v="C2C"/>
        <m/>
      </sharedItems>
    </cacheField>
    <cacheField name="Brand" numFmtId="0">
      <sharedItems containsBlank="1" count="8">
        <s v="舒适"/>
        <s v="吉列"/>
        <s v="古迪"/>
        <s v="英吉利"/>
        <s v="贝印"/>
        <s v="Ulike"/>
        <s v="others"/>
        <m/>
      </sharedItems>
    </cacheField>
    <cacheField name="Value" numFmtId="178">
      <sharedItems containsString="0" containsBlank="1" containsNumber="1" minValue="35" maxValue="5695948.8399999999"/>
    </cacheField>
    <cacheField name="Volume" numFmtId="178">
      <sharedItems containsString="0" containsBlank="1" containsNumber="1" containsInteger="1" minValue="1" maxValue="126432"/>
    </cacheField>
    <cacheField name="AUS" numFmtId="178">
      <sharedItems containsBlank="1" containsMixedTypes="1" containsNumber="1" minValue="13.300677865696308" maxValue="179.15845997973656"/>
    </cacheField>
  </cacheFields>
  <extLst>
    <ext xmlns:x14="http://schemas.microsoft.com/office/spreadsheetml/2009/9/main" uri="{725AE2AE-9491-48be-B2B4-4EB974FC3084}">
      <x14:pivotCacheDefinition pivotCacheId="12201939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5">
  <r>
    <x v="0"/>
    <x v="0"/>
    <x v="0"/>
    <x v="0"/>
    <n v="4708332.93"/>
    <n v="72785"/>
    <n v="64.688231503743893"/>
  </r>
  <r>
    <x v="0"/>
    <x v="0"/>
    <x v="0"/>
    <x v="1"/>
    <n v="2578257.75"/>
    <n v="29858"/>
    <n v="86.350651416705745"/>
  </r>
  <r>
    <x v="0"/>
    <x v="0"/>
    <x v="1"/>
    <x v="0"/>
    <n v="1584302.8"/>
    <n v="39577"/>
    <n v="40.030896732950957"/>
  </r>
  <r>
    <x v="0"/>
    <x v="0"/>
    <x v="0"/>
    <x v="2"/>
    <n v="1424551.46"/>
    <n v="83338"/>
    <n v="17.093660275024597"/>
  </r>
  <r>
    <x v="0"/>
    <x v="0"/>
    <x v="2"/>
    <x v="0"/>
    <n v="1252383.5"/>
    <n v="28738"/>
    <n v="43.579354861159437"/>
  </r>
  <r>
    <x v="0"/>
    <x v="0"/>
    <x v="0"/>
    <x v="3"/>
    <n v="1002741.49"/>
    <n v="17640"/>
    <n v="56.844755668934241"/>
  </r>
  <r>
    <x v="0"/>
    <x v="0"/>
    <x v="1"/>
    <x v="1"/>
    <n v="705441.01"/>
    <n v="15545"/>
    <n v="45.380573174654231"/>
  </r>
  <r>
    <x v="0"/>
    <x v="0"/>
    <x v="2"/>
    <x v="1"/>
    <n v="637943.37"/>
    <n v="11911"/>
    <n v="53.559178070690955"/>
  </r>
  <r>
    <x v="0"/>
    <x v="0"/>
    <x v="3"/>
    <x v="0"/>
    <n v="502634.8"/>
    <n v="6840"/>
    <n v="73.484619883040935"/>
  </r>
  <r>
    <x v="0"/>
    <x v="0"/>
    <x v="2"/>
    <x v="4"/>
    <n v="250299.4"/>
    <n v="11416"/>
    <n v="21.925315346881568"/>
  </r>
  <r>
    <x v="0"/>
    <x v="0"/>
    <x v="3"/>
    <x v="4"/>
    <n v="190423"/>
    <n v="6853"/>
    <n v="27.786808696921057"/>
  </r>
  <r>
    <x v="0"/>
    <x v="0"/>
    <x v="1"/>
    <x v="4"/>
    <n v="154659.01999999999"/>
    <n v="6688"/>
    <n v="23.12485346889952"/>
  </r>
  <r>
    <x v="0"/>
    <x v="0"/>
    <x v="0"/>
    <x v="4"/>
    <n v="31055.39"/>
    <n v="1244"/>
    <n v="24.964139871382635"/>
  </r>
  <r>
    <x v="0"/>
    <x v="0"/>
    <x v="1"/>
    <x v="3"/>
    <n v="19912.48"/>
    <n v="424"/>
    <n v="46.963396226415092"/>
  </r>
  <r>
    <x v="0"/>
    <x v="0"/>
    <x v="2"/>
    <x v="3"/>
    <n v="12763.74"/>
    <n v="157"/>
    <n v="81.297707006369421"/>
  </r>
  <r>
    <x v="0"/>
    <x v="0"/>
    <x v="3"/>
    <x v="1"/>
    <n v="7397.13"/>
    <n v="103"/>
    <n v="71.816796116504861"/>
  </r>
  <r>
    <x v="1"/>
    <x v="0"/>
    <x v="0"/>
    <x v="0"/>
    <n v="4731695.53"/>
    <n v="70486"/>
    <n v="67.129579349090605"/>
  </r>
  <r>
    <x v="1"/>
    <x v="0"/>
    <x v="0"/>
    <x v="1"/>
    <n v="3514017.78"/>
    <n v="45145"/>
    <n v="77.838471148521421"/>
  </r>
  <r>
    <x v="1"/>
    <x v="0"/>
    <x v="1"/>
    <x v="0"/>
    <n v="3223615.66"/>
    <n v="68758"/>
    <n v="46.88349952005585"/>
  </r>
  <r>
    <x v="1"/>
    <x v="0"/>
    <x v="1"/>
    <x v="1"/>
    <n v="1296793.77"/>
    <n v="27861"/>
    <n v="46.545126520943256"/>
  </r>
  <r>
    <x v="1"/>
    <x v="0"/>
    <x v="2"/>
    <x v="0"/>
    <n v="946296.84"/>
    <n v="17832"/>
    <n v="53.067341857335123"/>
  </r>
  <r>
    <x v="1"/>
    <x v="0"/>
    <x v="2"/>
    <x v="1"/>
    <n v="591979.30000000005"/>
    <n v="12433"/>
    <n v="47.613552642161991"/>
  </r>
  <r>
    <x v="1"/>
    <x v="0"/>
    <x v="0"/>
    <x v="3"/>
    <n v="496678.01"/>
    <n v="8195"/>
    <n v="60.607444783404517"/>
  </r>
  <r>
    <x v="1"/>
    <x v="0"/>
    <x v="2"/>
    <x v="4"/>
    <n v="226656.65"/>
    <n v="7450"/>
    <n v="30.423711409395974"/>
  </r>
  <r>
    <x v="1"/>
    <x v="0"/>
    <x v="0"/>
    <x v="2"/>
    <n v="208672.39"/>
    <n v="14190"/>
    <n v="14.705594785059903"/>
  </r>
  <r>
    <x v="1"/>
    <x v="0"/>
    <x v="3"/>
    <x v="4"/>
    <n v="94386"/>
    <n v="3474"/>
    <n v="27.169257340241796"/>
  </r>
  <r>
    <x v="1"/>
    <x v="0"/>
    <x v="1"/>
    <x v="4"/>
    <n v="40208.35"/>
    <n v="1335"/>
    <n v="30.118614232209737"/>
  </r>
  <r>
    <x v="1"/>
    <x v="0"/>
    <x v="3"/>
    <x v="1"/>
    <n v="2167"/>
    <n v="41"/>
    <n v="52.853658536585364"/>
  </r>
  <r>
    <x v="1"/>
    <x v="0"/>
    <x v="3"/>
    <x v="0"/>
    <n v="1734"/>
    <n v="30"/>
    <n v="57.8"/>
  </r>
  <r>
    <x v="1"/>
    <x v="0"/>
    <x v="0"/>
    <x v="4"/>
    <n v="435"/>
    <n v="15"/>
    <n v="29"/>
  </r>
  <r>
    <x v="0"/>
    <x v="1"/>
    <x v="4"/>
    <x v="0"/>
    <n v="5695948.8399999999"/>
    <n v="126432"/>
    <n v="45.051480954188811"/>
  </r>
  <r>
    <x v="0"/>
    <x v="1"/>
    <x v="4"/>
    <x v="4"/>
    <n v="830886.76"/>
    <n v="52136"/>
    <n v="15.936910388215436"/>
  </r>
  <r>
    <x v="0"/>
    <x v="1"/>
    <x v="4"/>
    <x v="1"/>
    <n v="651814.89"/>
    <n v="11867"/>
    <n v="54.926678183197104"/>
  </r>
  <r>
    <x v="0"/>
    <x v="1"/>
    <x v="4"/>
    <x v="3"/>
    <n v="137044.29"/>
    <n v="3182"/>
    <n v="43.06860150848523"/>
  </r>
  <r>
    <x v="0"/>
    <x v="1"/>
    <x v="4"/>
    <x v="5"/>
    <n v="176829.4"/>
    <n v="987"/>
    <n v="179.15845997973656"/>
  </r>
  <r>
    <x v="0"/>
    <x v="0"/>
    <x v="0"/>
    <x v="6"/>
    <n v="1629079.959999999"/>
    <n v="87291"/>
    <n v="18.662633719398322"/>
  </r>
  <r>
    <x v="0"/>
    <x v="1"/>
    <x v="4"/>
    <x v="6"/>
    <n v="756766.98"/>
    <n v="41720"/>
    <n v="18.139189357622243"/>
  </r>
  <r>
    <x v="0"/>
    <x v="0"/>
    <x v="1"/>
    <x v="6"/>
    <n v="763128.56999999983"/>
    <n v="51190"/>
    <n v="14.907766555967958"/>
  </r>
  <r>
    <x v="0"/>
    <x v="0"/>
    <x v="2"/>
    <x v="6"/>
    <n v="315.99999999953434"/>
    <n v="4"/>
    <n v="78.999999999883585"/>
  </r>
  <r>
    <x v="0"/>
    <x v="0"/>
    <x v="3"/>
    <x v="6"/>
    <n v="27705.739999999991"/>
    <n v="262"/>
    <n v="105.74709923664119"/>
  </r>
  <r>
    <x v="1"/>
    <x v="0"/>
    <x v="0"/>
    <x v="6"/>
    <n v="2235499.5499999989"/>
    <n v="122281"/>
    <n v="18.281659047603462"/>
  </r>
  <r>
    <x v="1"/>
    <x v="0"/>
    <x v="1"/>
    <x v="6"/>
    <n v="314334.92000000086"/>
    <n v="23633"/>
    <n v="13.300677865696308"/>
  </r>
  <r>
    <x v="1"/>
    <x v="0"/>
    <x v="2"/>
    <x v="6"/>
    <n v="35"/>
    <n v="1"/>
    <n v="35"/>
  </r>
  <r>
    <x v="1"/>
    <x v="0"/>
    <x v="3"/>
    <x v="6"/>
    <n v="23557.940000000002"/>
    <n v="437"/>
    <n v="53.90832951945081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s v=""/>
  </r>
  <r>
    <x v="2"/>
    <x v="2"/>
    <x v="5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0D93A-83E5-476F-9DF7-AE703AF99F47}" name="数据透视表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4:L39" firstHeaderRow="1" firstDataRow="2" firstDataCol="1"/>
  <pivotFields count="7"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axis="axisRow" showAll="0">
      <items count="7">
        <item x="4"/>
        <item x="1"/>
        <item x="0"/>
        <item x="3"/>
        <item x="2"/>
        <item x="5"/>
        <item t="default"/>
      </items>
    </pivotField>
    <pivotField axis="axisRow" multipleItemSelectionAllowed="1" showAll="0" sortType="descending">
      <items count="9">
        <item x="6"/>
        <item x="4"/>
        <item x="2"/>
        <item x="1"/>
        <item x="0"/>
        <item x="3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3">
    <field x="1"/>
    <field x="2"/>
    <field x="3"/>
  </rowFields>
  <rowItems count="34">
    <i>
      <x/>
    </i>
    <i r="1">
      <x/>
    </i>
    <i r="2">
      <x v="4"/>
    </i>
    <i r="2">
      <x v="1"/>
    </i>
    <i r="2">
      <x/>
    </i>
    <i r="2">
      <x v="3"/>
    </i>
    <i r="2">
      <x v="7"/>
    </i>
    <i r="2">
      <x v="5"/>
    </i>
    <i>
      <x v="1"/>
    </i>
    <i r="1">
      <x v="1"/>
    </i>
    <i r="2">
      <x v="4"/>
    </i>
    <i r="2">
      <x v="3"/>
    </i>
    <i r="2">
      <x/>
    </i>
    <i r="2">
      <x v="1"/>
    </i>
    <i r="2">
      <x v="5"/>
    </i>
    <i r="1">
      <x v="2"/>
    </i>
    <i r="2">
      <x v="4"/>
    </i>
    <i r="2">
      <x v="3"/>
    </i>
    <i r="2">
      <x/>
    </i>
    <i r="2">
      <x v="2"/>
    </i>
    <i r="2">
      <x v="5"/>
    </i>
    <i r="2">
      <x v="1"/>
    </i>
    <i r="1">
      <x v="3"/>
    </i>
    <i r="2">
      <x v="4"/>
    </i>
    <i r="2">
      <x v="1"/>
    </i>
    <i r="2">
      <x/>
    </i>
    <i r="2">
      <x v="3"/>
    </i>
    <i r="1">
      <x v="4"/>
    </i>
    <i r="2">
      <x v="4"/>
    </i>
    <i r="2">
      <x v="3"/>
    </i>
    <i r="2">
      <x v="1"/>
    </i>
    <i r="2">
      <x v="5"/>
    </i>
    <i r="2">
      <x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求和项:Value" fld="4" baseField="0" baseItem="0"/>
  </dataFields>
  <formats count="23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0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0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1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1">
      <pivotArea dataOnly="0" labelOnly="1" grandCol="1" outline="0" fieldPosition="0"/>
    </format>
    <format dxfId="22">
      <pivotArea outline="0" collapsedLevelsAreSubtotals="1" fieldPosition="0"/>
    </format>
    <format dxfId="1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Brand" xr10:uid="{447616C3-E22B-4396-8CEA-685737BA23E0}" sourceName="Brand">
  <pivotTables>
    <pivotTable tabId="2" name="数据透视表5"/>
  </pivotTables>
  <data>
    <tabular pivotCacheId="1220193925">
      <items count="8">
        <i x="6" s="1"/>
        <i x="5" s="1"/>
        <i x="4" s="1"/>
        <i x="2" s="1"/>
        <i x="1" s="1"/>
        <i x="0" s="1"/>
        <i x="3" s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rand" xr10:uid="{EAA270C4-1C5D-4030-AF28-C77551B2D8E4}" cache="切片器_Brand" caption="Brand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07F6-E6DF-4709-9052-51C90CD5DA20}">
  <dimension ref="A1:T1515"/>
  <sheetViews>
    <sheetView showGridLines="0" tabSelected="1" zoomScale="90" zoomScaleNormal="90" workbookViewId="0">
      <pane ySplit="1" topLeftCell="A2" activePane="bottomLeft" state="frozen"/>
      <selection pane="bottomLeft" activeCell="R29" sqref="R29"/>
    </sheetView>
  </sheetViews>
  <sheetFormatPr defaultColWidth="8.75" defaultRowHeight="14.25"/>
  <cols>
    <col min="1" max="2" width="8.75" style="48"/>
    <col min="3" max="3" width="17.375" style="48" customWidth="1"/>
    <col min="4" max="4" width="8.75" style="48"/>
    <col min="5" max="5" width="15" style="61" bestFit="1" customWidth="1"/>
    <col min="6" max="6" width="15.375" style="61" customWidth="1"/>
    <col min="7" max="7" width="8.75" style="61"/>
    <col min="8" max="8" width="5.125" style="48" customWidth="1"/>
    <col min="9" max="9" width="19" style="48" bestFit="1" customWidth="1"/>
    <col min="10" max="12" width="11.25" style="48" bestFit="1" customWidth="1"/>
    <col min="13" max="13" width="8.5" style="48" bestFit="1" customWidth="1"/>
    <col min="14" max="16384" width="8.75" style="48"/>
  </cols>
  <sheetData>
    <row r="1" spans="1:20">
      <c r="A1" s="47" t="s">
        <v>49</v>
      </c>
      <c r="B1" s="47" t="s">
        <v>44</v>
      </c>
      <c r="C1" s="47" t="s">
        <v>45</v>
      </c>
      <c r="D1" s="47" t="s">
        <v>47</v>
      </c>
      <c r="E1" s="59" t="s">
        <v>39</v>
      </c>
      <c r="F1" s="59" t="s">
        <v>48</v>
      </c>
      <c r="G1" s="59" t="s">
        <v>54</v>
      </c>
      <c r="I1" s="58" t="s">
        <v>53</v>
      </c>
      <c r="J1" s="57"/>
      <c r="K1" s="57"/>
      <c r="L1" s="56"/>
      <c r="M1" s="57"/>
      <c r="N1" s="57"/>
      <c r="O1" s="57"/>
      <c r="P1" s="57"/>
      <c r="Q1" s="57"/>
    </row>
    <row r="2" spans="1:20">
      <c r="A2" s="49">
        <v>202204</v>
      </c>
      <c r="B2" s="49" t="s">
        <v>55</v>
      </c>
      <c r="C2" s="50" t="s">
        <v>50</v>
      </c>
      <c r="D2" s="51" t="s">
        <v>16</v>
      </c>
      <c r="E2" s="60">
        <v>4731695.53</v>
      </c>
      <c r="F2" s="60">
        <v>70486</v>
      </c>
      <c r="G2" s="60">
        <f t="shared" ref="G2:G65" si="0">IF(OR(ISBLANK(E2),ISBLANK(F2)),"",E2/F2)</f>
        <v>67.129579349090605</v>
      </c>
      <c r="I2"/>
      <c r="J2"/>
    </row>
    <row r="3" spans="1:20">
      <c r="A3" s="49">
        <v>202204</v>
      </c>
      <c r="B3" s="49" t="s">
        <v>55</v>
      </c>
      <c r="C3" s="50" t="s">
        <v>50</v>
      </c>
      <c r="D3" s="51" t="s">
        <v>17</v>
      </c>
      <c r="E3" s="60">
        <v>3514017.78</v>
      </c>
      <c r="F3" s="60">
        <v>45145</v>
      </c>
      <c r="G3" s="60">
        <f t="shared" si="0"/>
        <v>77.838471148521421</v>
      </c>
      <c r="I3" s="69" t="s">
        <v>62</v>
      </c>
      <c r="J3" s="70"/>
      <c r="K3" s="70"/>
      <c r="L3" s="70"/>
    </row>
    <row r="4" spans="1:20">
      <c r="A4" s="49">
        <v>202204</v>
      </c>
      <c r="B4" s="49" t="s">
        <v>55</v>
      </c>
      <c r="C4" s="50" t="s">
        <v>56</v>
      </c>
      <c r="D4" s="51" t="s">
        <v>16</v>
      </c>
      <c r="E4" s="60">
        <v>3223615.66</v>
      </c>
      <c r="F4" s="60">
        <v>68758</v>
      </c>
      <c r="G4" s="60">
        <f t="shared" si="0"/>
        <v>46.88349952005585</v>
      </c>
      <c r="H4" s="52"/>
      <c r="I4" s="53" t="s">
        <v>60</v>
      </c>
      <c r="J4" s="53" t="s">
        <v>57</v>
      </c>
      <c r="M4" s="79"/>
    </row>
    <row r="5" spans="1:20">
      <c r="A5" s="49">
        <v>202204</v>
      </c>
      <c r="B5" s="49" t="s">
        <v>55</v>
      </c>
      <c r="C5" s="50" t="s">
        <v>50</v>
      </c>
      <c r="D5" s="51" t="s">
        <v>61</v>
      </c>
      <c r="E5" s="60">
        <v>2235499.5499999989</v>
      </c>
      <c r="F5" s="60">
        <v>122281</v>
      </c>
      <c r="G5" s="60">
        <f t="shared" si="0"/>
        <v>18.281659047603462</v>
      </c>
      <c r="H5" s="52"/>
      <c r="I5" s="53" t="s">
        <v>58</v>
      </c>
      <c r="J5" s="84">
        <v>202204</v>
      </c>
      <c r="K5" s="84">
        <v>202304</v>
      </c>
      <c r="L5" s="84" t="s">
        <v>59</v>
      </c>
      <c r="M5" s="85" t="s">
        <v>64</v>
      </c>
    </row>
    <row r="6" spans="1:20">
      <c r="A6" s="49">
        <v>202204</v>
      </c>
      <c r="B6" s="49" t="s">
        <v>55</v>
      </c>
      <c r="C6" s="50" t="s">
        <v>56</v>
      </c>
      <c r="D6" s="51" t="s">
        <v>17</v>
      </c>
      <c r="E6" s="60">
        <v>1296793.77</v>
      </c>
      <c r="F6" s="60">
        <v>27861</v>
      </c>
      <c r="G6" s="60">
        <f t="shared" si="0"/>
        <v>46.545126520943256</v>
      </c>
      <c r="H6" s="52"/>
      <c r="I6" s="54" t="s">
        <v>46</v>
      </c>
      <c r="J6" s="62"/>
      <c r="K6" s="62">
        <v>8249291.1600000001</v>
      </c>
      <c r="L6" s="62">
        <v>8249291.1600000001</v>
      </c>
      <c r="M6" s="81" t="str">
        <f>IFERROR(K6/J6-1,"-")</f>
        <v>-</v>
      </c>
    </row>
    <row r="7" spans="1:20">
      <c r="A7" s="49">
        <v>202204</v>
      </c>
      <c r="B7" s="49" t="s">
        <v>55</v>
      </c>
      <c r="C7" s="50" t="s">
        <v>52</v>
      </c>
      <c r="D7" s="51" t="s">
        <v>16</v>
      </c>
      <c r="E7" s="60">
        <v>946296.84</v>
      </c>
      <c r="F7" s="60">
        <v>17832</v>
      </c>
      <c r="G7" s="60">
        <f t="shared" si="0"/>
        <v>53.067341857335123</v>
      </c>
      <c r="H7" s="52"/>
      <c r="I7" s="55" t="s">
        <v>46</v>
      </c>
      <c r="J7" s="62"/>
      <c r="K7" s="62">
        <v>8249291.1600000001</v>
      </c>
      <c r="L7" s="62">
        <v>8249291.1600000001</v>
      </c>
      <c r="M7" s="82" t="str">
        <f t="shared" ref="M7:M39" si="1">IFERROR(K7/J7-1,"-")</f>
        <v>-</v>
      </c>
    </row>
    <row r="8" spans="1:20">
      <c r="A8" s="49">
        <v>202204</v>
      </c>
      <c r="B8" s="49" t="s">
        <v>55</v>
      </c>
      <c r="C8" s="50" t="s">
        <v>52</v>
      </c>
      <c r="D8" s="51" t="s">
        <v>17</v>
      </c>
      <c r="E8" s="61">
        <v>591979.30000000005</v>
      </c>
      <c r="F8" s="61">
        <v>12433</v>
      </c>
      <c r="G8" s="60">
        <f t="shared" si="0"/>
        <v>47.613552642161991</v>
      </c>
      <c r="H8" s="52"/>
      <c r="I8" s="68" t="s">
        <v>16</v>
      </c>
      <c r="J8" s="62"/>
      <c r="K8" s="62">
        <v>5695948.8399999999</v>
      </c>
      <c r="L8" s="62">
        <v>5695948.8399999999</v>
      </c>
      <c r="M8" s="83" t="str">
        <f t="shared" si="1"/>
        <v>-</v>
      </c>
    </row>
    <row r="9" spans="1:20">
      <c r="A9" s="49">
        <v>202204</v>
      </c>
      <c r="B9" s="49" t="s">
        <v>55</v>
      </c>
      <c r="C9" s="50" t="s">
        <v>50</v>
      </c>
      <c r="D9" s="51" t="s">
        <v>20</v>
      </c>
      <c r="E9" s="61">
        <v>496678.01</v>
      </c>
      <c r="F9" s="61">
        <v>8195</v>
      </c>
      <c r="G9" s="60">
        <f t="shared" si="0"/>
        <v>60.607444783404517</v>
      </c>
      <c r="H9" s="52"/>
      <c r="I9" s="68" t="s">
        <v>19</v>
      </c>
      <c r="J9" s="62"/>
      <c r="K9" s="62">
        <v>830886.76</v>
      </c>
      <c r="L9" s="62">
        <v>830886.76</v>
      </c>
      <c r="M9" s="83" t="str">
        <f t="shared" si="1"/>
        <v>-</v>
      </c>
    </row>
    <row r="10" spans="1:20">
      <c r="A10" s="49">
        <v>202204</v>
      </c>
      <c r="B10" s="49" t="s">
        <v>55</v>
      </c>
      <c r="C10" s="50" t="s">
        <v>56</v>
      </c>
      <c r="D10" s="51" t="s">
        <v>61</v>
      </c>
      <c r="E10" s="60">
        <v>314334.92000000086</v>
      </c>
      <c r="F10" s="60">
        <v>23633</v>
      </c>
      <c r="G10" s="60">
        <f t="shared" si="0"/>
        <v>13.300677865696308</v>
      </c>
      <c r="H10" s="52"/>
      <c r="I10" s="68" t="s">
        <v>61</v>
      </c>
      <c r="J10" s="62"/>
      <c r="K10" s="62">
        <v>756766.98</v>
      </c>
      <c r="L10" s="62">
        <v>756766.98</v>
      </c>
      <c r="M10" s="83" t="str">
        <f t="shared" si="1"/>
        <v>-</v>
      </c>
    </row>
    <row r="11" spans="1:20">
      <c r="A11" s="49">
        <v>202204</v>
      </c>
      <c r="B11" s="49" t="s">
        <v>55</v>
      </c>
      <c r="C11" s="50" t="s">
        <v>52</v>
      </c>
      <c r="D11" s="51" t="s">
        <v>19</v>
      </c>
      <c r="E11" s="61">
        <v>226656.65</v>
      </c>
      <c r="F11" s="61">
        <v>7450</v>
      </c>
      <c r="G11" s="60">
        <f t="shared" si="0"/>
        <v>30.423711409395974</v>
      </c>
      <c r="H11" s="52"/>
      <c r="I11" s="68" t="s">
        <v>17</v>
      </c>
      <c r="J11" s="62"/>
      <c r="K11" s="62">
        <v>651814.89</v>
      </c>
      <c r="L11" s="62">
        <v>651814.89</v>
      </c>
      <c r="M11" s="83" t="str">
        <f t="shared" si="1"/>
        <v>-</v>
      </c>
    </row>
    <row r="12" spans="1:20">
      <c r="A12" s="49">
        <v>202204</v>
      </c>
      <c r="B12" s="49" t="s">
        <v>55</v>
      </c>
      <c r="C12" s="50" t="s">
        <v>50</v>
      </c>
      <c r="D12" s="51" t="s">
        <v>18</v>
      </c>
      <c r="E12" s="61">
        <v>208672.39</v>
      </c>
      <c r="F12" s="61">
        <v>14190</v>
      </c>
      <c r="G12" s="60">
        <f t="shared" si="0"/>
        <v>14.705594785059903</v>
      </c>
      <c r="H12" s="52"/>
      <c r="I12" s="68" t="s">
        <v>29</v>
      </c>
      <c r="J12" s="62"/>
      <c r="K12" s="62">
        <v>176829.4</v>
      </c>
      <c r="L12" s="62">
        <v>176829.4</v>
      </c>
      <c r="M12" s="83" t="str">
        <f t="shared" si="1"/>
        <v>-</v>
      </c>
    </row>
    <row r="13" spans="1:20">
      <c r="A13" s="49">
        <v>202204</v>
      </c>
      <c r="B13" s="49" t="s">
        <v>55</v>
      </c>
      <c r="C13" s="50" t="s">
        <v>51</v>
      </c>
      <c r="D13" s="51" t="s">
        <v>19</v>
      </c>
      <c r="E13" s="60">
        <v>94386</v>
      </c>
      <c r="F13" s="60">
        <v>3474</v>
      </c>
      <c r="G13" s="60">
        <f t="shared" si="0"/>
        <v>27.169257340241796</v>
      </c>
      <c r="H13" s="52"/>
      <c r="I13" s="68" t="s">
        <v>20</v>
      </c>
      <c r="J13" s="62"/>
      <c r="K13" s="62">
        <v>137044.29</v>
      </c>
      <c r="L13" s="62">
        <v>137044.29</v>
      </c>
      <c r="M13" s="83" t="str">
        <f t="shared" si="1"/>
        <v>-</v>
      </c>
    </row>
    <row r="14" spans="1:20">
      <c r="A14" s="49">
        <v>202204</v>
      </c>
      <c r="B14" s="49" t="s">
        <v>55</v>
      </c>
      <c r="C14" s="50" t="s">
        <v>56</v>
      </c>
      <c r="D14" s="51" t="s">
        <v>19</v>
      </c>
      <c r="E14" s="60">
        <v>40208.35</v>
      </c>
      <c r="F14" s="60">
        <v>1335</v>
      </c>
      <c r="G14" s="60">
        <f t="shared" si="0"/>
        <v>30.118614232209737</v>
      </c>
      <c r="H14" s="52"/>
      <c r="I14" s="54" t="s">
        <v>55</v>
      </c>
      <c r="J14" s="62">
        <v>17948763.689999998</v>
      </c>
      <c r="K14" s="62">
        <v>17483329.539999995</v>
      </c>
      <c r="L14" s="62">
        <v>35432093.229999997</v>
      </c>
      <c r="M14" s="81">
        <f t="shared" si="1"/>
        <v>-2.5931265129938486E-2</v>
      </c>
    </row>
    <row r="15" spans="1:20">
      <c r="A15" s="49">
        <v>202204</v>
      </c>
      <c r="B15" s="49" t="s">
        <v>55</v>
      </c>
      <c r="C15" s="50" t="s">
        <v>51</v>
      </c>
      <c r="D15" s="51" t="s">
        <v>61</v>
      </c>
      <c r="E15" s="60">
        <v>23557.940000000002</v>
      </c>
      <c r="F15" s="60">
        <v>437</v>
      </c>
      <c r="G15" s="60">
        <f t="shared" si="0"/>
        <v>53.90832951945081</v>
      </c>
      <c r="H15" s="52"/>
      <c r="I15" s="55" t="s">
        <v>56</v>
      </c>
      <c r="J15" s="62">
        <v>4874952.7000000011</v>
      </c>
      <c r="K15" s="62">
        <v>3227443.88</v>
      </c>
      <c r="L15" s="62">
        <v>8102396.580000001</v>
      </c>
      <c r="M15" s="82">
        <f t="shared" si="1"/>
        <v>-0.33795380619795568</v>
      </c>
      <c r="N15" s="64"/>
      <c r="O15" s="64"/>
      <c r="P15" s="64"/>
      <c r="Q15" s="64"/>
      <c r="R15" s="64"/>
      <c r="S15" s="64"/>
      <c r="T15" s="64"/>
    </row>
    <row r="16" spans="1:20">
      <c r="A16" s="49">
        <v>202204</v>
      </c>
      <c r="B16" s="49" t="s">
        <v>55</v>
      </c>
      <c r="C16" s="50" t="s">
        <v>51</v>
      </c>
      <c r="D16" s="51" t="s">
        <v>17</v>
      </c>
      <c r="E16" s="60">
        <v>2167</v>
      </c>
      <c r="F16" s="60">
        <v>41</v>
      </c>
      <c r="G16" s="60">
        <f t="shared" si="0"/>
        <v>52.853658536585364</v>
      </c>
      <c r="H16" s="52"/>
      <c r="I16" s="68" t="s">
        <v>16</v>
      </c>
      <c r="J16" s="62">
        <v>3223615.66</v>
      </c>
      <c r="K16" s="62">
        <v>1584302.8</v>
      </c>
      <c r="L16" s="62">
        <v>4807918.46</v>
      </c>
      <c r="M16" s="83">
        <f t="shared" si="1"/>
        <v>-0.50853235400897634</v>
      </c>
      <c r="N16" s="64"/>
      <c r="O16" s="64"/>
      <c r="P16" s="64"/>
      <c r="Q16" s="64"/>
      <c r="R16" s="64"/>
      <c r="S16" s="64"/>
      <c r="T16" s="64"/>
    </row>
    <row r="17" spans="1:20">
      <c r="A17" s="49">
        <v>202204</v>
      </c>
      <c r="B17" s="49" t="s">
        <v>55</v>
      </c>
      <c r="C17" s="50" t="s">
        <v>51</v>
      </c>
      <c r="D17" s="51" t="s">
        <v>16</v>
      </c>
      <c r="E17" s="60">
        <v>1734</v>
      </c>
      <c r="F17" s="60">
        <v>30</v>
      </c>
      <c r="G17" s="60">
        <f t="shared" si="0"/>
        <v>57.8</v>
      </c>
      <c r="H17" s="52"/>
      <c r="I17" s="68" t="s">
        <v>17</v>
      </c>
      <c r="J17" s="62">
        <v>1296793.77</v>
      </c>
      <c r="K17" s="62">
        <v>705441.01</v>
      </c>
      <c r="L17" s="62">
        <v>2002234.78</v>
      </c>
      <c r="M17" s="83">
        <f t="shared" si="1"/>
        <v>-0.45601141344162999</v>
      </c>
      <c r="N17" s="66"/>
      <c r="O17" s="66"/>
      <c r="P17" s="66"/>
      <c r="Q17" s="67"/>
      <c r="R17" s="67"/>
      <c r="S17" s="67"/>
      <c r="T17" s="67"/>
    </row>
    <row r="18" spans="1:20">
      <c r="A18" s="49">
        <v>202204</v>
      </c>
      <c r="B18" s="49" t="s">
        <v>55</v>
      </c>
      <c r="C18" s="50" t="s">
        <v>50</v>
      </c>
      <c r="D18" s="51" t="s">
        <v>19</v>
      </c>
      <c r="E18" s="60">
        <v>435</v>
      </c>
      <c r="F18" s="60">
        <v>15</v>
      </c>
      <c r="G18" s="60">
        <f t="shared" si="0"/>
        <v>29</v>
      </c>
      <c r="H18" s="52"/>
      <c r="I18" s="68" t="s">
        <v>61</v>
      </c>
      <c r="J18" s="62">
        <v>314334.92000000086</v>
      </c>
      <c r="K18" s="62">
        <v>763128.56999999983</v>
      </c>
      <c r="L18" s="62">
        <v>1077463.4900000007</v>
      </c>
      <c r="M18" s="83">
        <f t="shared" si="1"/>
        <v>1.4277562607425156</v>
      </c>
      <c r="N18" s="65"/>
      <c r="O18" s="65"/>
      <c r="P18" s="65"/>
      <c r="Q18" s="64"/>
      <c r="R18" s="64"/>
      <c r="S18" s="64"/>
      <c r="T18" s="64"/>
    </row>
    <row r="19" spans="1:20">
      <c r="A19" s="49">
        <v>202204</v>
      </c>
      <c r="B19" s="49" t="s">
        <v>55</v>
      </c>
      <c r="C19" s="50" t="s">
        <v>52</v>
      </c>
      <c r="D19" s="51" t="s">
        <v>61</v>
      </c>
      <c r="E19" s="60">
        <v>35</v>
      </c>
      <c r="F19" s="60">
        <v>1</v>
      </c>
      <c r="G19" s="60">
        <f t="shared" si="0"/>
        <v>35</v>
      </c>
      <c r="H19" s="52"/>
      <c r="I19" s="68" t="s">
        <v>19</v>
      </c>
      <c r="J19" s="62">
        <v>40208.35</v>
      </c>
      <c r="K19" s="62">
        <v>154659.01999999999</v>
      </c>
      <c r="L19" s="62">
        <v>194867.37</v>
      </c>
      <c r="M19" s="83">
        <f t="shared" si="1"/>
        <v>2.846440353807107</v>
      </c>
      <c r="N19" s="65"/>
      <c r="O19" s="65"/>
      <c r="P19" s="65"/>
      <c r="Q19" s="64"/>
      <c r="R19" s="64"/>
      <c r="S19" s="64"/>
      <c r="T19" s="64"/>
    </row>
    <row r="20" spans="1:20">
      <c r="A20" s="49">
        <v>202304</v>
      </c>
      <c r="B20" s="49" t="s">
        <v>46</v>
      </c>
      <c r="C20" s="50" t="s">
        <v>46</v>
      </c>
      <c r="D20" s="51" t="s">
        <v>16</v>
      </c>
      <c r="E20" s="60">
        <v>5695948.8399999999</v>
      </c>
      <c r="F20" s="60">
        <v>126432</v>
      </c>
      <c r="G20" s="60">
        <f t="shared" si="0"/>
        <v>45.051480954188811</v>
      </c>
      <c r="H20" s="52"/>
      <c r="I20" s="68" t="s">
        <v>20</v>
      </c>
      <c r="J20" s="62"/>
      <c r="K20" s="62">
        <v>19912.48</v>
      </c>
      <c r="L20" s="62">
        <v>19912.48</v>
      </c>
      <c r="M20" s="83" t="str">
        <f t="shared" si="1"/>
        <v>-</v>
      </c>
      <c r="N20" s="65"/>
      <c r="O20" s="65"/>
      <c r="P20" s="65"/>
      <c r="Q20" s="64"/>
      <c r="R20" s="64"/>
      <c r="S20" s="64"/>
      <c r="T20" s="64"/>
    </row>
    <row r="21" spans="1:20">
      <c r="A21" s="49">
        <v>202304</v>
      </c>
      <c r="B21" s="49" t="s">
        <v>55</v>
      </c>
      <c r="C21" s="50" t="s">
        <v>50</v>
      </c>
      <c r="D21" s="51" t="s">
        <v>16</v>
      </c>
      <c r="E21" s="60">
        <v>4708332.93</v>
      </c>
      <c r="F21" s="60">
        <v>72785</v>
      </c>
      <c r="G21" s="60">
        <f t="shared" si="0"/>
        <v>64.688231503743893</v>
      </c>
      <c r="H21" s="52"/>
      <c r="I21" s="55" t="s">
        <v>50</v>
      </c>
      <c r="J21" s="62">
        <v>11186998.26</v>
      </c>
      <c r="K21" s="62">
        <v>11374018.979999999</v>
      </c>
      <c r="L21" s="62">
        <v>22561017.239999998</v>
      </c>
      <c r="M21" s="82">
        <f t="shared" si="1"/>
        <v>1.671768562516962E-2</v>
      </c>
      <c r="N21" s="65"/>
      <c r="O21" s="65"/>
      <c r="R21"/>
      <c r="S21"/>
      <c r="T21" s="64"/>
    </row>
    <row r="22" spans="1:20">
      <c r="A22" s="49">
        <v>202304</v>
      </c>
      <c r="B22" s="49" t="s">
        <v>55</v>
      </c>
      <c r="C22" s="50" t="s">
        <v>50</v>
      </c>
      <c r="D22" s="51" t="s">
        <v>17</v>
      </c>
      <c r="E22" s="60">
        <v>2578257.75</v>
      </c>
      <c r="F22" s="60">
        <v>29858</v>
      </c>
      <c r="G22" s="60">
        <f t="shared" si="0"/>
        <v>86.350651416705745</v>
      </c>
      <c r="H22" s="52"/>
      <c r="I22" s="68" t="s">
        <v>16</v>
      </c>
      <c r="J22" s="62">
        <v>4731695.53</v>
      </c>
      <c r="K22" s="62">
        <v>4708332.93</v>
      </c>
      <c r="L22" s="62">
        <v>9440028.4600000009</v>
      </c>
      <c r="M22" s="83">
        <f t="shared" si="1"/>
        <v>-4.9374690006734889E-3</v>
      </c>
      <c r="N22" s="65"/>
      <c r="O22" s="65"/>
      <c r="P22" s="69"/>
      <c r="Q22" s="69"/>
      <c r="R22" s="69"/>
      <c r="S22" s="69"/>
      <c r="T22" s="64"/>
    </row>
    <row r="23" spans="1:20">
      <c r="A23" s="49">
        <v>202304</v>
      </c>
      <c r="B23" s="49" t="s">
        <v>55</v>
      </c>
      <c r="C23" s="50" t="s">
        <v>50</v>
      </c>
      <c r="D23" s="51" t="s">
        <v>61</v>
      </c>
      <c r="E23" s="60">
        <v>1629079.959999999</v>
      </c>
      <c r="F23" s="60">
        <v>87291</v>
      </c>
      <c r="G23" s="60">
        <f t="shared" si="0"/>
        <v>18.662633719398322</v>
      </c>
      <c r="H23" s="52"/>
      <c r="I23" s="68" t="s">
        <v>17</v>
      </c>
      <c r="J23" s="62">
        <v>3514017.78</v>
      </c>
      <c r="K23" s="62">
        <v>2578257.75</v>
      </c>
      <c r="L23" s="62">
        <v>6092275.5299999993</v>
      </c>
      <c r="M23" s="83">
        <f t="shared" si="1"/>
        <v>-0.26629348187304847</v>
      </c>
      <c r="N23" s="65"/>
      <c r="O23" s="65"/>
      <c r="P23"/>
      <c r="Q23"/>
      <c r="R23"/>
      <c r="S23"/>
      <c r="T23" s="64"/>
    </row>
    <row r="24" spans="1:20">
      <c r="A24" s="49">
        <v>202304</v>
      </c>
      <c r="B24" s="49" t="s">
        <v>55</v>
      </c>
      <c r="C24" s="50" t="s">
        <v>56</v>
      </c>
      <c r="D24" s="51" t="s">
        <v>16</v>
      </c>
      <c r="E24" s="60">
        <v>1584302.8</v>
      </c>
      <c r="F24" s="60">
        <v>39577</v>
      </c>
      <c r="G24" s="60">
        <f t="shared" si="0"/>
        <v>40.030896732950957</v>
      </c>
      <c r="H24" s="52"/>
      <c r="I24" s="68" t="s">
        <v>61</v>
      </c>
      <c r="J24" s="62">
        <v>2235499.5499999989</v>
      </c>
      <c r="K24" s="62">
        <v>1629079.959999999</v>
      </c>
      <c r="L24" s="62">
        <v>3864579.5099999979</v>
      </c>
      <c r="M24" s="83">
        <f t="shared" si="1"/>
        <v>-0.27126804386965775</v>
      </c>
      <c r="N24" s="65"/>
      <c r="O24" s="65"/>
      <c r="P24"/>
      <c r="Q24"/>
      <c r="R24"/>
      <c r="S24"/>
      <c r="T24" s="64"/>
    </row>
    <row r="25" spans="1:20">
      <c r="A25" s="49">
        <v>202304</v>
      </c>
      <c r="B25" s="49" t="s">
        <v>55</v>
      </c>
      <c r="C25" s="50" t="s">
        <v>50</v>
      </c>
      <c r="D25" s="51" t="s">
        <v>18</v>
      </c>
      <c r="E25" s="60">
        <v>1424551.46</v>
      </c>
      <c r="F25" s="60">
        <v>83338</v>
      </c>
      <c r="G25" s="60">
        <f t="shared" si="0"/>
        <v>17.093660275024597</v>
      </c>
      <c r="I25" s="68" t="s">
        <v>18</v>
      </c>
      <c r="J25" s="62">
        <v>208672.39</v>
      </c>
      <c r="K25" s="62">
        <v>1424551.46</v>
      </c>
      <c r="L25" s="62">
        <v>1633223.85</v>
      </c>
      <c r="M25" s="83">
        <f t="shared" si="1"/>
        <v>5.8267366851934739</v>
      </c>
      <c r="N25" s="64"/>
      <c r="O25" s="64"/>
      <c r="P25"/>
      <c r="Q25"/>
      <c r="R25"/>
      <c r="S25"/>
      <c r="T25" s="64"/>
    </row>
    <row r="26" spans="1:20">
      <c r="A26" s="49">
        <v>202304</v>
      </c>
      <c r="B26" s="49" t="s">
        <v>55</v>
      </c>
      <c r="C26" s="50" t="s">
        <v>52</v>
      </c>
      <c r="D26" s="51" t="s">
        <v>16</v>
      </c>
      <c r="E26" s="60">
        <v>1252383.5</v>
      </c>
      <c r="F26" s="60">
        <v>28738</v>
      </c>
      <c r="G26" s="60">
        <f t="shared" si="0"/>
        <v>43.579354861159437</v>
      </c>
      <c r="I26" s="68" t="s">
        <v>20</v>
      </c>
      <c r="J26" s="62">
        <v>496678.01</v>
      </c>
      <c r="K26" s="62">
        <v>1002741.49</v>
      </c>
      <c r="L26" s="62">
        <v>1499419.5</v>
      </c>
      <c r="M26" s="83">
        <f t="shared" si="1"/>
        <v>1.0188964878875955</v>
      </c>
      <c r="N26" s="64"/>
      <c r="O26" s="64"/>
      <c r="P26"/>
      <c r="Q26"/>
      <c r="R26"/>
      <c r="S26"/>
      <c r="T26" s="64"/>
    </row>
    <row r="27" spans="1:20">
      <c r="A27" s="49">
        <v>202304</v>
      </c>
      <c r="B27" s="49" t="s">
        <v>55</v>
      </c>
      <c r="C27" s="50" t="s">
        <v>50</v>
      </c>
      <c r="D27" s="51" t="s">
        <v>20</v>
      </c>
      <c r="E27" s="60">
        <v>1002741.49</v>
      </c>
      <c r="F27" s="60">
        <v>17640</v>
      </c>
      <c r="G27" s="60">
        <f t="shared" si="0"/>
        <v>56.844755668934241</v>
      </c>
      <c r="I27" s="68" t="s">
        <v>19</v>
      </c>
      <c r="J27" s="62">
        <v>435</v>
      </c>
      <c r="K27" s="62">
        <v>31055.39</v>
      </c>
      <c r="L27" s="62">
        <v>31490.39</v>
      </c>
      <c r="M27" s="83">
        <f t="shared" si="1"/>
        <v>70.391701149425288</v>
      </c>
      <c r="N27" s="64"/>
      <c r="O27" s="51"/>
      <c r="P27"/>
      <c r="Q27"/>
      <c r="R27"/>
      <c r="S27"/>
      <c r="T27" s="63"/>
    </row>
    <row r="28" spans="1:20">
      <c r="A28" s="49">
        <v>202304</v>
      </c>
      <c r="B28" s="49" t="s">
        <v>46</v>
      </c>
      <c r="C28" s="50" t="s">
        <v>46</v>
      </c>
      <c r="D28" s="51" t="s">
        <v>19</v>
      </c>
      <c r="E28" s="60">
        <v>830886.76</v>
      </c>
      <c r="F28" s="60">
        <v>52136</v>
      </c>
      <c r="G28" s="60">
        <f t="shared" si="0"/>
        <v>15.936910388215436</v>
      </c>
      <c r="I28" s="55" t="s">
        <v>51</v>
      </c>
      <c r="J28" s="62">
        <v>121844.94</v>
      </c>
      <c r="K28" s="62">
        <v>728160.66999999993</v>
      </c>
      <c r="L28" s="62">
        <v>850005.61</v>
      </c>
      <c r="M28" s="82">
        <f t="shared" si="1"/>
        <v>4.9761256396859803</v>
      </c>
      <c r="N28" s="64"/>
      <c r="O28" s="51"/>
      <c r="P28"/>
      <c r="Q28"/>
      <c r="R28"/>
      <c r="S28"/>
      <c r="T28" s="63"/>
    </row>
    <row r="29" spans="1:20">
      <c r="A29" s="49">
        <v>202304</v>
      </c>
      <c r="B29" s="49" t="s">
        <v>55</v>
      </c>
      <c r="C29" s="50" t="s">
        <v>56</v>
      </c>
      <c r="D29" s="51" t="s">
        <v>61</v>
      </c>
      <c r="E29" s="60">
        <v>763128.56999999983</v>
      </c>
      <c r="F29" s="60">
        <v>51190</v>
      </c>
      <c r="G29" s="60">
        <f t="shared" si="0"/>
        <v>14.907766555967958</v>
      </c>
      <c r="I29" s="68" t="s">
        <v>16</v>
      </c>
      <c r="J29" s="62">
        <v>1734</v>
      </c>
      <c r="K29" s="62">
        <v>502634.8</v>
      </c>
      <c r="L29" s="62">
        <v>504368.8</v>
      </c>
      <c r="M29" s="83">
        <f t="shared" si="1"/>
        <v>288.87012687427909</v>
      </c>
      <c r="N29" s="64"/>
      <c r="O29" s="51"/>
      <c r="P29"/>
      <c r="Q29"/>
      <c r="R29"/>
      <c r="S29"/>
      <c r="T29" s="63"/>
    </row>
    <row r="30" spans="1:20">
      <c r="A30" s="49">
        <v>202304</v>
      </c>
      <c r="B30" s="49" t="s">
        <v>46</v>
      </c>
      <c r="C30" s="50" t="s">
        <v>46</v>
      </c>
      <c r="D30" s="51" t="s">
        <v>61</v>
      </c>
      <c r="E30" s="60">
        <v>756766.98</v>
      </c>
      <c r="F30" s="60">
        <v>41720</v>
      </c>
      <c r="G30" s="60">
        <f t="shared" si="0"/>
        <v>18.139189357622243</v>
      </c>
      <c r="I30" s="68" t="s">
        <v>19</v>
      </c>
      <c r="J30" s="62">
        <v>94386</v>
      </c>
      <c r="K30" s="62">
        <v>190423</v>
      </c>
      <c r="L30" s="62">
        <v>284809</v>
      </c>
      <c r="M30" s="83">
        <f t="shared" si="1"/>
        <v>1.0174920009323416</v>
      </c>
      <c r="N30" s="64"/>
      <c r="O30" s="51"/>
      <c r="P30"/>
      <c r="Q30"/>
      <c r="R30"/>
      <c r="S30"/>
      <c r="T30" s="63"/>
    </row>
    <row r="31" spans="1:20">
      <c r="A31" s="49">
        <v>202304</v>
      </c>
      <c r="B31" s="49" t="s">
        <v>55</v>
      </c>
      <c r="C31" s="50" t="s">
        <v>56</v>
      </c>
      <c r="D31" s="51" t="s">
        <v>17</v>
      </c>
      <c r="E31" s="60">
        <v>705441.01</v>
      </c>
      <c r="F31" s="60">
        <v>15545</v>
      </c>
      <c r="G31" s="60">
        <f t="shared" si="0"/>
        <v>45.380573174654231</v>
      </c>
      <c r="I31" s="68" t="s">
        <v>61</v>
      </c>
      <c r="J31" s="62">
        <v>23557.940000000002</v>
      </c>
      <c r="K31" s="62">
        <v>27705.739999999991</v>
      </c>
      <c r="L31" s="62">
        <v>51263.679999999993</v>
      </c>
      <c r="M31" s="83">
        <f t="shared" si="1"/>
        <v>0.17606802632148599</v>
      </c>
      <c r="N31" s="64"/>
      <c r="O31" s="51"/>
      <c r="P31"/>
      <c r="Q31"/>
      <c r="R31"/>
      <c r="S31"/>
      <c r="T31" s="63"/>
    </row>
    <row r="32" spans="1:20">
      <c r="A32" s="49">
        <v>202304</v>
      </c>
      <c r="B32" s="49" t="s">
        <v>46</v>
      </c>
      <c r="C32" s="50" t="s">
        <v>46</v>
      </c>
      <c r="D32" s="51" t="s">
        <v>17</v>
      </c>
      <c r="E32" s="60">
        <v>651814.89</v>
      </c>
      <c r="F32" s="60">
        <v>11867</v>
      </c>
      <c r="G32" s="60">
        <f t="shared" si="0"/>
        <v>54.926678183197104</v>
      </c>
      <c r="I32" s="68" t="s">
        <v>17</v>
      </c>
      <c r="J32" s="62">
        <v>2167</v>
      </c>
      <c r="K32" s="62">
        <v>7397.13</v>
      </c>
      <c r="L32" s="62">
        <v>9564.130000000001</v>
      </c>
      <c r="M32" s="83">
        <f t="shared" si="1"/>
        <v>2.4135348407937243</v>
      </c>
      <c r="N32" s="64"/>
      <c r="O32" s="51"/>
      <c r="P32"/>
      <c r="Q32"/>
      <c r="R32"/>
      <c r="S32"/>
      <c r="T32" s="63"/>
    </row>
    <row r="33" spans="1:20">
      <c r="A33" s="49">
        <v>202304</v>
      </c>
      <c r="B33" s="49" t="s">
        <v>55</v>
      </c>
      <c r="C33" s="50" t="s">
        <v>52</v>
      </c>
      <c r="D33" s="51" t="s">
        <v>17</v>
      </c>
      <c r="E33" s="60">
        <v>637943.37</v>
      </c>
      <c r="F33" s="60">
        <v>11911</v>
      </c>
      <c r="G33" s="60">
        <f t="shared" si="0"/>
        <v>53.559178070690955</v>
      </c>
      <c r="I33" s="55" t="s">
        <v>52</v>
      </c>
      <c r="J33" s="62">
        <v>1764967.79</v>
      </c>
      <c r="K33" s="62">
        <v>2153706.0099999998</v>
      </c>
      <c r="L33" s="62">
        <v>3918673.8</v>
      </c>
      <c r="M33" s="82">
        <f t="shared" si="1"/>
        <v>0.22025230273465768</v>
      </c>
      <c r="N33" s="64"/>
      <c r="O33" s="51"/>
      <c r="P33" s="63"/>
      <c r="Q33" s="63"/>
      <c r="R33" s="64"/>
      <c r="S33" s="63"/>
      <c r="T33" s="63"/>
    </row>
    <row r="34" spans="1:20">
      <c r="A34" s="49">
        <v>202304</v>
      </c>
      <c r="B34" s="49" t="s">
        <v>55</v>
      </c>
      <c r="C34" s="50" t="s">
        <v>51</v>
      </c>
      <c r="D34" s="51" t="s">
        <v>16</v>
      </c>
      <c r="E34" s="60">
        <v>502634.8</v>
      </c>
      <c r="F34" s="60">
        <v>6840</v>
      </c>
      <c r="G34" s="60">
        <f t="shared" si="0"/>
        <v>73.484619883040935</v>
      </c>
      <c r="I34" s="68" t="s">
        <v>16</v>
      </c>
      <c r="J34" s="62">
        <v>946296.84</v>
      </c>
      <c r="K34" s="62">
        <v>1252383.5</v>
      </c>
      <c r="L34" s="62">
        <v>2198680.34</v>
      </c>
      <c r="M34" s="83">
        <f t="shared" si="1"/>
        <v>0.32345734135601689</v>
      </c>
      <c r="N34" s="64"/>
      <c r="O34" s="51"/>
      <c r="P34" s="63"/>
      <c r="Q34" s="63"/>
      <c r="R34" s="64"/>
      <c r="S34" s="63"/>
      <c r="T34" s="63"/>
    </row>
    <row r="35" spans="1:20">
      <c r="A35" s="49">
        <v>202304</v>
      </c>
      <c r="B35" s="49" t="s">
        <v>55</v>
      </c>
      <c r="C35" s="50" t="s">
        <v>52</v>
      </c>
      <c r="D35" s="51" t="s">
        <v>19</v>
      </c>
      <c r="E35" s="60">
        <v>250299.4</v>
      </c>
      <c r="F35" s="60">
        <v>11416</v>
      </c>
      <c r="G35" s="60">
        <f t="shared" si="0"/>
        <v>21.925315346881568</v>
      </c>
      <c r="I35" s="68" t="s">
        <v>17</v>
      </c>
      <c r="J35" s="62">
        <v>591979.30000000005</v>
      </c>
      <c r="K35" s="62">
        <v>637943.37</v>
      </c>
      <c r="L35" s="62">
        <v>1229922.67</v>
      </c>
      <c r="M35" s="83">
        <f t="shared" si="1"/>
        <v>7.7644725077380183E-2</v>
      </c>
      <c r="N35" s="64"/>
      <c r="O35" s="51"/>
      <c r="P35" s="63"/>
      <c r="Q35" s="63"/>
      <c r="R35" s="64"/>
      <c r="S35" s="63"/>
      <c r="T35" s="63"/>
    </row>
    <row r="36" spans="1:20">
      <c r="A36" s="49">
        <v>202304</v>
      </c>
      <c r="B36" s="49" t="s">
        <v>55</v>
      </c>
      <c r="C36" s="50" t="s">
        <v>51</v>
      </c>
      <c r="D36" s="51" t="s">
        <v>19</v>
      </c>
      <c r="E36" s="60">
        <v>190423</v>
      </c>
      <c r="F36" s="60">
        <v>6853</v>
      </c>
      <c r="G36" s="60">
        <f t="shared" si="0"/>
        <v>27.786808696921057</v>
      </c>
      <c r="I36" s="68" t="s">
        <v>19</v>
      </c>
      <c r="J36" s="62">
        <v>226656.65</v>
      </c>
      <c r="K36" s="62">
        <v>250299.4</v>
      </c>
      <c r="L36" s="62">
        <v>476956.05</v>
      </c>
      <c r="M36" s="83">
        <f t="shared" si="1"/>
        <v>0.10431085961960518</v>
      </c>
      <c r="N36" s="64"/>
      <c r="O36" s="51"/>
      <c r="P36" s="63"/>
      <c r="Q36" s="63"/>
      <c r="R36" s="64"/>
      <c r="S36" s="63"/>
      <c r="T36" s="63"/>
    </row>
    <row r="37" spans="1:20">
      <c r="A37" s="49">
        <v>202304</v>
      </c>
      <c r="B37" s="49" t="s">
        <v>46</v>
      </c>
      <c r="C37" s="50" t="s">
        <v>46</v>
      </c>
      <c r="D37" s="51" t="s">
        <v>63</v>
      </c>
      <c r="E37" s="60">
        <v>176829.4</v>
      </c>
      <c r="F37" s="60">
        <v>987</v>
      </c>
      <c r="G37" s="60">
        <f t="shared" si="0"/>
        <v>179.15845997973656</v>
      </c>
      <c r="I37" s="68" t="s">
        <v>20</v>
      </c>
      <c r="J37" s="62"/>
      <c r="K37" s="62">
        <v>12763.74</v>
      </c>
      <c r="L37" s="62">
        <v>12763.74</v>
      </c>
      <c r="M37" s="83" t="str">
        <f t="shared" si="1"/>
        <v>-</v>
      </c>
      <c r="N37" s="64"/>
      <c r="O37" s="64"/>
      <c r="P37" s="64"/>
      <c r="Q37" s="64"/>
      <c r="R37" s="64"/>
      <c r="S37" s="64"/>
      <c r="T37" s="64"/>
    </row>
    <row r="38" spans="1:20">
      <c r="A38" s="49">
        <v>202304</v>
      </c>
      <c r="B38" s="49" t="s">
        <v>55</v>
      </c>
      <c r="C38" s="50" t="s">
        <v>56</v>
      </c>
      <c r="D38" s="51" t="s">
        <v>19</v>
      </c>
      <c r="E38" s="60">
        <v>154659.01999999999</v>
      </c>
      <c r="F38" s="60">
        <v>6688</v>
      </c>
      <c r="G38" s="60">
        <f t="shared" si="0"/>
        <v>23.12485346889952</v>
      </c>
      <c r="I38" s="68" t="s">
        <v>61</v>
      </c>
      <c r="J38" s="62">
        <v>35</v>
      </c>
      <c r="K38" s="62">
        <v>315.99999999953434</v>
      </c>
      <c r="L38" s="62">
        <v>350.99999999953434</v>
      </c>
      <c r="M38" s="83">
        <f t="shared" si="1"/>
        <v>8.0285714285581236</v>
      </c>
      <c r="N38" s="64"/>
      <c r="O38" s="64"/>
      <c r="P38" s="64"/>
      <c r="Q38" s="64"/>
      <c r="R38" s="64"/>
      <c r="S38" s="64"/>
      <c r="T38" s="64"/>
    </row>
    <row r="39" spans="1:20">
      <c r="A39" s="49">
        <v>202304</v>
      </c>
      <c r="B39" s="49" t="s">
        <v>46</v>
      </c>
      <c r="C39" s="50" t="s">
        <v>46</v>
      </c>
      <c r="D39" s="51" t="s">
        <v>20</v>
      </c>
      <c r="E39" s="60">
        <v>137044.29</v>
      </c>
      <c r="F39" s="60">
        <v>3182</v>
      </c>
      <c r="G39" s="60">
        <f t="shared" si="0"/>
        <v>43.06860150848523</v>
      </c>
      <c r="I39" s="54" t="s">
        <v>59</v>
      </c>
      <c r="J39" s="62">
        <v>17948763.689999998</v>
      </c>
      <c r="K39" s="62">
        <v>25732620.699999996</v>
      </c>
      <c r="L39" s="62">
        <v>43681384.389999993</v>
      </c>
      <c r="M39" s="80">
        <f t="shared" si="1"/>
        <v>0.43367092822870634</v>
      </c>
      <c r="N39" s="64"/>
      <c r="O39" s="64"/>
      <c r="P39" s="64"/>
      <c r="Q39" s="64"/>
      <c r="R39" s="64"/>
      <c r="S39" s="64"/>
      <c r="T39" s="64"/>
    </row>
    <row r="40" spans="1:20">
      <c r="A40" s="49">
        <v>202304</v>
      </c>
      <c r="B40" s="49" t="s">
        <v>55</v>
      </c>
      <c r="C40" s="50" t="s">
        <v>50</v>
      </c>
      <c r="D40" s="51" t="s">
        <v>19</v>
      </c>
      <c r="E40" s="60">
        <v>31055.39</v>
      </c>
      <c r="F40" s="60">
        <v>1244</v>
      </c>
      <c r="G40" s="60">
        <f t="shared" si="0"/>
        <v>24.964139871382635</v>
      </c>
      <c r="M40" s="63"/>
      <c r="N40" s="64"/>
      <c r="O40" s="64"/>
      <c r="P40" s="64"/>
      <c r="Q40" s="64"/>
      <c r="R40" s="64"/>
      <c r="S40" s="64"/>
      <c r="T40" s="64"/>
    </row>
    <row r="41" spans="1:20">
      <c r="A41" s="49">
        <v>202304</v>
      </c>
      <c r="B41" s="49" t="s">
        <v>55</v>
      </c>
      <c r="C41" s="50" t="s">
        <v>51</v>
      </c>
      <c r="D41" s="51" t="s">
        <v>61</v>
      </c>
      <c r="E41" s="60">
        <v>27705.739999999991</v>
      </c>
      <c r="F41" s="60">
        <v>262</v>
      </c>
      <c r="G41" s="60">
        <f t="shared" si="0"/>
        <v>105.74709923664119</v>
      </c>
      <c r="M41" s="63"/>
      <c r="N41" s="64"/>
      <c r="O41" s="64"/>
      <c r="P41" s="64"/>
      <c r="Q41" s="64"/>
      <c r="R41" s="64"/>
      <c r="S41" s="64"/>
      <c r="T41" s="64"/>
    </row>
    <row r="42" spans="1:20">
      <c r="A42" s="49">
        <v>202304</v>
      </c>
      <c r="B42" s="49" t="s">
        <v>55</v>
      </c>
      <c r="C42" s="50" t="s">
        <v>56</v>
      </c>
      <c r="D42" s="51" t="s">
        <v>20</v>
      </c>
      <c r="E42" s="60">
        <v>19912.48</v>
      </c>
      <c r="F42" s="60">
        <v>424</v>
      </c>
      <c r="G42" s="60">
        <f t="shared" si="0"/>
        <v>46.963396226415092</v>
      </c>
    </row>
    <row r="43" spans="1:20">
      <c r="A43" s="49">
        <v>202304</v>
      </c>
      <c r="B43" s="49" t="s">
        <v>55</v>
      </c>
      <c r="C43" s="50" t="s">
        <v>52</v>
      </c>
      <c r="D43" s="51" t="s">
        <v>20</v>
      </c>
      <c r="E43" s="60">
        <v>12763.74</v>
      </c>
      <c r="F43" s="60">
        <v>157</v>
      </c>
      <c r="G43" s="60">
        <f t="shared" si="0"/>
        <v>81.297707006369421</v>
      </c>
    </row>
    <row r="44" spans="1:20">
      <c r="A44" s="49">
        <v>202304</v>
      </c>
      <c r="B44" s="49" t="s">
        <v>55</v>
      </c>
      <c r="C44" s="50" t="s">
        <v>51</v>
      </c>
      <c r="D44" s="51" t="s">
        <v>17</v>
      </c>
      <c r="E44" s="60">
        <v>7397.13</v>
      </c>
      <c r="F44" s="60">
        <v>103</v>
      </c>
      <c r="G44" s="60">
        <f t="shared" si="0"/>
        <v>71.816796116504861</v>
      </c>
    </row>
    <row r="45" spans="1:20">
      <c r="A45" s="49">
        <v>202304</v>
      </c>
      <c r="B45" s="49" t="s">
        <v>55</v>
      </c>
      <c r="C45" s="50" t="s">
        <v>52</v>
      </c>
      <c r="D45" s="51" t="s">
        <v>61</v>
      </c>
      <c r="E45" s="60">
        <v>315.99999999953434</v>
      </c>
      <c r="F45" s="60">
        <v>4</v>
      </c>
      <c r="G45" s="60">
        <f t="shared" si="0"/>
        <v>78.999999999883585</v>
      </c>
    </row>
    <row r="46" spans="1:20">
      <c r="A46" s="49"/>
      <c r="B46" s="49"/>
      <c r="C46" s="50"/>
      <c r="D46" s="51"/>
      <c r="E46" s="60"/>
      <c r="F46" s="60"/>
      <c r="G46" s="60" t="str">
        <f t="shared" si="0"/>
        <v/>
      </c>
    </row>
    <row r="47" spans="1:20">
      <c r="G47" s="60" t="str">
        <f t="shared" si="0"/>
        <v/>
      </c>
    </row>
    <row r="48" spans="1:20">
      <c r="G48" s="60" t="str">
        <f t="shared" si="0"/>
        <v/>
      </c>
    </row>
    <row r="49" spans="7:7">
      <c r="G49" s="60" t="str">
        <f t="shared" si="0"/>
        <v/>
      </c>
    </row>
    <row r="50" spans="7:7">
      <c r="G50" s="60" t="str">
        <f t="shared" si="0"/>
        <v/>
      </c>
    </row>
    <row r="51" spans="7:7">
      <c r="G51" s="60" t="str">
        <f t="shared" si="0"/>
        <v/>
      </c>
    </row>
    <row r="52" spans="7:7">
      <c r="G52" s="60" t="str">
        <f t="shared" si="0"/>
        <v/>
      </c>
    </row>
    <row r="53" spans="7:7">
      <c r="G53" s="60" t="str">
        <f t="shared" si="0"/>
        <v/>
      </c>
    </row>
    <row r="54" spans="7:7">
      <c r="G54" s="60" t="str">
        <f t="shared" si="0"/>
        <v/>
      </c>
    </row>
    <row r="55" spans="7:7">
      <c r="G55" s="60" t="str">
        <f t="shared" si="0"/>
        <v/>
      </c>
    </row>
    <row r="56" spans="7:7">
      <c r="G56" s="60" t="str">
        <f t="shared" si="0"/>
        <v/>
      </c>
    </row>
    <row r="57" spans="7:7">
      <c r="G57" s="60" t="str">
        <f t="shared" si="0"/>
        <v/>
      </c>
    </row>
    <row r="58" spans="7:7">
      <c r="G58" s="60" t="str">
        <f t="shared" si="0"/>
        <v/>
      </c>
    </row>
    <row r="59" spans="7:7">
      <c r="G59" s="60" t="str">
        <f t="shared" si="0"/>
        <v/>
      </c>
    </row>
    <row r="60" spans="7:7">
      <c r="G60" s="60" t="str">
        <f t="shared" si="0"/>
        <v/>
      </c>
    </row>
    <row r="61" spans="7:7">
      <c r="G61" s="60" t="str">
        <f t="shared" si="0"/>
        <v/>
      </c>
    </row>
    <row r="62" spans="7:7">
      <c r="G62" s="60" t="str">
        <f t="shared" si="0"/>
        <v/>
      </c>
    </row>
    <row r="63" spans="7:7">
      <c r="G63" s="60" t="str">
        <f t="shared" si="0"/>
        <v/>
      </c>
    </row>
    <row r="64" spans="7:7">
      <c r="G64" s="60" t="str">
        <f t="shared" si="0"/>
        <v/>
      </c>
    </row>
    <row r="65" spans="7:7">
      <c r="G65" s="60" t="str">
        <f t="shared" si="0"/>
        <v/>
      </c>
    </row>
    <row r="66" spans="7:7">
      <c r="G66" s="60" t="str">
        <f t="shared" ref="G66:G129" si="2">IF(OR(ISBLANK(E66),ISBLANK(F66)),"",E66/F66)</f>
        <v/>
      </c>
    </row>
    <row r="67" spans="7:7">
      <c r="G67" s="60" t="str">
        <f t="shared" si="2"/>
        <v/>
      </c>
    </row>
    <row r="68" spans="7:7">
      <c r="G68" s="60" t="str">
        <f t="shared" si="2"/>
        <v/>
      </c>
    </row>
    <row r="69" spans="7:7">
      <c r="G69" s="60" t="str">
        <f t="shared" si="2"/>
        <v/>
      </c>
    </row>
    <row r="70" spans="7:7">
      <c r="G70" s="60" t="str">
        <f t="shared" si="2"/>
        <v/>
      </c>
    </row>
    <row r="71" spans="7:7">
      <c r="G71" s="60" t="str">
        <f t="shared" si="2"/>
        <v/>
      </c>
    </row>
    <row r="72" spans="7:7">
      <c r="G72" s="60" t="str">
        <f t="shared" si="2"/>
        <v/>
      </c>
    </row>
    <row r="73" spans="7:7">
      <c r="G73" s="60" t="str">
        <f t="shared" si="2"/>
        <v/>
      </c>
    </row>
    <row r="74" spans="7:7">
      <c r="G74" s="60" t="str">
        <f t="shared" si="2"/>
        <v/>
      </c>
    </row>
    <row r="75" spans="7:7">
      <c r="G75" s="60" t="str">
        <f t="shared" si="2"/>
        <v/>
      </c>
    </row>
    <row r="76" spans="7:7">
      <c r="G76" s="60" t="str">
        <f t="shared" si="2"/>
        <v/>
      </c>
    </row>
    <row r="77" spans="7:7">
      <c r="G77" s="60" t="str">
        <f t="shared" si="2"/>
        <v/>
      </c>
    </row>
    <row r="78" spans="7:7">
      <c r="G78" s="60" t="str">
        <f t="shared" si="2"/>
        <v/>
      </c>
    </row>
    <row r="79" spans="7:7">
      <c r="G79" s="60" t="str">
        <f t="shared" si="2"/>
        <v/>
      </c>
    </row>
    <row r="80" spans="7:7">
      <c r="G80" s="60" t="str">
        <f t="shared" si="2"/>
        <v/>
      </c>
    </row>
    <row r="81" spans="7:7">
      <c r="G81" s="60" t="str">
        <f t="shared" si="2"/>
        <v/>
      </c>
    </row>
    <row r="82" spans="7:7">
      <c r="G82" s="60" t="str">
        <f t="shared" si="2"/>
        <v/>
      </c>
    </row>
    <row r="83" spans="7:7">
      <c r="G83" s="60" t="str">
        <f t="shared" si="2"/>
        <v/>
      </c>
    </row>
    <row r="84" spans="7:7">
      <c r="G84" s="60" t="str">
        <f t="shared" si="2"/>
        <v/>
      </c>
    </row>
    <row r="85" spans="7:7">
      <c r="G85" s="60" t="str">
        <f t="shared" si="2"/>
        <v/>
      </c>
    </row>
    <row r="86" spans="7:7">
      <c r="G86" s="60" t="str">
        <f t="shared" si="2"/>
        <v/>
      </c>
    </row>
    <row r="87" spans="7:7">
      <c r="G87" s="60" t="str">
        <f t="shared" si="2"/>
        <v/>
      </c>
    </row>
    <row r="88" spans="7:7">
      <c r="G88" s="60" t="str">
        <f t="shared" si="2"/>
        <v/>
      </c>
    </row>
    <row r="89" spans="7:7">
      <c r="G89" s="60" t="str">
        <f t="shared" si="2"/>
        <v/>
      </c>
    </row>
    <row r="90" spans="7:7">
      <c r="G90" s="60" t="str">
        <f t="shared" si="2"/>
        <v/>
      </c>
    </row>
    <row r="91" spans="7:7">
      <c r="G91" s="60" t="str">
        <f t="shared" si="2"/>
        <v/>
      </c>
    </row>
    <row r="92" spans="7:7">
      <c r="G92" s="60" t="str">
        <f t="shared" si="2"/>
        <v/>
      </c>
    </row>
    <row r="93" spans="7:7">
      <c r="G93" s="60" t="str">
        <f t="shared" si="2"/>
        <v/>
      </c>
    </row>
    <row r="94" spans="7:7">
      <c r="G94" s="60" t="str">
        <f t="shared" si="2"/>
        <v/>
      </c>
    </row>
    <row r="95" spans="7:7">
      <c r="G95" s="60" t="str">
        <f t="shared" si="2"/>
        <v/>
      </c>
    </row>
    <row r="96" spans="7:7">
      <c r="G96" s="60" t="str">
        <f t="shared" si="2"/>
        <v/>
      </c>
    </row>
    <row r="97" spans="7:7">
      <c r="G97" s="60" t="str">
        <f t="shared" si="2"/>
        <v/>
      </c>
    </row>
    <row r="98" spans="7:7">
      <c r="G98" s="60" t="str">
        <f t="shared" si="2"/>
        <v/>
      </c>
    </row>
    <row r="99" spans="7:7">
      <c r="G99" s="60" t="str">
        <f t="shared" si="2"/>
        <v/>
      </c>
    </row>
    <row r="100" spans="7:7">
      <c r="G100" s="60" t="str">
        <f t="shared" si="2"/>
        <v/>
      </c>
    </row>
    <row r="101" spans="7:7">
      <c r="G101" s="60" t="str">
        <f t="shared" si="2"/>
        <v/>
      </c>
    </row>
    <row r="102" spans="7:7">
      <c r="G102" s="60" t="str">
        <f t="shared" si="2"/>
        <v/>
      </c>
    </row>
    <row r="103" spans="7:7">
      <c r="G103" s="60" t="str">
        <f t="shared" si="2"/>
        <v/>
      </c>
    </row>
    <row r="104" spans="7:7">
      <c r="G104" s="60" t="str">
        <f t="shared" si="2"/>
        <v/>
      </c>
    </row>
    <row r="105" spans="7:7">
      <c r="G105" s="60" t="str">
        <f t="shared" si="2"/>
        <v/>
      </c>
    </row>
    <row r="106" spans="7:7">
      <c r="G106" s="60" t="str">
        <f t="shared" si="2"/>
        <v/>
      </c>
    </row>
    <row r="107" spans="7:7">
      <c r="G107" s="60" t="str">
        <f t="shared" si="2"/>
        <v/>
      </c>
    </row>
    <row r="108" spans="7:7">
      <c r="G108" s="60" t="str">
        <f t="shared" si="2"/>
        <v/>
      </c>
    </row>
    <row r="109" spans="7:7">
      <c r="G109" s="60" t="str">
        <f t="shared" si="2"/>
        <v/>
      </c>
    </row>
    <row r="110" spans="7:7">
      <c r="G110" s="60" t="str">
        <f t="shared" si="2"/>
        <v/>
      </c>
    </row>
    <row r="111" spans="7:7">
      <c r="G111" s="60" t="str">
        <f t="shared" si="2"/>
        <v/>
      </c>
    </row>
    <row r="112" spans="7:7">
      <c r="G112" s="60" t="str">
        <f t="shared" si="2"/>
        <v/>
      </c>
    </row>
    <row r="113" spans="7:7">
      <c r="G113" s="60" t="str">
        <f t="shared" si="2"/>
        <v/>
      </c>
    </row>
    <row r="114" spans="7:7">
      <c r="G114" s="60" t="str">
        <f t="shared" si="2"/>
        <v/>
      </c>
    </row>
    <row r="115" spans="7:7">
      <c r="G115" s="60" t="str">
        <f t="shared" si="2"/>
        <v/>
      </c>
    </row>
    <row r="116" spans="7:7">
      <c r="G116" s="60" t="str">
        <f t="shared" si="2"/>
        <v/>
      </c>
    </row>
    <row r="117" spans="7:7">
      <c r="G117" s="60" t="str">
        <f t="shared" si="2"/>
        <v/>
      </c>
    </row>
    <row r="118" spans="7:7">
      <c r="G118" s="60" t="str">
        <f t="shared" si="2"/>
        <v/>
      </c>
    </row>
    <row r="119" spans="7:7">
      <c r="G119" s="60" t="str">
        <f t="shared" si="2"/>
        <v/>
      </c>
    </row>
    <row r="120" spans="7:7">
      <c r="G120" s="60" t="str">
        <f t="shared" si="2"/>
        <v/>
      </c>
    </row>
    <row r="121" spans="7:7">
      <c r="G121" s="60" t="str">
        <f t="shared" si="2"/>
        <v/>
      </c>
    </row>
    <row r="122" spans="7:7">
      <c r="G122" s="60" t="str">
        <f t="shared" si="2"/>
        <v/>
      </c>
    </row>
    <row r="123" spans="7:7">
      <c r="G123" s="60" t="str">
        <f t="shared" si="2"/>
        <v/>
      </c>
    </row>
    <row r="124" spans="7:7">
      <c r="G124" s="60" t="str">
        <f t="shared" si="2"/>
        <v/>
      </c>
    </row>
    <row r="125" spans="7:7">
      <c r="G125" s="60" t="str">
        <f t="shared" si="2"/>
        <v/>
      </c>
    </row>
    <row r="126" spans="7:7">
      <c r="G126" s="60" t="str">
        <f t="shared" si="2"/>
        <v/>
      </c>
    </row>
    <row r="127" spans="7:7">
      <c r="G127" s="60" t="str">
        <f t="shared" si="2"/>
        <v/>
      </c>
    </row>
    <row r="128" spans="7:7">
      <c r="G128" s="60" t="str">
        <f t="shared" si="2"/>
        <v/>
      </c>
    </row>
    <row r="129" spans="7:7">
      <c r="G129" s="60" t="str">
        <f t="shared" si="2"/>
        <v/>
      </c>
    </row>
    <row r="130" spans="7:7">
      <c r="G130" s="60" t="str">
        <f t="shared" ref="G130:G193" si="3">IF(OR(ISBLANK(E130),ISBLANK(F130)),"",E130/F130)</f>
        <v/>
      </c>
    </row>
    <row r="131" spans="7:7">
      <c r="G131" s="60" t="str">
        <f t="shared" si="3"/>
        <v/>
      </c>
    </row>
    <row r="132" spans="7:7">
      <c r="G132" s="60" t="str">
        <f t="shared" si="3"/>
        <v/>
      </c>
    </row>
    <row r="133" spans="7:7">
      <c r="G133" s="60" t="str">
        <f t="shared" si="3"/>
        <v/>
      </c>
    </row>
    <row r="134" spans="7:7">
      <c r="G134" s="60" t="str">
        <f t="shared" si="3"/>
        <v/>
      </c>
    </row>
    <row r="135" spans="7:7">
      <c r="G135" s="60" t="str">
        <f t="shared" si="3"/>
        <v/>
      </c>
    </row>
    <row r="136" spans="7:7">
      <c r="G136" s="60" t="str">
        <f t="shared" si="3"/>
        <v/>
      </c>
    </row>
    <row r="137" spans="7:7">
      <c r="G137" s="60" t="str">
        <f t="shared" si="3"/>
        <v/>
      </c>
    </row>
    <row r="138" spans="7:7">
      <c r="G138" s="60" t="str">
        <f t="shared" si="3"/>
        <v/>
      </c>
    </row>
    <row r="139" spans="7:7">
      <c r="G139" s="60" t="str">
        <f t="shared" si="3"/>
        <v/>
      </c>
    </row>
    <row r="140" spans="7:7">
      <c r="G140" s="60" t="str">
        <f t="shared" si="3"/>
        <v/>
      </c>
    </row>
    <row r="141" spans="7:7">
      <c r="G141" s="60" t="str">
        <f t="shared" si="3"/>
        <v/>
      </c>
    </row>
    <row r="142" spans="7:7">
      <c r="G142" s="60" t="str">
        <f t="shared" si="3"/>
        <v/>
      </c>
    </row>
    <row r="143" spans="7:7">
      <c r="G143" s="60" t="str">
        <f t="shared" si="3"/>
        <v/>
      </c>
    </row>
    <row r="144" spans="7:7">
      <c r="G144" s="60" t="str">
        <f t="shared" si="3"/>
        <v/>
      </c>
    </row>
    <row r="145" spans="7:7">
      <c r="G145" s="60" t="str">
        <f t="shared" si="3"/>
        <v/>
      </c>
    </row>
    <row r="146" spans="7:7">
      <c r="G146" s="60" t="str">
        <f t="shared" si="3"/>
        <v/>
      </c>
    </row>
    <row r="147" spans="7:7">
      <c r="G147" s="60" t="str">
        <f t="shared" si="3"/>
        <v/>
      </c>
    </row>
    <row r="148" spans="7:7">
      <c r="G148" s="60" t="str">
        <f t="shared" si="3"/>
        <v/>
      </c>
    </row>
    <row r="149" spans="7:7">
      <c r="G149" s="60" t="str">
        <f t="shared" si="3"/>
        <v/>
      </c>
    </row>
    <row r="150" spans="7:7">
      <c r="G150" s="60" t="str">
        <f t="shared" si="3"/>
        <v/>
      </c>
    </row>
    <row r="151" spans="7:7">
      <c r="G151" s="60" t="str">
        <f t="shared" si="3"/>
        <v/>
      </c>
    </row>
    <row r="152" spans="7:7">
      <c r="G152" s="60" t="str">
        <f t="shared" si="3"/>
        <v/>
      </c>
    </row>
    <row r="153" spans="7:7">
      <c r="G153" s="60" t="str">
        <f t="shared" si="3"/>
        <v/>
      </c>
    </row>
    <row r="154" spans="7:7">
      <c r="G154" s="60" t="str">
        <f t="shared" si="3"/>
        <v/>
      </c>
    </row>
    <row r="155" spans="7:7">
      <c r="G155" s="60" t="str">
        <f t="shared" si="3"/>
        <v/>
      </c>
    </row>
    <row r="156" spans="7:7">
      <c r="G156" s="60" t="str">
        <f t="shared" si="3"/>
        <v/>
      </c>
    </row>
    <row r="157" spans="7:7">
      <c r="G157" s="60" t="str">
        <f t="shared" si="3"/>
        <v/>
      </c>
    </row>
    <row r="158" spans="7:7">
      <c r="G158" s="60" t="str">
        <f t="shared" si="3"/>
        <v/>
      </c>
    </row>
    <row r="159" spans="7:7">
      <c r="G159" s="60" t="str">
        <f t="shared" si="3"/>
        <v/>
      </c>
    </row>
    <row r="160" spans="7:7">
      <c r="G160" s="60" t="str">
        <f t="shared" si="3"/>
        <v/>
      </c>
    </row>
    <row r="161" spans="7:7">
      <c r="G161" s="60" t="str">
        <f t="shared" si="3"/>
        <v/>
      </c>
    </row>
    <row r="162" spans="7:7">
      <c r="G162" s="60" t="str">
        <f t="shared" si="3"/>
        <v/>
      </c>
    </row>
    <row r="163" spans="7:7">
      <c r="G163" s="60" t="str">
        <f t="shared" si="3"/>
        <v/>
      </c>
    </row>
    <row r="164" spans="7:7">
      <c r="G164" s="60" t="str">
        <f t="shared" si="3"/>
        <v/>
      </c>
    </row>
    <row r="165" spans="7:7">
      <c r="G165" s="60" t="str">
        <f t="shared" si="3"/>
        <v/>
      </c>
    </row>
    <row r="166" spans="7:7">
      <c r="G166" s="60" t="str">
        <f t="shared" si="3"/>
        <v/>
      </c>
    </row>
    <row r="167" spans="7:7">
      <c r="G167" s="60" t="str">
        <f t="shared" si="3"/>
        <v/>
      </c>
    </row>
    <row r="168" spans="7:7">
      <c r="G168" s="60" t="str">
        <f t="shared" si="3"/>
        <v/>
      </c>
    </row>
    <row r="169" spans="7:7">
      <c r="G169" s="60" t="str">
        <f t="shared" si="3"/>
        <v/>
      </c>
    </row>
    <row r="170" spans="7:7">
      <c r="G170" s="60" t="str">
        <f t="shared" si="3"/>
        <v/>
      </c>
    </row>
    <row r="171" spans="7:7">
      <c r="G171" s="60" t="str">
        <f t="shared" si="3"/>
        <v/>
      </c>
    </row>
    <row r="172" spans="7:7">
      <c r="G172" s="60" t="str">
        <f t="shared" si="3"/>
        <v/>
      </c>
    </row>
    <row r="173" spans="7:7">
      <c r="G173" s="60" t="str">
        <f t="shared" si="3"/>
        <v/>
      </c>
    </row>
    <row r="174" spans="7:7">
      <c r="G174" s="60" t="str">
        <f t="shared" si="3"/>
        <v/>
      </c>
    </row>
    <row r="175" spans="7:7">
      <c r="G175" s="60" t="str">
        <f t="shared" si="3"/>
        <v/>
      </c>
    </row>
    <row r="176" spans="7:7">
      <c r="G176" s="60" t="str">
        <f t="shared" si="3"/>
        <v/>
      </c>
    </row>
    <row r="177" spans="7:7">
      <c r="G177" s="60" t="str">
        <f t="shared" si="3"/>
        <v/>
      </c>
    </row>
    <row r="178" spans="7:7">
      <c r="G178" s="60" t="str">
        <f t="shared" si="3"/>
        <v/>
      </c>
    </row>
    <row r="179" spans="7:7">
      <c r="G179" s="60" t="str">
        <f t="shared" si="3"/>
        <v/>
      </c>
    </row>
    <row r="180" spans="7:7">
      <c r="G180" s="60" t="str">
        <f t="shared" si="3"/>
        <v/>
      </c>
    </row>
    <row r="181" spans="7:7">
      <c r="G181" s="60" t="str">
        <f t="shared" si="3"/>
        <v/>
      </c>
    </row>
    <row r="182" spans="7:7">
      <c r="G182" s="60" t="str">
        <f t="shared" si="3"/>
        <v/>
      </c>
    </row>
    <row r="183" spans="7:7">
      <c r="G183" s="60" t="str">
        <f t="shared" si="3"/>
        <v/>
      </c>
    </row>
    <row r="184" spans="7:7">
      <c r="G184" s="60" t="str">
        <f t="shared" si="3"/>
        <v/>
      </c>
    </row>
    <row r="185" spans="7:7">
      <c r="G185" s="60" t="str">
        <f t="shared" si="3"/>
        <v/>
      </c>
    </row>
    <row r="186" spans="7:7">
      <c r="G186" s="60" t="str">
        <f t="shared" si="3"/>
        <v/>
      </c>
    </row>
    <row r="187" spans="7:7">
      <c r="G187" s="60" t="str">
        <f t="shared" si="3"/>
        <v/>
      </c>
    </row>
    <row r="188" spans="7:7">
      <c r="G188" s="60" t="str">
        <f t="shared" si="3"/>
        <v/>
      </c>
    </row>
    <row r="189" spans="7:7">
      <c r="G189" s="60" t="str">
        <f t="shared" si="3"/>
        <v/>
      </c>
    </row>
    <row r="190" spans="7:7">
      <c r="G190" s="60" t="str">
        <f t="shared" si="3"/>
        <v/>
      </c>
    </row>
    <row r="191" spans="7:7">
      <c r="G191" s="60" t="str">
        <f t="shared" si="3"/>
        <v/>
      </c>
    </row>
    <row r="192" spans="7:7">
      <c r="G192" s="60" t="str">
        <f t="shared" si="3"/>
        <v/>
      </c>
    </row>
    <row r="193" spans="7:7">
      <c r="G193" s="60" t="str">
        <f t="shared" si="3"/>
        <v/>
      </c>
    </row>
    <row r="194" spans="7:7">
      <c r="G194" s="60" t="str">
        <f t="shared" ref="G194:G257" si="4">IF(OR(ISBLANK(E194),ISBLANK(F194)),"",E194/F194)</f>
        <v/>
      </c>
    </row>
    <row r="195" spans="7:7">
      <c r="G195" s="60" t="str">
        <f t="shared" si="4"/>
        <v/>
      </c>
    </row>
    <row r="196" spans="7:7">
      <c r="G196" s="60" t="str">
        <f t="shared" si="4"/>
        <v/>
      </c>
    </row>
    <row r="197" spans="7:7">
      <c r="G197" s="60" t="str">
        <f t="shared" si="4"/>
        <v/>
      </c>
    </row>
    <row r="198" spans="7:7">
      <c r="G198" s="60" t="str">
        <f t="shared" si="4"/>
        <v/>
      </c>
    </row>
    <row r="199" spans="7:7">
      <c r="G199" s="60" t="str">
        <f t="shared" si="4"/>
        <v/>
      </c>
    </row>
    <row r="200" spans="7:7">
      <c r="G200" s="60" t="str">
        <f t="shared" si="4"/>
        <v/>
      </c>
    </row>
    <row r="201" spans="7:7">
      <c r="G201" s="60" t="str">
        <f t="shared" si="4"/>
        <v/>
      </c>
    </row>
    <row r="202" spans="7:7">
      <c r="G202" s="60" t="str">
        <f t="shared" si="4"/>
        <v/>
      </c>
    </row>
    <row r="203" spans="7:7">
      <c r="G203" s="60" t="str">
        <f t="shared" si="4"/>
        <v/>
      </c>
    </row>
    <row r="204" spans="7:7">
      <c r="G204" s="60" t="str">
        <f t="shared" si="4"/>
        <v/>
      </c>
    </row>
    <row r="205" spans="7:7">
      <c r="G205" s="60" t="str">
        <f t="shared" si="4"/>
        <v/>
      </c>
    </row>
    <row r="206" spans="7:7">
      <c r="G206" s="60" t="str">
        <f t="shared" si="4"/>
        <v/>
      </c>
    </row>
    <row r="207" spans="7:7">
      <c r="G207" s="60" t="str">
        <f t="shared" si="4"/>
        <v/>
      </c>
    </row>
    <row r="208" spans="7:7">
      <c r="G208" s="60" t="str">
        <f t="shared" si="4"/>
        <v/>
      </c>
    </row>
    <row r="209" spans="7:7">
      <c r="G209" s="60" t="str">
        <f t="shared" si="4"/>
        <v/>
      </c>
    </row>
    <row r="210" spans="7:7">
      <c r="G210" s="60" t="str">
        <f t="shared" si="4"/>
        <v/>
      </c>
    </row>
    <row r="211" spans="7:7">
      <c r="G211" s="60" t="str">
        <f t="shared" si="4"/>
        <v/>
      </c>
    </row>
    <row r="212" spans="7:7">
      <c r="G212" s="60" t="str">
        <f t="shared" si="4"/>
        <v/>
      </c>
    </row>
    <row r="213" spans="7:7">
      <c r="G213" s="60" t="str">
        <f t="shared" si="4"/>
        <v/>
      </c>
    </row>
    <row r="214" spans="7:7">
      <c r="G214" s="60" t="str">
        <f t="shared" si="4"/>
        <v/>
      </c>
    </row>
    <row r="215" spans="7:7">
      <c r="G215" s="60" t="str">
        <f t="shared" si="4"/>
        <v/>
      </c>
    </row>
    <row r="216" spans="7:7">
      <c r="G216" s="60" t="str">
        <f t="shared" si="4"/>
        <v/>
      </c>
    </row>
    <row r="217" spans="7:7">
      <c r="G217" s="60" t="str">
        <f t="shared" si="4"/>
        <v/>
      </c>
    </row>
    <row r="218" spans="7:7">
      <c r="G218" s="60" t="str">
        <f t="shared" si="4"/>
        <v/>
      </c>
    </row>
    <row r="219" spans="7:7">
      <c r="G219" s="60" t="str">
        <f t="shared" si="4"/>
        <v/>
      </c>
    </row>
    <row r="220" spans="7:7">
      <c r="G220" s="60" t="str">
        <f t="shared" si="4"/>
        <v/>
      </c>
    </row>
    <row r="221" spans="7:7">
      <c r="G221" s="60" t="str">
        <f t="shared" si="4"/>
        <v/>
      </c>
    </row>
    <row r="222" spans="7:7">
      <c r="G222" s="60" t="str">
        <f t="shared" si="4"/>
        <v/>
      </c>
    </row>
    <row r="223" spans="7:7">
      <c r="G223" s="60" t="str">
        <f t="shared" si="4"/>
        <v/>
      </c>
    </row>
    <row r="224" spans="7:7">
      <c r="G224" s="60" t="str">
        <f t="shared" si="4"/>
        <v/>
      </c>
    </row>
    <row r="225" spans="7:7">
      <c r="G225" s="60" t="str">
        <f t="shared" si="4"/>
        <v/>
      </c>
    </row>
    <row r="226" spans="7:7">
      <c r="G226" s="60" t="str">
        <f t="shared" si="4"/>
        <v/>
      </c>
    </row>
    <row r="227" spans="7:7">
      <c r="G227" s="60" t="str">
        <f t="shared" si="4"/>
        <v/>
      </c>
    </row>
    <row r="228" spans="7:7">
      <c r="G228" s="60" t="str">
        <f t="shared" si="4"/>
        <v/>
      </c>
    </row>
    <row r="229" spans="7:7">
      <c r="G229" s="60" t="str">
        <f t="shared" si="4"/>
        <v/>
      </c>
    </row>
    <row r="230" spans="7:7">
      <c r="G230" s="60" t="str">
        <f t="shared" si="4"/>
        <v/>
      </c>
    </row>
    <row r="231" spans="7:7">
      <c r="G231" s="60" t="str">
        <f t="shared" si="4"/>
        <v/>
      </c>
    </row>
    <row r="232" spans="7:7">
      <c r="G232" s="60" t="str">
        <f t="shared" si="4"/>
        <v/>
      </c>
    </row>
    <row r="233" spans="7:7">
      <c r="G233" s="60" t="str">
        <f t="shared" si="4"/>
        <v/>
      </c>
    </row>
    <row r="234" spans="7:7">
      <c r="G234" s="60" t="str">
        <f t="shared" si="4"/>
        <v/>
      </c>
    </row>
    <row r="235" spans="7:7">
      <c r="G235" s="60" t="str">
        <f t="shared" si="4"/>
        <v/>
      </c>
    </row>
    <row r="236" spans="7:7">
      <c r="G236" s="60" t="str">
        <f t="shared" si="4"/>
        <v/>
      </c>
    </row>
    <row r="237" spans="7:7">
      <c r="G237" s="60" t="str">
        <f t="shared" si="4"/>
        <v/>
      </c>
    </row>
    <row r="238" spans="7:7">
      <c r="G238" s="60" t="str">
        <f t="shared" si="4"/>
        <v/>
      </c>
    </row>
    <row r="239" spans="7:7">
      <c r="G239" s="60" t="str">
        <f t="shared" si="4"/>
        <v/>
      </c>
    </row>
    <row r="240" spans="7:7">
      <c r="G240" s="60" t="str">
        <f t="shared" si="4"/>
        <v/>
      </c>
    </row>
    <row r="241" spans="7:7">
      <c r="G241" s="60" t="str">
        <f t="shared" si="4"/>
        <v/>
      </c>
    </row>
    <row r="242" spans="7:7">
      <c r="G242" s="60" t="str">
        <f t="shared" si="4"/>
        <v/>
      </c>
    </row>
    <row r="243" spans="7:7">
      <c r="G243" s="60" t="str">
        <f t="shared" si="4"/>
        <v/>
      </c>
    </row>
    <row r="244" spans="7:7">
      <c r="G244" s="60" t="str">
        <f t="shared" si="4"/>
        <v/>
      </c>
    </row>
    <row r="245" spans="7:7">
      <c r="G245" s="60" t="str">
        <f t="shared" si="4"/>
        <v/>
      </c>
    </row>
    <row r="246" spans="7:7">
      <c r="G246" s="60" t="str">
        <f t="shared" si="4"/>
        <v/>
      </c>
    </row>
    <row r="247" spans="7:7">
      <c r="G247" s="60" t="str">
        <f t="shared" si="4"/>
        <v/>
      </c>
    </row>
    <row r="248" spans="7:7">
      <c r="G248" s="60" t="str">
        <f t="shared" si="4"/>
        <v/>
      </c>
    </row>
    <row r="249" spans="7:7">
      <c r="G249" s="60" t="str">
        <f t="shared" si="4"/>
        <v/>
      </c>
    </row>
    <row r="250" spans="7:7">
      <c r="G250" s="60" t="str">
        <f t="shared" si="4"/>
        <v/>
      </c>
    </row>
    <row r="251" spans="7:7">
      <c r="G251" s="60" t="str">
        <f t="shared" si="4"/>
        <v/>
      </c>
    </row>
    <row r="252" spans="7:7">
      <c r="G252" s="60" t="str">
        <f t="shared" si="4"/>
        <v/>
      </c>
    </row>
    <row r="253" spans="7:7">
      <c r="G253" s="60" t="str">
        <f t="shared" si="4"/>
        <v/>
      </c>
    </row>
    <row r="254" spans="7:7">
      <c r="G254" s="60" t="str">
        <f t="shared" si="4"/>
        <v/>
      </c>
    </row>
    <row r="255" spans="7:7">
      <c r="G255" s="60" t="str">
        <f t="shared" si="4"/>
        <v/>
      </c>
    </row>
    <row r="256" spans="7:7">
      <c r="G256" s="60" t="str">
        <f t="shared" si="4"/>
        <v/>
      </c>
    </row>
    <row r="257" spans="7:7">
      <c r="G257" s="60" t="str">
        <f t="shared" si="4"/>
        <v/>
      </c>
    </row>
    <row r="258" spans="7:7">
      <c r="G258" s="60" t="str">
        <f t="shared" ref="G258:G321" si="5">IF(OR(ISBLANK(E258),ISBLANK(F258)),"",E258/F258)</f>
        <v/>
      </c>
    </row>
    <row r="259" spans="7:7">
      <c r="G259" s="60" t="str">
        <f t="shared" si="5"/>
        <v/>
      </c>
    </row>
    <row r="260" spans="7:7">
      <c r="G260" s="60" t="str">
        <f t="shared" si="5"/>
        <v/>
      </c>
    </row>
    <row r="261" spans="7:7">
      <c r="G261" s="60" t="str">
        <f t="shared" si="5"/>
        <v/>
      </c>
    </row>
    <row r="262" spans="7:7">
      <c r="G262" s="60" t="str">
        <f t="shared" si="5"/>
        <v/>
      </c>
    </row>
    <row r="263" spans="7:7">
      <c r="G263" s="60" t="str">
        <f t="shared" si="5"/>
        <v/>
      </c>
    </row>
    <row r="264" spans="7:7">
      <c r="G264" s="60" t="str">
        <f t="shared" si="5"/>
        <v/>
      </c>
    </row>
    <row r="265" spans="7:7">
      <c r="G265" s="60" t="str">
        <f t="shared" si="5"/>
        <v/>
      </c>
    </row>
    <row r="266" spans="7:7">
      <c r="G266" s="60" t="str">
        <f t="shared" si="5"/>
        <v/>
      </c>
    </row>
    <row r="267" spans="7:7">
      <c r="G267" s="60" t="str">
        <f t="shared" si="5"/>
        <v/>
      </c>
    </row>
    <row r="268" spans="7:7">
      <c r="G268" s="60" t="str">
        <f t="shared" si="5"/>
        <v/>
      </c>
    </row>
    <row r="269" spans="7:7">
      <c r="G269" s="60" t="str">
        <f t="shared" si="5"/>
        <v/>
      </c>
    </row>
    <row r="270" spans="7:7">
      <c r="G270" s="60" t="str">
        <f t="shared" si="5"/>
        <v/>
      </c>
    </row>
    <row r="271" spans="7:7">
      <c r="G271" s="60" t="str">
        <f t="shared" si="5"/>
        <v/>
      </c>
    </row>
    <row r="272" spans="7:7">
      <c r="G272" s="60" t="str">
        <f t="shared" si="5"/>
        <v/>
      </c>
    </row>
    <row r="273" spans="7:7">
      <c r="G273" s="60" t="str">
        <f t="shared" si="5"/>
        <v/>
      </c>
    </row>
    <row r="274" spans="7:7">
      <c r="G274" s="60" t="str">
        <f t="shared" si="5"/>
        <v/>
      </c>
    </row>
    <row r="275" spans="7:7">
      <c r="G275" s="60" t="str">
        <f t="shared" si="5"/>
        <v/>
      </c>
    </row>
    <row r="276" spans="7:7">
      <c r="G276" s="60" t="str">
        <f t="shared" si="5"/>
        <v/>
      </c>
    </row>
    <row r="277" spans="7:7">
      <c r="G277" s="60" t="str">
        <f t="shared" si="5"/>
        <v/>
      </c>
    </row>
    <row r="278" spans="7:7">
      <c r="G278" s="60" t="str">
        <f t="shared" si="5"/>
        <v/>
      </c>
    </row>
    <row r="279" spans="7:7">
      <c r="G279" s="60" t="str">
        <f t="shared" si="5"/>
        <v/>
      </c>
    </row>
    <row r="280" spans="7:7">
      <c r="G280" s="60" t="str">
        <f t="shared" si="5"/>
        <v/>
      </c>
    </row>
    <row r="281" spans="7:7">
      <c r="G281" s="60" t="str">
        <f t="shared" si="5"/>
        <v/>
      </c>
    </row>
    <row r="282" spans="7:7">
      <c r="G282" s="60" t="str">
        <f t="shared" si="5"/>
        <v/>
      </c>
    </row>
    <row r="283" spans="7:7">
      <c r="G283" s="60" t="str">
        <f t="shared" si="5"/>
        <v/>
      </c>
    </row>
    <row r="284" spans="7:7">
      <c r="G284" s="60" t="str">
        <f t="shared" si="5"/>
        <v/>
      </c>
    </row>
    <row r="285" spans="7:7">
      <c r="G285" s="60" t="str">
        <f t="shared" si="5"/>
        <v/>
      </c>
    </row>
    <row r="286" spans="7:7">
      <c r="G286" s="60" t="str">
        <f t="shared" si="5"/>
        <v/>
      </c>
    </row>
    <row r="287" spans="7:7">
      <c r="G287" s="60" t="str">
        <f t="shared" si="5"/>
        <v/>
      </c>
    </row>
    <row r="288" spans="7:7">
      <c r="G288" s="60" t="str">
        <f t="shared" si="5"/>
        <v/>
      </c>
    </row>
    <row r="289" spans="7:7">
      <c r="G289" s="60" t="str">
        <f t="shared" si="5"/>
        <v/>
      </c>
    </row>
    <row r="290" spans="7:7">
      <c r="G290" s="60" t="str">
        <f t="shared" si="5"/>
        <v/>
      </c>
    </row>
    <row r="291" spans="7:7">
      <c r="G291" s="60" t="str">
        <f t="shared" si="5"/>
        <v/>
      </c>
    </row>
    <row r="292" spans="7:7">
      <c r="G292" s="60" t="str">
        <f t="shared" si="5"/>
        <v/>
      </c>
    </row>
    <row r="293" spans="7:7">
      <c r="G293" s="60" t="str">
        <f t="shared" si="5"/>
        <v/>
      </c>
    </row>
    <row r="294" spans="7:7">
      <c r="G294" s="60" t="str">
        <f t="shared" si="5"/>
        <v/>
      </c>
    </row>
    <row r="295" spans="7:7">
      <c r="G295" s="60" t="str">
        <f t="shared" si="5"/>
        <v/>
      </c>
    </row>
    <row r="296" spans="7:7">
      <c r="G296" s="60" t="str">
        <f t="shared" si="5"/>
        <v/>
      </c>
    </row>
    <row r="297" spans="7:7">
      <c r="G297" s="60" t="str">
        <f t="shared" si="5"/>
        <v/>
      </c>
    </row>
    <row r="298" spans="7:7">
      <c r="G298" s="60" t="str">
        <f t="shared" si="5"/>
        <v/>
      </c>
    </row>
    <row r="299" spans="7:7">
      <c r="G299" s="60" t="str">
        <f t="shared" si="5"/>
        <v/>
      </c>
    </row>
    <row r="300" spans="7:7">
      <c r="G300" s="60" t="str">
        <f t="shared" si="5"/>
        <v/>
      </c>
    </row>
    <row r="301" spans="7:7">
      <c r="G301" s="60" t="str">
        <f t="shared" si="5"/>
        <v/>
      </c>
    </row>
    <row r="302" spans="7:7">
      <c r="G302" s="60" t="str">
        <f t="shared" si="5"/>
        <v/>
      </c>
    </row>
    <row r="303" spans="7:7">
      <c r="G303" s="60" t="str">
        <f t="shared" si="5"/>
        <v/>
      </c>
    </row>
    <row r="304" spans="7:7">
      <c r="G304" s="60" t="str">
        <f t="shared" si="5"/>
        <v/>
      </c>
    </row>
    <row r="305" spans="7:7">
      <c r="G305" s="60" t="str">
        <f t="shared" si="5"/>
        <v/>
      </c>
    </row>
    <row r="306" spans="7:7">
      <c r="G306" s="60" t="str">
        <f t="shared" si="5"/>
        <v/>
      </c>
    </row>
    <row r="307" spans="7:7">
      <c r="G307" s="60" t="str">
        <f t="shared" si="5"/>
        <v/>
      </c>
    </row>
    <row r="308" spans="7:7">
      <c r="G308" s="60" t="str">
        <f t="shared" si="5"/>
        <v/>
      </c>
    </row>
    <row r="309" spans="7:7">
      <c r="G309" s="60" t="str">
        <f t="shared" si="5"/>
        <v/>
      </c>
    </row>
    <row r="310" spans="7:7">
      <c r="G310" s="60" t="str">
        <f t="shared" si="5"/>
        <v/>
      </c>
    </row>
    <row r="311" spans="7:7">
      <c r="G311" s="60" t="str">
        <f t="shared" si="5"/>
        <v/>
      </c>
    </row>
    <row r="312" spans="7:7">
      <c r="G312" s="60" t="str">
        <f t="shared" si="5"/>
        <v/>
      </c>
    </row>
    <row r="313" spans="7:7">
      <c r="G313" s="60" t="str">
        <f t="shared" si="5"/>
        <v/>
      </c>
    </row>
    <row r="314" spans="7:7">
      <c r="G314" s="60" t="str">
        <f t="shared" si="5"/>
        <v/>
      </c>
    </row>
    <row r="315" spans="7:7">
      <c r="G315" s="60" t="str">
        <f t="shared" si="5"/>
        <v/>
      </c>
    </row>
    <row r="316" spans="7:7">
      <c r="G316" s="60" t="str">
        <f t="shared" si="5"/>
        <v/>
      </c>
    </row>
    <row r="317" spans="7:7">
      <c r="G317" s="60" t="str">
        <f t="shared" si="5"/>
        <v/>
      </c>
    </row>
    <row r="318" spans="7:7">
      <c r="G318" s="60" t="str">
        <f t="shared" si="5"/>
        <v/>
      </c>
    </row>
    <row r="319" spans="7:7">
      <c r="G319" s="60" t="str">
        <f t="shared" si="5"/>
        <v/>
      </c>
    </row>
    <row r="320" spans="7:7">
      <c r="G320" s="60" t="str">
        <f t="shared" si="5"/>
        <v/>
      </c>
    </row>
    <row r="321" spans="7:7">
      <c r="G321" s="60" t="str">
        <f t="shared" si="5"/>
        <v/>
      </c>
    </row>
    <row r="322" spans="7:7">
      <c r="G322" s="60" t="str">
        <f t="shared" ref="G322:G385" si="6">IF(OR(ISBLANK(E322),ISBLANK(F322)),"",E322/F322)</f>
        <v/>
      </c>
    </row>
    <row r="323" spans="7:7">
      <c r="G323" s="60" t="str">
        <f t="shared" si="6"/>
        <v/>
      </c>
    </row>
    <row r="324" spans="7:7">
      <c r="G324" s="60" t="str">
        <f t="shared" si="6"/>
        <v/>
      </c>
    </row>
    <row r="325" spans="7:7">
      <c r="G325" s="60" t="str">
        <f t="shared" si="6"/>
        <v/>
      </c>
    </row>
    <row r="326" spans="7:7">
      <c r="G326" s="60" t="str">
        <f t="shared" si="6"/>
        <v/>
      </c>
    </row>
    <row r="327" spans="7:7">
      <c r="G327" s="60" t="str">
        <f t="shared" si="6"/>
        <v/>
      </c>
    </row>
    <row r="328" spans="7:7">
      <c r="G328" s="60" t="str">
        <f t="shared" si="6"/>
        <v/>
      </c>
    </row>
    <row r="329" spans="7:7">
      <c r="G329" s="60" t="str">
        <f t="shared" si="6"/>
        <v/>
      </c>
    </row>
    <row r="330" spans="7:7">
      <c r="G330" s="60" t="str">
        <f t="shared" si="6"/>
        <v/>
      </c>
    </row>
    <row r="331" spans="7:7">
      <c r="G331" s="60" t="str">
        <f t="shared" si="6"/>
        <v/>
      </c>
    </row>
    <row r="332" spans="7:7">
      <c r="G332" s="60" t="str">
        <f t="shared" si="6"/>
        <v/>
      </c>
    </row>
    <row r="333" spans="7:7">
      <c r="G333" s="60" t="str">
        <f t="shared" si="6"/>
        <v/>
      </c>
    </row>
    <row r="334" spans="7:7">
      <c r="G334" s="60" t="str">
        <f t="shared" si="6"/>
        <v/>
      </c>
    </row>
    <row r="335" spans="7:7">
      <c r="G335" s="60" t="str">
        <f t="shared" si="6"/>
        <v/>
      </c>
    </row>
    <row r="336" spans="7:7">
      <c r="G336" s="60" t="str">
        <f t="shared" si="6"/>
        <v/>
      </c>
    </row>
    <row r="337" spans="7:7">
      <c r="G337" s="60" t="str">
        <f t="shared" si="6"/>
        <v/>
      </c>
    </row>
    <row r="338" spans="7:7">
      <c r="G338" s="60" t="str">
        <f t="shared" si="6"/>
        <v/>
      </c>
    </row>
    <row r="339" spans="7:7">
      <c r="G339" s="60" t="str">
        <f t="shared" si="6"/>
        <v/>
      </c>
    </row>
    <row r="340" spans="7:7">
      <c r="G340" s="60" t="str">
        <f t="shared" si="6"/>
        <v/>
      </c>
    </row>
    <row r="341" spans="7:7">
      <c r="G341" s="60" t="str">
        <f t="shared" si="6"/>
        <v/>
      </c>
    </row>
    <row r="342" spans="7:7">
      <c r="G342" s="60" t="str">
        <f t="shared" si="6"/>
        <v/>
      </c>
    </row>
    <row r="343" spans="7:7">
      <c r="G343" s="60" t="str">
        <f t="shared" si="6"/>
        <v/>
      </c>
    </row>
    <row r="344" spans="7:7">
      <c r="G344" s="60" t="str">
        <f t="shared" si="6"/>
        <v/>
      </c>
    </row>
    <row r="345" spans="7:7">
      <c r="G345" s="60" t="str">
        <f t="shared" si="6"/>
        <v/>
      </c>
    </row>
    <row r="346" spans="7:7">
      <c r="G346" s="60" t="str">
        <f t="shared" si="6"/>
        <v/>
      </c>
    </row>
    <row r="347" spans="7:7">
      <c r="G347" s="60" t="str">
        <f t="shared" si="6"/>
        <v/>
      </c>
    </row>
    <row r="348" spans="7:7">
      <c r="G348" s="60" t="str">
        <f t="shared" si="6"/>
        <v/>
      </c>
    </row>
    <row r="349" spans="7:7">
      <c r="G349" s="60" t="str">
        <f t="shared" si="6"/>
        <v/>
      </c>
    </row>
    <row r="350" spans="7:7">
      <c r="G350" s="60" t="str">
        <f t="shared" si="6"/>
        <v/>
      </c>
    </row>
    <row r="351" spans="7:7">
      <c r="G351" s="60" t="str">
        <f t="shared" si="6"/>
        <v/>
      </c>
    </row>
    <row r="352" spans="7:7">
      <c r="G352" s="60" t="str">
        <f t="shared" si="6"/>
        <v/>
      </c>
    </row>
    <row r="353" spans="7:7">
      <c r="G353" s="60" t="str">
        <f t="shared" si="6"/>
        <v/>
      </c>
    </row>
    <row r="354" spans="7:7">
      <c r="G354" s="60" t="str">
        <f t="shared" si="6"/>
        <v/>
      </c>
    </row>
    <row r="355" spans="7:7">
      <c r="G355" s="60" t="str">
        <f t="shared" si="6"/>
        <v/>
      </c>
    </row>
    <row r="356" spans="7:7">
      <c r="G356" s="60" t="str">
        <f t="shared" si="6"/>
        <v/>
      </c>
    </row>
    <row r="357" spans="7:7">
      <c r="G357" s="60" t="str">
        <f t="shared" si="6"/>
        <v/>
      </c>
    </row>
    <row r="358" spans="7:7">
      <c r="G358" s="60" t="str">
        <f t="shared" si="6"/>
        <v/>
      </c>
    </row>
    <row r="359" spans="7:7">
      <c r="G359" s="60" t="str">
        <f t="shared" si="6"/>
        <v/>
      </c>
    </row>
    <row r="360" spans="7:7">
      <c r="G360" s="60" t="str">
        <f t="shared" si="6"/>
        <v/>
      </c>
    </row>
    <row r="361" spans="7:7">
      <c r="G361" s="60" t="str">
        <f t="shared" si="6"/>
        <v/>
      </c>
    </row>
    <row r="362" spans="7:7">
      <c r="G362" s="60" t="str">
        <f t="shared" si="6"/>
        <v/>
      </c>
    </row>
    <row r="363" spans="7:7">
      <c r="G363" s="60" t="str">
        <f t="shared" si="6"/>
        <v/>
      </c>
    </row>
    <row r="364" spans="7:7">
      <c r="G364" s="60" t="str">
        <f t="shared" si="6"/>
        <v/>
      </c>
    </row>
    <row r="365" spans="7:7">
      <c r="G365" s="60" t="str">
        <f t="shared" si="6"/>
        <v/>
      </c>
    </row>
    <row r="366" spans="7:7">
      <c r="G366" s="60" t="str">
        <f t="shared" si="6"/>
        <v/>
      </c>
    </row>
    <row r="367" spans="7:7">
      <c r="G367" s="60" t="str">
        <f t="shared" si="6"/>
        <v/>
      </c>
    </row>
    <row r="368" spans="7:7">
      <c r="G368" s="60" t="str">
        <f t="shared" si="6"/>
        <v/>
      </c>
    </row>
    <row r="369" spans="7:7">
      <c r="G369" s="60" t="str">
        <f t="shared" si="6"/>
        <v/>
      </c>
    </row>
    <row r="370" spans="7:7">
      <c r="G370" s="60" t="str">
        <f t="shared" si="6"/>
        <v/>
      </c>
    </row>
    <row r="371" spans="7:7">
      <c r="G371" s="60" t="str">
        <f t="shared" si="6"/>
        <v/>
      </c>
    </row>
    <row r="372" spans="7:7">
      <c r="G372" s="60" t="str">
        <f t="shared" si="6"/>
        <v/>
      </c>
    </row>
    <row r="373" spans="7:7">
      <c r="G373" s="60" t="str">
        <f t="shared" si="6"/>
        <v/>
      </c>
    </row>
    <row r="374" spans="7:7">
      <c r="G374" s="60" t="str">
        <f t="shared" si="6"/>
        <v/>
      </c>
    </row>
    <row r="375" spans="7:7">
      <c r="G375" s="60" t="str">
        <f t="shared" si="6"/>
        <v/>
      </c>
    </row>
    <row r="376" spans="7:7">
      <c r="G376" s="60" t="str">
        <f t="shared" si="6"/>
        <v/>
      </c>
    </row>
    <row r="377" spans="7:7">
      <c r="G377" s="60" t="str">
        <f t="shared" si="6"/>
        <v/>
      </c>
    </row>
    <row r="378" spans="7:7">
      <c r="G378" s="60" t="str">
        <f t="shared" si="6"/>
        <v/>
      </c>
    </row>
    <row r="379" spans="7:7">
      <c r="G379" s="60" t="str">
        <f t="shared" si="6"/>
        <v/>
      </c>
    </row>
    <row r="380" spans="7:7">
      <c r="G380" s="60" t="str">
        <f t="shared" si="6"/>
        <v/>
      </c>
    </row>
    <row r="381" spans="7:7">
      <c r="G381" s="60" t="str">
        <f t="shared" si="6"/>
        <v/>
      </c>
    </row>
    <row r="382" spans="7:7">
      <c r="G382" s="60" t="str">
        <f t="shared" si="6"/>
        <v/>
      </c>
    </row>
    <row r="383" spans="7:7">
      <c r="G383" s="60" t="str">
        <f t="shared" si="6"/>
        <v/>
      </c>
    </row>
    <row r="384" spans="7:7">
      <c r="G384" s="60" t="str">
        <f t="shared" si="6"/>
        <v/>
      </c>
    </row>
    <row r="385" spans="7:7">
      <c r="G385" s="60" t="str">
        <f t="shared" si="6"/>
        <v/>
      </c>
    </row>
    <row r="386" spans="7:7">
      <c r="G386" s="60" t="str">
        <f t="shared" ref="G386:G449" si="7">IF(OR(ISBLANK(E386),ISBLANK(F386)),"",E386/F386)</f>
        <v/>
      </c>
    </row>
    <row r="387" spans="7:7">
      <c r="G387" s="60" t="str">
        <f t="shared" si="7"/>
        <v/>
      </c>
    </row>
    <row r="388" spans="7:7">
      <c r="G388" s="60" t="str">
        <f t="shared" si="7"/>
        <v/>
      </c>
    </row>
    <row r="389" spans="7:7">
      <c r="G389" s="60" t="str">
        <f t="shared" si="7"/>
        <v/>
      </c>
    </row>
    <row r="390" spans="7:7">
      <c r="G390" s="60" t="str">
        <f t="shared" si="7"/>
        <v/>
      </c>
    </row>
    <row r="391" spans="7:7">
      <c r="G391" s="60" t="str">
        <f t="shared" si="7"/>
        <v/>
      </c>
    </row>
    <row r="392" spans="7:7">
      <c r="G392" s="60" t="str">
        <f t="shared" si="7"/>
        <v/>
      </c>
    </row>
    <row r="393" spans="7:7">
      <c r="G393" s="60" t="str">
        <f t="shared" si="7"/>
        <v/>
      </c>
    </row>
    <row r="394" spans="7:7">
      <c r="G394" s="60" t="str">
        <f t="shared" si="7"/>
        <v/>
      </c>
    </row>
    <row r="395" spans="7:7">
      <c r="G395" s="60" t="str">
        <f t="shared" si="7"/>
        <v/>
      </c>
    </row>
    <row r="396" spans="7:7">
      <c r="G396" s="60" t="str">
        <f t="shared" si="7"/>
        <v/>
      </c>
    </row>
    <row r="397" spans="7:7">
      <c r="G397" s="60" t="str">
        <f t="shared" si="7"/>
        <v/>
      </c>
    </row>
    <row r="398" spans="7:7">
      <c r="G398" s="60" t="str">
        <f t="shared" si="7"/>
        <v/>
      </c>
    </row>
    <row r="399" spans="7:7">
      <c r="G399" s="60" t="str">
        <f t="shared" si="7"/>
        <v/>
      </c>
    </row>
    <row r="400" spans="7:7">
      <c r="G400" s="60" t="str">
        <f t="shared" si="7"/>
        <v/>
      </c>
    </row>
    <row r="401" spans="7:7">
      <c r="G401" s="60" t="str">
        <f t="shared" si="7"/>
        <v/>
      </c>
    </row>
    <row r="402" spans="7:7">
      <c r="G402" s="60" t="str">
        <f t="shared" si="7"/>
        <v/>
      </c>
    </row>
    <row r="403" spans="7:7">
      <c r="G403" s="60" t="str">
        <f t="shared" si="7"/>
        <v/>
      </c>
    </row>
    <row r="404" spans="7:7">
      <c r="G404" s="60" t="str">
        <f t="shared" si="7"/>
        <v/>
      </c>
    </row>
    <row r="405" spans="7:7">
      <c r="G405" s="60" t="str">
        <f t="shared" si="7"/>
        <v/>
      </c>
    </row>
    <row r="406" spans="7:7">
      <c r="G406" s="60" t="str">
        <f t="shared" si="7"/>
        <v/>
      </c>
    </row>
    <row r="407" spans="7:7">
      <c r="G407" s="60" t="str">
        <f t="shared" si="7"/>
        <v/>
      </c>
    </row>
    <row r="408" spans="7:7">
      <c r="G408" s="60" t="str">
        <f t="shared" si="7"/>
        <v/>
      </c>
    </row>
    <row r="409" spans="7:7">
      <c r="G409" s="60" t="str">
        <f t="shared" si="7"/>
        <v/>
      </c>
    </row>
    <row r="410" spans="7:7">
      <c r="G410" s="60" t="str">
        <f t="shared" si="7"/>
        <v/>
      </c>
    </row>
    <row r="411" spans="7:7">
      <c r="G411" s="60" t="str">
        <f t="shared" si="7"/>
        <v/>
      </c>
    </row>
    <row r="412" spans="7:7">
      <c r="G412" s="60" t="str">
        <f t="shared" si="7"/>
        <v/>
      </c>
    </row>
    <row r="413" spans="7:7">
      <c r="G413" s="60" t="str">
        <f t="shared" si="7"/>
        <v/>
      </c>
    </row>
    <row r="414" spans="7:7">
      <c r="G414" s="60" t="str">
        <f t="shared" si="7"/>
        <v/>
      </c>
    </row>
    <row r="415" spans="7:7">
      <c r="G415" s="60" t="str">
        <f t="shared" si="7"/>
        <v/>
      </c>
    </row>
    <row r="416" spans="7:7">
      <c r="G416" s="60" t="str">
        <f t="shared" si="7"/>
        <v/>
      </c>
    </row>
    <row r="417" spans="7:7">
      <c r="G417" s="60" t="str">
        <f t="shared" si="7"/>
        <v/>
      </c>
    </row>
    <row r="418" spans="7:7">
      <c r="G418" s="60" t="str">
        <f t="shared" si="7"/>
        <v/>
      </c>
    </row>
    <row r="419" spans="7:7">
      <c r="G419" s="60" t="str">
        <f t="shared" si="7"/>
        <v/>
      </c>
    </row>
    <row r="420" spans="7:7">
      <c r="G420" s="60" t="str">
        <f t="shared" si="7"/>
        <v/>
      </c>
    </row>
    <row r="421" spans="7:7">
      <c r="G421" s="60" t="str">
        <f t="shared" si="7"/>
        <v/>
      </c>
    </row>
    <row r="422" spans="7:7">
      <c r="G422" s="60" t="str">
        <f t="shared" si="7"/>
        <v/>
      </c>
    </row>
    <row r="423" spans="7:7">
      <c r="G423" s="60" t="str">
        <f t="shared" si="7"/>
        <v/>
      </c>
    </row>
    <row r="424" spans="7:7">
      <c r="G424" s="60" t="str">
        <f t="shared" si="7"/>
        <v/>
      </c>
    </row>
    <row r="425" spans="7:7">
      <c r="G425" s="60" t="str">
        <f t="shared" si="7"/>
        <v/>
      </c>
    </row>
    <row r="426" spans="7:7">
      <c r="G426" s="60" t="str">
        <f t="shared" si="7"/>
        <v/>
      </c>
    </row>
    <row r="427" spans="7:7">
      <c r="G427" s="60" t="str">
        <f t="shared" si="7"/>
        <v/>
      </c>
    </row>
    <row r="428" spans="7:7">
      <c r="G428" s="60" t="str">
        <f t="shared" si="7"/>
        <v/>
      </c>
    </row>
    <row r="429" spans="7:7">
      <c r="G429" s="60" t="str">
        <f t="shared" si="7"/>
        <v/>
      </c>
    </row>
    <row r="430" spans="7:7">
      <c r="G430" s="60" t="str">
        <f t="shared" si="7"/>
        <v/>
      </c>
    </row>
    <row r="431" spans="7:7">
      <c r="G431" s="60" t="str">
        <f t="shared" si="7"/>
        <v/>
      </c>
    </row>
    <row r="432" spans="7:7">
      <c r="G432" s="60" t="str">
        <f t="shared" si="7"/>
        <v/>
      </c>
    </row>
    <row r="433" spans="7:7">
      <c r="G433" s="60" t="str">
        <f t="shared" si="7"/>
        <v/>
      </c>
    </row>
    <row r="434" spans="7:7">
      <c r="G434" s="60" t="str">
        <f t="shared" si="7"/>
        <v/>
      </c>
    </row>
    <row r="435" spans="7:7">
      <c r="G435" s="60" t="str">
        <f t="shared" si="7"/>
        <v/>
      </c>
    </row>
    <row r="436" spans="7:7">
      <c r="G436" s="60" t="str">
        <f t="shared" si="7"/>
        <v/>
      </c>
    </row>
    <row r="437" spans="7:7">
      <c r="G437" s="60" t="str">
        <f t="shared" si="7"/>
        <v/>
      </c>
    </row>
    <row r="438" spans="7:7">
      <c r="G438" s="60" t="str">
        <f t="shared" si="7"/>
        <v/>
      </c>
    </row>
    <row r="439" spans="7:7">
      <c r="G439" s="60" t="str">
        <f t="shared" si="7"/>
        <v/>
      </c>
    </row>
    <row r="440" spans="7:7">
      <c r="G440" s="60" t="str">
        <f t="shared" si="7"/>
        <v/>
      </c>
    </row>
    <row r="441" spans="7:7">
      <c r="G441" s="60" t="str">
        <f t="shared" si="7"/>
        <v/>
      </c>
    </row>
    <row r="442" spans="7:7">
      <c r="G442" s="60" t="str">
        <f t="shared" si="7"/>
        <v/>
      </c>
    </row>
    <row r="443" spans="7:7">
      <c r="G443" s="60" t="str">
        <f t="shared" si="7"/>
        <v/>
      </c>
    </row>
    <row r="444" spans="7:7">
      <c r="G444" s="60" t="str">
        <f t="shared" si="7"/>
        <v/>
      </c>
    </row>
    <row r="445" spans="7:7">
      <c r="G445" s="60" t="str">
        <f t="shared" si="7"/>
        <v/>
      </c>
    </row>
    <row r="446" spans="7:7">
      <c r="G446" s="60" t="str">
        <f t="shared" si="7"/>
        <v/>
      </c>
    </row>
    <row r="447" spans="7:7">
      <c r="G447" s="60" t="str">
        <f t="shared" si="7"/>
        <v/>
      </c>
    </row>
    <row r="448" spans="7:7">
      <c r="G448" s="60" t="str">
        <f t="shared" si="7"/>
        <v/>
      </c>
    </row>
    <row r="449" spans="7:7">
      <c r="G449" s="60" t="str">
        <f t="shared" si="7"/>
        <v/>
      </c>
    </row>
    <row r="450" spans="7:7">
      <c r="G450" s="60" t="str">
        <f t="shared" ref="G450:G513" si="8">IF(OR(ISBLANK(E450),ISBLANK(F450)),"",E450/F450)</f>
        <v/>
      </c>
    </row>
    <row r="451" spans="7:7">
      <c r="G451" s="60" t="str">
        <f t="shared" si="8"/>
        <v/>
      </c>
    </row>
    <row r="452" spans="7:7">
      <c r="G452" s="60" t="str">
        <f t="shared" si="8"/>
        <v/>
      </c>
    </row>
    <row r="453" spans="7:7">
      <c r="G453" s="60" t="str">
        <f t="shared" si="8"/>
        <v/>
      </c>
    </row>
    <row r="454" spans="7:7">
      <c r="G454" s="60" t="str">
        <f t="shared" si="8"/>
        <v/>
      </c>
    </row>
    <row r="455" spans="7:7">
      <c r="G455" s="60" t="str">
        <f t="shared" si="8"/>
        <v/>
      </c>
    </row>
    <row r="456" spans="7:7">
      <c r="G456" s="60" t="str">
        <f t="shared" si="8"/>
        <v/>
      </c>
    </row>
    <row r="457" spans="7:7">
      <c r="G457" s="60" t="str">
        <f t="shared" si="8"/>
        <v/>
      </c>
    </row>
    <row r="458" spans="7:7">
      <c r="G458" s="60" t="str">
        <f t="shared" si="8"/>
        <v/>
      </c>
    </row>
    <row r="459" spans="7:7">
      <c r="G459" s="60" t="str">
        <f t="shared" si="8"/>
        <v/>
      </c>
    </row>
    <row r="460" spans="7:7">
      <c r="G460" s="60" t="str">
        <f t="shared" si="8"/>
        <v/>
      </c>
    </row>
    <row r="461" spans="7:7">
      <c r="G461" s="60" t="str">
        <f t="shared" si="8"/>
        <v/>
      </c>
    </row>
    <row r="462" spans="7:7">
      <c r="G462" s="60" t="str">
        <f t="shared" si="8"/>
        <v/>
      </c>
    </row>
    <row r="463" spans="7:7">
      <c r="G463" s="60" t="str">
        <f t="shared" si="8"/>
        <v/>
      </c>
    </row>
    <row r="464" spans="7:7">
      <c r="G464" s="60" t="str">
        <f t="shared" si="8"/>
        <v/>
      </c>
    </row>
    <row r="465" spans="7:7">
      <c r="G465" s="60" t="str">
        <f t="shared" si="8"/>
        <v/>
      </c>
    </row>
    <row r="466" spans="7:7">
      <c r="G466" s="60" t="str">
        <f t="shared" si="8"/>
        <v/>
      </c>
    </row>
    <row r="467" spans="7:7">
      <c r="G467" s="60" t="str">
        <f t="shared" si="8"/>
        <v/>
      </c>
    </row>
    <row r="468" spans="7:7">
      <c r="G468" s="60" t="str">
        <f t="shared" si="8"/>
        <v/>
      </c>
    </row>
    <row r="469" spans="7:7">
      <c r="G469" s="60" t="str">
        <f t="shared" si="8"/>
        <v/>
      </c>
    </row>
    <row r="470" spans="7:7">
      <c r="G470" s="60" t="str">
        <f t="shared" si="8"/>
        <v/>
      </c>
    </row>
    <row r="471" spans="7:7">
      <c r="G471" s="60" t="str">
        <f t="shared" si="8"/>
        <v/>
      </c>
    </row>
    <row r="472" spans="7:7">
      <c r="G472" s="60" t="str">
        <f t="shared" si="8"/>
        <v/>
      </c>
    </row>
    <row r="473" spans="7:7">
      <c r="G473" s="60" t="str">
        <f t="shared" si="8"/>
        <v/>
      </c>
    </row>
    <row r="474" spans="7:7">
      <c r="G474" s="60" t="str">
        <f t="shared" si="8"/>
        <v/>
      </c>
    </row>
    <row r="475" spans="7:7">
      <c r="G475" s="60" t="str">
        <f t="shared" si="8"/>
        <v/>
      </c>
    </row>
    <row r="476" spans="7:7">
      <c r="G476" s="60" t="str">
        <f t="shared" si="8"/>
        <v/>
      </c>
    </row>
    <row r="477" spans="7:7">
      <c r="G477" s="60" t="str">
        <f t="shared" si="8"/>
        <v/>
      </c>
    </row>
    <row r="478" spans="7:7">
      <c r="G478" s="60" t="str">
        <f t="shared" si="8"/>
        <v/>
      </c>
    </row>
    <row r="479" spans="7:7">
      <c r="G479" s="60" t="str">
        <f t="shared" si="8"/>
        <v/>
      </c>
    </row>
    <row r="480" spans="7:7">
      <c r="G480" s="60" t="str">
        <f t="shared" si="8"/>
        <v/>
      </c>
    </row>
    <row r="481" spans="7:7">
      <c r="G481" s="60" t="str">
        <f t="shared" si="8"/>
        <v/>
      </c>
    </row>
    <row r="482" spans="7:7">
      <c r="G482" s="60" t="str">
        <f t="shared" si="8"/>
        <v/>
      </c>
    </row>
    <row r="483" spans="7:7">
      <c r="G483" s="60" t="str">
        <f t="shared" si="8"/>
        <v/>
      </c>
    </row>
    <row r="484" spans="7:7">
      <c r="G484" s="60" t="str">
        <f t="shared" si="8"/>
        <v/>
      </c>
    </row>
    <row r="485" spans="7:7">
      <c r="G485" s="60" t="str">
        <f t="shared" si="8"/>
        <v/>
      </c>
    </row>
    <row r="486" spans="7:7">
      <c r="G486" s="60" t="str">
        <f t="shared" si="8"/>
        <v/>
      </c>
    </row>
    <row r="487" spans="7:7">
      <c r="G487" s="60" t="str">
        <f t="shared" si="8"/>
        <v/>
      </c>
    </row>
    <row r="488" spans="7:7">
      <c r="G488" s="60" t="str">
        <f t="shared" si="8"/>
        <v/>
      </c>
    </row>
    <row r="489" spans="7:7">
      <c r="G489" s="60" t="str">
        <f t="shared" si="8"/>
        <v/>
      </c>
    </row>
    <row r="490" spans="7:7">
      <c r="G490" s="60" t="str">
        <f t="shared" si="8"/>
        <v/>
      </c>
    </row>
    <row r="491" spans="7:7">
      <c r="G491" s="60" t="str">
        <f t="shared" si="8"/>
        <v/>
      </c>
    </row>
    <row r="492" spans="7:7">
      <c r="G492" s="60" t="str">
        <f t="shared" si="8"/>
        <v/>
      </c>
    </row>
    <row r="493" spans="7:7">
      <c r="G493" s="60" t="str">
        <f t="shared" si="8"/>
        <v/>
      </c>
    </row>
    <row r="494" spans="7:7">
      <c r="G494" s="60" t="str">
        <f t="shared" si="8"/>
        <v/>
      </c>
    </row>
    <row r="495" spans="7:7">
      <c r="G495" s="60" t="str">
        <f t="shared" si="8"/>
        <v/>
      </c>
    </row>
    <row r="496" spans="7:7">
      <c r="G496" s="60" t="str">
        <f t="shared" si="8"/>
        <v/>
      </c>
    </row>
    <row r="497" spans="7:7">
      <c r="G497" s="60" t="str">
        <f t="shared" si="8"/>
        <v/>
      </c>
    </row>
    <row r="498" spans="7:7">
      <c r="G498" s="60" t="str">
        <f t="shared" si="8"/>
        <v/>
      </c>
    </row>
    <row r="499" spans="7:7">
      <c r="G499" s="60" t="str">
        <f t="shared" si="8"/>
        <v/>
      </c>
    </row>
    <row r="500" spans="7:7">
      <c r="G500" s="60" t="str">
        <f t="shared" si="8"/>
        <v/>
      </c>
    </row>
    <row r="501" spans="7:7">
      <c r="G501" s="60" t="str">
        <f t="shared" si="8"/>
        <v/>
      </c>
    </row>
    <row r="502" spans="7:7">
      <c r="G502" s="60" t="str">
        <f t="shared" si="8"/>
        <v/>
      </c>
    </row>
    <row r="503" spans="7:7">
      <c r="G503" s="60" t="str">
        <f t="shared" si="8"/>
        <v/>
      </c>
    </row>
    <row r="504" spans="7:7">
      <c r="G504" s="60" t="str">
        <f t="shared" si="8"/>
        <v/>
      </c>
    </row>
    <row r="505" spans="7:7">
      <c r="G505" s="60" t="str">
        <f t="shared" si="8"/>
        <v/>
      </c>
    </row>
    <row r="506" spans="7:7">
      <c r="G506" s="60" t="str">
        <f t="shared" si="8"/>
        <v/>
      </c>
    </row>
    <row r="507" spans="7:7">
      <c r="G507" s="60" t="str">
        <f t="shared" si="8"/>
        <v/>
      </c>
    </row>
    <row r="508" spans="7:7">
      <c r="G508" s="60" t="str">
        <f t="shared" si="8"/>
        <v/>
      </c>
    </row>
    <row r="509" spans="7:7">
      <c r="G509" s="60" t="str">
        <f t="shared" si="8"/>
        <v/>
      </c>
    </row>
    <row r="510" spans="7:7">
      <c r="G510" s="60" t="str">
        <f t="shared" si="8"/>
        <v/>
      </c>
    </row>
    <row r="511" spans="7:7">
      <c r="G511" s="60" t="str">
        <f t="shared" si="8"/>
        <v/>
      </c>
    </row>
    <row r="512" spans="7:7">
      <c r="G512" s="60" t="str">
        <f t="shared" si="8"/>
        <v/>
      </c>
    </row>
    <row r="513" spans="7:7">
      <c r="G513" s="60" t="str">
        <f t="shared" si="8"/>
        <v/>
      </c>
    </row>
    <row r="514" spans="7:7">
      <c r="G514" s="60" t="str">
        <f t="shared" ref="G514:G577" si="9">IF(OR(ISBLANK(E514),ISBLANK(F514)),"",E514/F514)</f>
        <v/>
      </c>
    </row>
    <row r="515" spans="7:7">
      <c r="G515" s="60" t="str">
        <f t="shared" si="9"/>
        <v/>
      </c>
    </row>
    <row r="516" spans="7:7">
      <c r="G516" s="60" t="str">
        <f t="shared" si="9"/>
        <v/>
      </c>
    </row>
    <row r="517" spans="7:7">
      <c r="G517" s="60" t="str">
        <f t="shared" si="9"/>
        <v/>
      </c>
    </row>
    <row r="518" spans="7:7">
      <c r="G518" s="60" t="str">
        <f t="shared" si="9"/>
        <v/>
      </c>
    </row>
    <row r="519" spans="7:7">
      <c r="G519" s="60" t="str">
        <f t="shared" si="9"/>
        <v/>
      </c>
    </row>
    <row r="520" spans="7:7">
      <c r="G520" s="60" t="str">
        <f t="shared" si="9"/>
        <v/>
      </c>
    </row>
    <row r="521" spans="7:7">
      <c r="G521" s="60" t="str">
        <f t="shared" si="9"/>
        <v/>
      </c>
    </row>
    <row r="522" spans="7:7">
      <c r="G522" s="60" t="str">
        <f t="shared" si="9"/>
        <v/>
      </c>
    </row>
    <row r="523" spans="7:7">
      <c r="G523" s="60" t="str">
        <f t="shared" si="9"/>
        <v/>
      </c>
    </row>
    <row r="524" spans="7:7">
      <c r="G524" s="60" t="str">
        <f t="shared" si="9"/>
        <v/>
      </c>
    </row>
    <row r="525" spans="7:7">
      <c r="G525" s="60" t="str">
        <f t="shared" si="9"/>
        <v/>
      </c>
    </row>
    <row r="526" spans="7:7">
      <c r="G526" s="60" t="str">
        <f t="shared" si="9"/>
        <v/>
      </c>
    </row>
    <row r="527" spans="7:7">
      <c r="G527" s="60" t="str">
        <f t="shared" si="9"/>
        <v/>
      </c>
    </row>
    <row r="528" spans="7:7">
      <c r="G528" s="60" t="str">
        <f t="shared" si="9"/>
        <v/>
      </c>
    </row>
    <row r="529" spans="7:7">
      <c r="G529" s="60" t="str">
        <f t="shared" si="9"/>
        <v/>
      </c>
    </row>
    <row r="530" spans="7:7">
      <c r="G530" s="60" t="str">
        <f t="shared" si="9"/>
        <v/>
      </c>
    </row>
    <row r="531" spans="7:7">
      <c r="G531" s="60" t="str">
        <f t="shared" si="9"/>
        <v/>
      </c>
    </row>
    <row r="532" spans="7:7">
      <c r="G532" s="60" t="str">
        <f t="shared" si="9"/>
        <v/>
      </c>
    </row>
    <row r="533" spans="7:7">
      <c r="G533" s="60" t="str">
        <f t="shared" si="9"/>
        <v/>
      </c>
    </row>
    <row r="534" spans="7:7">
      <c r="G534" s="60" t="str">
        <f t="shared" si="9"/>
        <v/>
      </c>
    </row>
    <row r="535" spans="7:7">
      <c r="G535" s="60" t="str">
        <f t="shared" si="9"/>
        <v/>
      </c>
    </row>
    <row r="536" spans="7:7">
      <c r="G536" s="60" t="str">
        <f t="shared" si="9"/>
        <v/>
      </c>
    </row>
    <row r="537" spans="7:7">
      <c r="G537" s="60" t="str">
        <f t="shared" si="9"/>
        <v/>
      </c>
    </row>
    <row r="538" spans="7:7">
      <c r="G538" s="60" t="str">
        <f t="shared" si="9"/>
        <v/>
      </c>
    </row>
    <row r="539" spans="7:7">
      <c r="G539" s="60" t="str">
        <f t="shared" si="9"/>
        <v/>
      </c>
    </row>
    <row r="540" spans="7:7">
      <c r="G540" s="60" t="str">
        <f t="shared" si="9"/>
        <v/>
      </c>
    </row>
    <row r="541" spans="7:7">
      <c r="G541" s="60" t="str">
        <f t="shared" si="9"/>
        <v/>
      </c>
    </row>
    <row r="542" spans="7:7">
      <c r="G542" s="60" t="str">
        <f t="shared" si="9"/>
        <v/>
      </c>
    </row>
    <row r="543" spans="7:7">
      <c r="G543" s="60" t="str">
        <f t="shared" si="9"/>
        <v/>
      </c>
    </row>
    <row r="544" spans="7:7">
      <c r="G544" s="60" t="str">
        <f t="shared" si="9"/>
        <v/>
      </c>
    </row>
    <row r="545" spans="7:7">
      <c r="G545" s="60" t="str">
        <f t="shared" si="9"/>
        <v/>
      </c>
    </row>
    <row r="546" spans="7:7">
      <c r="G546" s="60" t="str">
        <f t="shared" si="9"/>
        <v/>
      </c>
    </row>
    <row r="547" spans="7:7">
      <c r="G547" s="60" t="str">
        <f t="shared" si="9"/>
        <v/>
      </c>
    </row>
    <row r="548" spans="7:7">
      <c r="G548" s="60" t="str">
        <f t="shared" si="9"/>
        <v/>
      </c>
    </row>
    <row r="549" spans="7:7">
      <c r="G549" s="60" t="str">
        <f t="shared" si="9"/>
        <v/>
      </c>
    </row>
    <row r="550" spans="7:7">
      <c r="G550" s="60" t="str">
        <f t="shared" si="9"/>
        <v/>
      </c>
    </row>
    <row r="551" spans="7:7">
      <c r="G551" s="60" t="str">
        <f t="shared" si="9"/>
        <v/>
      </c>
    </row>
    <row r="552" spans="7:7">
      <c r="G552" s="60" t="str">
        <f t="shared" si="9"/>
        <v/>
      </c>
    </row>
    <row r="553" spans="7:7">
      <c r="G553" s="60" t="str">
        <f t="shared" si="9"/>
        <v/>
      </c>
    </row>
    <row r="554" spans="7:7">
      <c r="G554" s="60" t="str">
        <f t="shared" si="9"/>
        <v/>
      </c>
    </row>
    <row r="555" spans="7:7">
      <c r="G555" s="60" t="str">
        <f t="shared" si="9"/>
        <v/>
      </c>
    </row>
    <row r="556" spans="7:7">
      <c r="G556" s="60" t="str">
        <f t="shared" si="9"/>
        <v/>
      </c>
    </row>
    <row r="557" spans="7:7">
      <c r="G557" s="60" t="str">
        <f t="shared" si="9"/>
        <v/>
      </c>
    </row>
    <row r="558" spans="7:7">
      <c r="G558" s="60" t="str">
        <f t="shared" si="9"/>
        <v/>
      </c>
    </row>
    <row r="559" spans="7:7">
      <c r="G559" s="60" t="str">
        <f t="shared" si="9"/>
        <v/>
      </c>
    </row>
    <row r="560" spans="7:7">
      <c r="G560" s="60" t="str">
        <f t="shared" si="9"/>
        <v/>
      </c>
    </row>
    <row r="561" spans="7:7">
      <c r="G561" s="60" t="str">
        <f t="shared" si="9"/>
        <v/>
      </c>
    </row>
    <row r="562" spans="7:7">
      <c r="G562" s="60" t="str">
        <f t="shared" si="9"/>
        <v/>
      </c>
    </row>
    <row r="563" spans="7:7">
      <c r="G563" s="60" t="str">
        <f t="shared" si="9"/>
        <v/>
      </c>
    </row>
    <row r="564" spans="7:7">
      <c r="G564" s="60" t="str">
        <f t="shared" si="9"/>
        <v/>
      </c>
    </row>
    <row r="565" spans="7:7">
      <c r="G565" s="60" t="str">
        <f t="shared" si="9"/>
        <v/>
      </c>
    </row>
    <row r="566" spans="7:7">
      <c r="G566" s="60" t="str">
        <f t="shared" si="9"/>
        <v/>
      </c>
    </row>
    <row r="567" spans="7:7">
      <c r="G567" s="60" t="str">
        <f t="shared" si="9"/>
        <v/>
      </c>
    </row>
    <row r="568" spans="7:7">
      <c r="G568" s="60" t="str">
        <f t="shared" si="9"/>
        <v/>
      </c>
    </row>
    <row r="569" spans="7:7">
      <c r="G569" s="60" t="str">
        <f t="shared" si="9"/>
        <v/>
      </c>
    </row>
    <row r="570" spans="7:7">
      <c r="G570" s="60" t="str">
        <f t="shared" si="9"/>
        <v/>
      </c>
    </row>
    <row r="571" spans="7:7">
      <c r="G571" s="60" t="str">
        <f t="shared" si="9"/>
        <v/>
      </c>
    </row>
    <row r="572" spans="7:7">
      <c r="G572" s="60" t="str">
        <f t="shared" si="9"/>
        <v/>
      </c>
    </row>
    <row r="573" spans="7:7">
      <c r="G573" s="60" t="str">
        <f t="shared" si="9"/>
        <v/>
      </c>
    </row>
    <row r="574" spans="7:7">
      <c r="G574" s="60" t="str">
        <f t="shared" si="9"/>
        <v/>
      </c>
    </row>
    <row r="575" spans="7:7">
      <c r="G575" s="60" t="str">
        <f t="shared" si="9"/>
        <v/>
      </c>
    </row>
    <row r="576" spans="7:7">
      <c r="G576" s="60" t="str">
        <f t="shared" si="9"/>
        <v/>
      </c>
    </row>
    <row r="577" spans="7:7">
      <c r="G577" s="60" t="str">
        <f t="shared" si="9"/>
        <v/>
      </c>
    </row>
    <row r="578" spans="7:7">
      <c r="G578" s="60" t="str">
        <f t="shared" ref="G578:G641" si="10">IF(OR(ISBLANK(E578),ISBLANK(F578)),"",E578/F578)</f>
        <v/>
      </c>
    </row>
    <row r="579" spans="7:7">
      <c r="G579" s="60" t="str">
        <f t="shared" si="10"/>
        <v/>
      </c>
    </row>
    <row r="580" spans="7:7">
      <c r="G580" s="60" t="str">
        <f t="shared" si="10"/>
        <v/>
      </c>
    </row>
    <row r="581" spans="7:7">
      <c r="G581" s="60" t="str">
        <f t="shared" si="10"/>
        <v/>
      </c>
    </row>
    <row r="582" spans="7:7">
      <c r="G582" s="60" t="str">
        <f t="shared" si="10"/>
        <v/>
      </c>
    </row>
    <row r="583" spans="7:7">
      <c r="G583" s="60" t="str">
        <f t="shared" si="10"/>
        <v/>
      </c>
    </row>
    <row r="584" spans="7:7">
      <c r="G584" s="60" t="str">
        <f t="shared" si="10"/>
        <v/>
      </c>
    </row>
    <row r="585" spans="7:7">
      <c r="G585" s="60" t="str">
        <f t="shared" si="10"/>
        <v/>
      </c>
    </row>
    <row r="586" spans="7:7">
      <c r="G586" s="60" t="str">
        <f t="shared" si="10"/>
        <v/>
      </c>
    </row>
    <row r="587" spans="7:7">
      <c r="G587" s="60" t="str">
        <f t="shared" si="10"/>
        <v/>
      </c>
    </row>
    <row r="588" spans="7:7">
      <c r="G588" s="60" t="str">
        <f t="shared" si="10"/>
        <v/>
      </c>
    </row>
    <row r="589" spans="7:7">
      <c r="G589" s="60" t="str">
        <f t="shared" si="10"/>
        <v/>
      </c>
    </row>
    <row r="590" spans="7:7">
      <c r="G590" s="60" t="str">
        <f t="shared" si="10"/>
        <v/>
      </c>
    </row>
    <row r="591" spans="7:7">
      <c r="G591" s="60" t="str">
        <f t="shared" si="10"/>
        <v/>
      </c>
    </row>
    <row r="592" spans="7:7">
      <c r="G592" s="60" t="str">
        <f t="shared" si="10"/>
        <v/>
      </c>
    </row>
    <row r="593" spans="7:7">
      <c r="G593" s="60" t="str">
        <f t="shared" si="10"/>
        <v/>
      </c>
    </row>
    <row r="594" spans="7:7">
      <c r="G594" s="60" t="str">
        <f t="shared" si="10"/>
        <v/>
      </c>
    </row>
    <row r="595" spans="7:7">
      <c r="G595" s="60" t="str">
        <f t="shared" si="10"/>
        <v/>
      </c>
    </row>
    <row r="596" spans="7:7">
      <c r="G596" s="60" t="str">
        <f t="shared" si="10"/>
        <v/>
      </c>
    </row>
    <row r="597" spans="7:7">
      <c r="G597" s="60" t="str">
        <f t="shared" si="10"/>
        <v/>
      </c>
    </row>
    <row r="598" spans="7:7">
      <c r="G598" s="60" t="str">
        <f t="shared" si="10"/>
        <v/>
      </c>
    </row>
    <row r="599" spans="7:7">
      <c r="G599" s="60" t="str">
        <f t="shared" si="10"/>
        <v/>
      </c>
    </row>
    <row r="600" spans="7:7">
      <c r="G600" s="60" t="str">
        <f t="shared" si="10"/>
        <v/>
      </c>
    </row>
    <row r="601" spans="7:7">
      <c r="G601" s="60" t="str">
        <f t="shared" si="10"/>
        <v/>
      </c>
    </row>
    <row r="602" spans="7:7">
      <c r="G602" s="60" t="str">
        <f t="shared" si="10"/>
        <v/>
      </c>
    </row>
    <row r="603" spans="7:7">
      <c r="G603" s="60" t="str">
        <f t="shared" si="10"/>
        <v/>
      </c>
    </row>
    <row r="604" spans="7:7">
      <c r="G604" s="60" t="str">
        <f t="shared" si="10"/>
        <v/>
      </c>
    </row>
    <row r="605" spans="7:7">
      <c r="G605" s="60" t="str">
        <f t="shared" si="10"/>
        <v/>
      </c>
    </row>
    <row r="606" spans="7:7">
      <c r="G606" s="60" t="str">
        <f t="shared" si="10"/>
        <v/>
      </c>
    </row>
    <row r="607" spans="7:7">
      <c r="G607" s="60" t="str">
        <f t="shared" si="10"/>
        <v/>
      </c>
    </row>
    <row r="608" spans="7:7">
      <c r="G608" s="60" t="str">
        <f t="shared" si="10"/>
        <v/>
      </c>
    </row>
    <row r="609" spans="7:7">
      <c r="G609" s="60" t="str">
        <f t="shared" si="10"/>
        <v/>
      </c>
    </row>
    <row r="610" spans="7:7">
      <c r="G610" s="60" t="str">
        <f t="shared" si="10"/>
        <v/>
      </c>
    </row>
    <row r="611" spans="7:7">
      <c r="G611" s="60" t="str">
        <f t="shared" si="10"/>
        <v/>
      </c>
    </row>
    <row r="612" spans="7:7">
      <c r="G612" s="60" t="str">
        <f t="shared" si="10"/>
        <v/>
      </c>
    </row>
    <row r="613" spans="7:7">
      <c r="G613" s="60" t="str">
        <f t="shared" si="10"/>
        <v/>
      </c>
    </row>
    <row r="614" spans="7:7">
      <c r="G614" s="60" t="str">
        <f t="shared" si="10"/>
        <v/>
      </c>
    </row>
    <row r="615" spans="7:7">
      <c r="G615" s="60" t="str">
        <f t="shared" si="10"/>
        <v/>
      </c>
    </row>
    <row r="616" spans="7:7">
      <c r="G616" s="60" t="str">
        <f t="shared" si="10"/>
        <v/>
      </c>
    </row>
    <row r="617" spans="7:7">
      <c r="G617" s="60" t="str">
        <f t="shared" si="10"/>
        <v/>
      </c>
    </row>
    <row r="618" spans="7:7">
      <c r="G618" s="60" t="str">
        <f t="shared" si="10"/>
        <v/>
      </c>
    </row>
    <row r="619" spans="7:7">
      <c r="G619" s="60" t="str">
        <f t="shared" si="10"/>
        <v/>
      </c>
    </row>
    <row r="620" spans="7:7">
      <c r="G620" s="60" t="str">
        <f t="shared" si="10"/>
        <v/>
      </c>
    </row>
    <row r="621" spans="7:7">
      <c r="G621" s="60" t="str">
        <f t="shared" si="10"/>
        <v/>
      </c>
    </row>
    <row r="622" spans="7:7">
      <c r="G622" s="60" t="str">
        <f t="shared" si="10"/>
        <v/>
      </c>
    </row>
    <row r="623" spans="7:7">
      <c r="G623" s="60" t="str">
        <f t="shared" si="10"/>
        <v/>
      </c>
    </row>
    <row r="624" spans="7:7">
      <c r="G624" s="60" t="str">
        <f t="shared" si="10"/>
        <v/>
      </c>
    </row>
    <row r="625" spans="7:7">
      <c r="G625" s="60" t="str">
        <f t="shared" si="10"/>
        <v/>
      </c>
    </row>
    <row r="626" spans="7:7">
      <c r="G626" s="60" t="str">
        <f t="shared" si="10"/>
        <v/>
      </c>
    </row>
    <row r="627" spans="7:7">
      <c r="G627" s="60" t="str">
        <f t="shared" si="10"/>
        <v/>
      </c>
    </row>
    <row r="628" spans="7:7">
      <c r="G628" s="60" t="str">
        <f t="shared" si="10"/>
        <v/>
      </c>
    </row>
    <row r="629" spans="7:7">
      <c r="G629" s="60" t="str">
        <f t="shared" si="10"/>
        <v/>
      </c>
    </row>
    <row r="630" spans="7:7">
      <c r="G630" s="60" t="str">
        <f t="shared" si="10"/>
        <v/>
      </c>
    </row>
    <row r="631" spans="7:7">
      <c r="G631" s="60" t="str">
        <f t="shared" si="10"/>
        <v/>
      </c>
    </row>
    <row r="632" spans="7:7">
      <c r="G632" s="60" t="str">
        <f t="shared" si="10"/>
        <v/>
      </c>
    </row>
    <row r="633" spans="7:7">
      <c r="G633" s="60" t="str">
        <f t="shared" si="10"/>
        <v/>
      </c>
    </row>
    <row r="634" spans="7:7">
      <c r="G634" s="60" t="str">
        <f t="shared" si="10"/>
        <v/>
      </c>
    </row>
    <row r="635" spans="7:7">
      <c r="G635" s="60" t="str">
        <f t="shared" si="10"/>
        <v/>
      </c>
    </row>
    <row r="636" spans="7:7">
      <c r="G636" s="60" t="str">
        <f t="shared" si="10"/>
        <v/>
      </c>
    </row>
    <row r="637" spans="7:7">
      <c r="G637" s="60" t="str">
        <f t="shared" si="10"/>
        <v/>
      </c>
    </row>
    <row r="638" spans="7:7">
      <c r="G638" s="60" t="str">
        <f t="shared" si="10"/>
        <v/>
      </c>
    </row>
    <row r="639" spans="7:7">
      <c r="G639" s="60" t="str">
        <f t="shared" si="10"/>
        <v/>
      </c>
    </row>
    <row r="640" spans="7:7">
      <c r="G640" s="60" t="str">
        <f t="shared" si="10"/>
        <v/>
      </c>
    </row>
    <row r="641" spans="7:7">
      <c r="G641" s="60" t="str">
        <f t="shared" si="10"/>
        <v/>
      </c>
    </row>
    <row r="642" spans="7:7">
      <c r="G642" s="60" t="str">
        <f t="shared" ref="G642:G705" si="11">IF(OR(ISBLANK(E642),ISBLANK(F642)),"",E642/F642)</f>
        <v/>
      </c>
    </row>
    <row r="643" spans="7:7">
      <c r="G643" s="60" t="str">
        <f t="shared" si="11"/>
        <v/>
      </c>
    </row>
    <row r="644" spans="7:7">
      <c r="G644" s="60" t="str">
        <f t="shared" si="11"/>
        <v/>
      </c>
    </row>
    <row r="645" spans="7:7">
      <c r="G645" s="60" t="str">
        <f t="shared" si="11"/>
        <v/>
      </c>
    </row>
    <row r="646" spans="7:7">
      <c r="G646" s="60" t="str">
        <f t="shared" si="11"/>
        <v/>
      </c>
    </row>
    <row r="647" spans="7:7">
      <c r="G647" s="60" t="str">
        <f t="shared" si="11"/>
        <v/>
      </c>
    </row>
    <row r="648" spans="7:7">
      <c r="G648" s="60" t="str">
        <f t="shared" si="11"/>
        <v/>
      </c>
    </row>
    <row r="649" spans="7:7">
      <c r="G649" s="60" t="str">
        <f t="shared" si="11"/>
        <v/>
      </c>
    </row>
    <row r="650" spans="7:7">
      <c r="G650" s="60" t="str">
        <f t="shared" si="11"/>
        <v/>
      </c>
    </row>
    <row r="651" spans="7:7">
      <c r="G651" s="60" t="str">
        <f t="shared" si="11"/>
        <v/>
      </c>
    </row>
    <row r="652" spans="7:7">
      <c r="G652" s="60" t="str">
        <f t="shared" si="11"/>
        <v/>
      </c>
    </row>
    <row r="653" spans="7:7">
      <c r="G653" s="60" t="str">
        <f t="shared" si="11"/>
        <v/>
      </c>
    </row>
    <row r="654" spans="7:7">
      <c r="G654" s="60" t="str">
        <f t="shared" si="11"/>
        <v/>
      </c>
    </row>
    <row r="655" spans="7:7">
      <c r="G655" s="60" t="str">
        <f t="shared" si="11"/>
        <v/>
      </c>
    </row>
    <row r="656" spans="7:7">
      <c r="G656" s="60" t="str">
        <f t="shared" si="11"/>
        <v/>
      </c>
    </row>
    <row r="657" spans="7:7">
      <c r="G657" s="60" t="str">
        <f t="shared" si="11"/>
        <v/>
      </c>
    </row>
    <row r="658" spans="7:7">
      <c r="G658" s="60" t="str">
        <f t="shared" si="11"/>
        <v/>
      </c>
    </row>
    <row r="659" spans="7:7">
      <c r="G659" s="60" t="str">
        <f t="shared" si="11"/>
        <v/>
      </c>
    </row>
    <row r="660" spans="7:7">
      <c r="G660" s="60" t="str">
        <f t="shared" si="11"/>
        <v/>
      </c>
    </row>
    <row r="661" spans="7:7">
      <c r="G661" s="60" t="str">
        <f t="shared" si="11"/>
        <v/>
      </c>
    </row>
    <row r="662" spans="7:7">
      <c r="G662" s="60" t="str">
        <f t="shared" si="11"/>
        <v/>
      </c>
    </row>
    <row r="663" spans="7:7">
      <c r="G663" s="60" t="str">
        <f t="shared" si="11"/>
        <v/>
      </c>
    </row>
    <row r="664" spans="7:7">
      <c r="G664" s="60" t="str">
        <f t="shared" si="11"/>
        <v/>
      </c>
    </row>
    <row r="665" spans="7:7">
      <c r="G665" s="60" t="str">
        <f t="shared" si="11"/>
        <v/>
      </c>
    </row>
    <row r="666" spans="7:7">
      <c r="G666" s="60" t="str">
        <f t="shared" si="11"/>
        <v/>
      </c>
    </row>
    <row r="667" spans="7:7">
      <c r="G667" s="60" t="str">
        <f t="shared" si="11"/>
        <v/>
      </c>
    </row>
    <row r="668" spans="7:7">
      <c r="G668" s="60" t="str">
        <f t="shared" si="11"/>
        <v/>
      </c>
    </row>
    <row r="669" spans="7:7">
      <c r="G669" s="60" t="str">
        <f t="shared" si="11"/>
        <v/>
      </c>
    </row>
    <row r="670" spans="7:7">
      <c r="G670" s="60" t="str">
        <f t="shared" si="11"/>
        <v/>
      </c>
    </row>
    <row r="671" spans="7:7">
      <c r="G671" s="60" t="str">
        <f t="shared" si="11"/>
        <v/>
      </c>
    </row>
    <row r="672" spans="7:7">
      <c r="G672" s="60" t="str">
        <f t="shared" si="11"/>
        <v/>
      </c>
    </row>
    <row r="673" spans="7:7">
      <c r="G673" s="60" t="str">
        <f t="shared" si="11"/>
        <v/>
      </c>
    </row>
    <row r="674" spans="7:7">
      <c r="G674" s="60" t="str">
        <f t="shared" si="11"/>
        <v/>
      </c>
    </row>
    <row r="675" spans="7:7">
      <c r="G675" s="60" t="str">
        <f t="shared" si="11"/>
        <v/>
      </c>
    </row>
    <row r="676" spans="7:7">
      <c r="G676" s="60" t="str">
        <f t="shared" si="11"/>
        <v/>
      </c>
    </row>
    <row r="677" spans="7:7">
      <c r="G677" s="60" t="str">
        <f t="shared" si="11"/>
        <v/>
      </c>
    </row>
    <row r="678" spans="7:7">
      <c r="G678" s="60" t="str">
        <f t="shared" si="11"/>
        <v/>
      </c>
    </row>
    <row r="679" spans="7:7">
      <c r="G679" s="60" t="str">
        <f t="shared" si="11"/>
        <v/>
      </c>
    </row>
    <row r="680" spans="7:7">
      <c r="G680" s="60" t="str">
        <f t="shared" si="11"/>
        <v/>
      </c>
    </row>
    <row r="681" spans="7:7">
      <c r="G681" s="60" t="str">
        <f t="shared" si="11"/>
        <v/>
      </c>
    </row>
    <row r="682" spans="7:7">
      <c r="G682" s="60" t="str">
        <f t="shared" si="11"/>
        <v/>
      </c>
    </row>
    <row r="683" spans="7:7">
      <c r="G683" s="60" t="str">
        <f t="shared" si="11"/>
        <v/>
      </c>
    </row>
    <row r="684" spans="7:7">
      <c r="G684" s="60" t="str">
        <f t="shared" si="11"/>
        <v/>
      </c>
    </row>
    <row r="685" spans="7:7">
      <c r="G685" s="60" t="str">
        <f t="shared" si="11"/>
        <v/>
      </c>
    </row>
    <row r="686" spans="7:7">
      <c r="G686" s="60" t="str">
        <f t="shared" si="11"/>
        <v/>
      </c>
    </row>
    <row r="687" spans="7:7">
      <c r="G687" s="60" t="str">
        <f t="shared" si="11"/>
        <v/>
      </c>
    </row>
    <row r="688" spans="7:7">
      <c r="G688" s="60" t="str">
        <f t="shared" si="11"/>
        <v/>
      </c>
    </row>
    <row r="689" spans="7:7">
      <c r="G689" s="60" t="str">
        <f t="shared" si="11"/>
        <v/>
      </c>
    </row>
    <row r="690" spans="7:7">
      <c r="G690" s="60" t="str">
        <f t="shared" si="11"/>
        <v/>
      </c>
    </row>
    <row r="691" spans="7:7">
      <c r="G691" s="60" t="str">
        <f t="shared" si="11"/>
        <v/>
      </c>
    </row>
    <row r="692" spans="7:7">
      <c r="G692" s="60" t="str">
        <f t="shared" si="11"/>
        <v/>
      </c>
    </row>
    <row r="693" spans="7:7">
      <c r="G693" s="60" t="str">
        <f t="shared" si="11"/>
        <v/>
      </c>
    </row>
    <row r="694" spans="7:7">
      <c r="G694" s="60" t="str">
        <f t="shared" si="11"/>
        <v/>
      </c>
    </row>
    <row r="695" spans="7:7">
      <c r="G695" s="60" t="str">
        <f t="shared" si="11"/>
        <v/>
      </c>
    </row>
    <row r="696" spans="7:7">
      <c r="G696" s="60" t="str">
        <f t="shared" si="11"/>
        <v/>
      </c>
    </row>
    <row r="697" spans="7:7">
      <c r="G697" s="60" t="str">
        <f t="shared" si="11"/>
        <v/>
      </c>
    </row>
    <row r="698" spans="7:7">
      <c r="G698" s="60" t="str">
        <f t="shared" si="11"/>
        <v/>
      </c>
    </row>
    <row r="699" spans="7:7">
      <c r="G699" s="60" t="str">
        <f t="shared" si="11"/>
        <v/>
      </c>
    </row>
    <row r="700" spans="7:7">
      <c r="G700" s="60" t="str">
        <f t="shared" si="11"/>
        <v/>
      </c>
    </row>
    <row r="701" spans="7:7">
      <c r="G701" s="60" t="str">
        <f t="shared" si="11"/>
        <v/>
      </c>
    </row>
    <row r="702" spans="7:7">
      <c r="G702" s="60" t="str">
        <f t="shared" si="11"/>
        <v/>
      </c>
    </row>
    <row r="703" spans="7:7">
      <c r="G703" s="60" t="str">
        <f t="shared" si="11"/>
        <v/>
      </c>
    </row>
    <row r="704" spans="7:7">
      <c r="G704" s="60" t="str">
        <f t="shared" si="11"/>
        <v/>
      </c>
    </row>
    <row r="705" spans="7:7">
      <c r="G705" s="60" t="str">
        <f t="shared" si="11"/>
        <v/>
      </c>
    </row>
    <row r="706" spans="7:7">
      <c r="G706" s="60" t="str">
        <f t="shared" ref="G706:G769" si="12">IF(OR(ISBLANK(E706),ISBLANK(F706)),"",E706/F706)</f>
        <v/>
      </c>
    </row>
    <row r="707" spans="7:7">
      <c r="G707" s="60" t="str">
        <f t="shared" si="12"/>
        <v/>
      </c>
    </row>
    <row r="708" spans="7:7">
      <c r="G708" s="60" t="str">
        <f t="shared" si="12"/>
        <v/>
      </c>
    </row>
    <row r="709" spans="7:7">
      <c r="G709" s="60" t="str">
        <f t="shared" si="12"/>
        <v/>
      </c>
    </row>
    <row r="710" spans="7:7">
      <c r="G710" s="60" t="str">
        <f t="shared" si="12"/>
        <v/>
      </c>
    </row>
    <row r="711" spans="7:7">
      <c r="G711" s="60" t="str">
        <f t="shared" si="12"/>
        <v/>
      </c>
    </row>
    <row r="712" spans="7:7">
      <c r="G712" s="60" t="str">
        <f t="shared" si="12"/>
        <v/>
      </c>
    </row>
    <row r="713" spans="7:7">
      <c r="G713" s="60" t="str">
        <f t="shared" si="12"/>
        <v/>
      </c>
    </row>
    <row r="714" spans="7:7">
      <c r="G714" s="60" t="str">
        <f t="shared" si="12"/>
        <v/>
      </c>
    </row>
    <row r="715" spans="7:7">
      <c r="G715" s="60" t="str">
        <f t="shared" si="12"/>
        <v/>
      </c>
    </row>
    <row r="716" spans="7:7">
      <c r="G716" s="60" t="str">
        <f t="shared" si="12"/>
        <v/>
      </c>
    </row>
    <row r="717" spans="7:7">
      <c r="G717" s="60" t="str">
        <f t="shared" si="12"/>
        <v/>
      </c>
    </row>
    <row r="718" spans="7:7">
      <c r="G718" s="60" t="str">
        <f t="shared" si="12"/>
        <v/>
      </c>
    </row>
    <row r="719" spans="7:7">
      <c r="G719" s="60" t="str">
        <f t="shared" si="12"/>
        <v/>
      </c>
    </row>
    <row r="720" spans="7:7">
      <c r="G720" s="60" t="str">
        <f t="shared" si="12"/>
        <v/>
      </c>
    </row>
    <row r="721" spans="7:7">
      <c r="G721" s="60" t="str">
        <f t="shared" si="12"/>
        <v/>
      </c>
    </row>
    <row r="722" spans="7:7">
      <c r="G722" s="60" t="str">
        <f t="shared" si="12"/>
        <v/>
      </c>
    </row>
    <row r="723" spans="7:7">
      <c r="G723" s="60" t="str">
        <f t="shared" si="12"/>
        <v/>
      </c>
    </row>
    <row r="724" spans="7:7">
      <c r="G724" s="60" t="str">
        <f t="shared" si="12"/>
        <v/>
      </c>
    </row>
    <row r="725" spans="7:7">
      <c r="G725" s="60" t="str">
        <f t="shared" si="12"/>
        <v/>
      </c>
    </row>
    <row r="726" spans="7:7">
      <c r="G726" s="60" t="str">
        <f t="shared" si="12"/>
        <v/>
      </c>
    </row>
    <row r="727" spans="7:7">
      <c r="G727" s="60" t="str">
        <f t="shared" si="12"/>
        <v/>
      </c>
    </row>
    <row r="728" spans="7:7">
      <c r="G728" s="60" t="str">
        <f t="shared" si="12"/>
        <v/>
      </c>
    </row>
    <row r="729" spans="7:7">
      <c r="G729" s="60" t="str">
        <f t="shared" si="12"/>
        <v/>
      </c>
    </row>
    <row r="730" spans="7:7">
      <c r="G730" s="60" t="str">
        <f t="shared" si="12"/>
        <v/>
      </c>
    </row>
    <row r="731" spans="7:7">
      <c r="G731" s="60" t="str">
        <f t="shared" si="12"/>
        <v/>
      </c>
    </row>
    <row r="732" spans="7:7">
      <c r="G732" s="60" t="str">
        <f t="shared" si="12"/>
        <v/>
      </c>
    </row>
    <row r="733" spans="7:7">
      <c r="G733" s="60" t="str">
        <f t="shared" si="12"/>
        <v/>
      </c>
    </row>
    <row r="734" spans="7:7">
      <c r="G734" s="60" t="str">
        <f t="shared" si="12"/>
        <v/>
      </c>
    </row>
    <row r="735" spans="7:7">
      <c r="G735" s="60" t="str">
        <f t="shared" si="12"/>
        <v/>
      </c>
    </row>
    <row r="736" spans="7:7">
      <c r="G736" s="60" t="str">
        <f t="shared" si="12"/>
        <v/>
      </c>
    </row>
    <row r="737" spans="7:7">
      <c r="G737" s="60" t="str">
        <f t="shared" si="12"/>
        <v/>
      </c>
    </row>
    <row r="738" spans="7:7">
      <c r="G738" s="60" t="str">
        <f t="shared" si="12"/>
        <v/>
      </c>
    </row>
    <row r="739" spans="7:7">
      <c r="G739" s="60" t="str">
        <f t="shared" si="12"/>
        <v/>
      </c>
    </row>
    <row r="740" spans="7:7">
      <c r="G740" s="60" t="str">
        <f t="shared" si="12"/>
        <v/>
      </c>
    </row>
    <row r="741" spans="7:7">
      <c r="G741" s="60" t="str">
        <f t="shared" si="12"/>
        <v/>
      </c>
    </row>
    <row r="742" spans="7:7">
      <c r="G742" s="60" t="str">
        <f t="shared" si="12"/>
        <v/>
      </c>
    </row>
    <row r="743" spans="7:7">
      <c r="G743" s="60" t="str">
        <f t="shared" si="12"/>
        <v/>
      </c>
    </row>
    <row r="744" spans="7:7">
      <c r="G744" s="60" t="str">
        <f t="shared" si="12"/>
        <v/>
      </c>
    </row>
    <row r="745" spans="7:7">
      <c r="G745" s="60" t="str">
        <f t="shared" si="12"/>
        <v/>
      </c>
    </row>
    <row r="746" spans="7:7">
      <c r="G746" s="60" t="str">
        <f t="shared" si="12"/>
        <v/>
      </c>
    </row>
    <row r="747" spans="7:7">
      <c r="G747" s="60" t="str">
        <f t="shared" si="12"/>
        <v/>
      </c>
    </row>
    <row r="748" spans="7:7">
      <c r="G748" s="60" t="str">
        <f t="shared" si="12"/>
        <v/>
      </c>
    </row>
    <row r="749" spans="7:7">
      <c r="G749" s="60" t="str">
        <f t="shared" si="12"/>
        <v/>
      </c>
    </row>
    <row r="750" spans="7:7">
      <c r="G750" s="60" t="str">
        <f t="shared" si="12"/>
        <v/>
      </c>
    </row>
    <row r="751" spans="7:7">
      <c r="G751" s="60" t="str">
        <f t="shared" si="12"/>
        <v/>
      </c>
    </row>
    <row r="752" spans="7:7">
      <c r="G752" s="60" t="str">
        <f t="shared" si="12"/>
        <v/>
      </c>
    </row>
    <row r="753" spans="7:7">
      <c r="G753" s="60" t="str">
        <f t="shared" si="12"/>
        <v/>
      </c>
    </row>
    <row r="754" spans="7:7">
      <c r="G754" s="60" t="str">
        <f t="shared" si="12"/>
        <v/>
      </c>
    </row>
    <row r="755" spans="7:7">
      <c r="G755" s="60" t="str">
        <f t="shared" si="12"/>
        <v/>
      </c>
    </row>
    <row r="756" spans="7:7">
      <c r="G756" s="60" t="str">
        <f t="shared" si="12"/>
        <v/>
      </c>
    </row>
    <row r="757" spans="7:7">
      <c r="G757" s="60" t="str">
        <f t="shared" si="12"/>
        <v/>
      </c>
    </row>
    <row r="758" spans="7:7">
      <c r="G758" s="60" t="str">
        <f t="shared" si="12"/>
        <v/>
      </c>
    </row>
    <row r="759" spans="7:7">
      <c r="G759" s="60" t="str">
        <f t="shared" si="12"/>
        <v/>
      </c>
    </row>
    <row r="760" spans="7:7">
      <c r="G760" s="60" t="str">
        <f t="shared" si="12"/>
        <v/>
      </c>
    </row>
    <row r="761" spans="7:7">
      <c r="G761" s="60" t="str">
        <f t="shared" si="12"/>
        <v/>
      </c>
    </row>
    <row r="762" spans="7:7">
      <c r="G762" s="60" t="str">
        <f t="shared" si="12"/>
        <v/>
      </c>
    </row>
    <row r="763" spans="7:7">
      <c r="G763" s="60" t="str">
        <f t="shared" si="12"/>
        <v/>
      </c>
    </row>
    <row r="764" spans="7:7">
      <c r="G764" s="60" t="str">
        <f t="shared" si="12"/>
        <v/>
      </c>
    </row>
    <row r="765" spans="7:7">
      <c r="G765" s="60" t="str">
        <f t="shared" si="12"/>
        <v/>
      </c>
    </row>
    <row r="766" spans="7:7">
      <c r="G766" s="60" t="str">
        <f t="shared" si="12"/>
        <v/>
      </c>
    </row>
    <row r="767" spans="7:7">
      <c r="G767" s="60" t="str">
        <f t="shared" si="12"/>
        <v/>
      </c>
    </row>
    <row r="768" spans="7:7">
      <c r="G768" s="60" t="str">
        <f t="shared" si="12"/>
        <v/>
      </c>
    </row>
    <row r="769" spans="7:7">
      <c r="G769" s="60" t="str">
        <f t="shared" si="12"/>
        <v/>
      </c>
    </row>
    <row r="770" spans="7:7">
      <c r="G770" s="60" t="str">
        <f t="shared" ref="G770:G833" si="13">IF(OR(ISBLANK(E770),ISBLANK(F770)),"",E770/F770)</f>
        <v/>
      </c>
    </row>
    <row r="771" spans="7:7">
      <c r="G771" s="60" t="str">
        <f t="shared" si="13"/>
        <v/>
      </c>
    </row>
    <row r="772" spans="7:7">
      <c r="G772" s="60" t="str">
        <f t="shared" si="13"/>
        <v/>
      </c>
    </row>
    <row r="773" spans="7:7">
      <c r="G773" s="60" t="str">
        <f t="shared" si="13"/>
        <v/>
      </c>
    </row>
    <row r="774" spans="7:7">
      <c r="G774" s="60" t="str">
        <f t="shared" si="13"/>
        <v/>
      </c>
    </row>
    <row r="775" spans="7:7">
      <c r="G775" s="60" t="str">
        <f t="shared" si="13"/>
        <v/>
      </c>
    </row>
    <row r="776" spans="7:7">
      <c r="G776" s="60" t="str">
        <f t="shared" si="13"/>
        <v/>
      </c>
    </row>
    <row r="777" spans="7:7">
      <c r="G777" s="60" t="str">
        <f t="shared" si="13"/>
        <v/>
      </c>
    </row>
    <row r="778" spans="7:7">
      <c r="G778" s="60" t="str">
        <f t="shared" si="13"/>
        <v/>
      </c>
    </row>
    <row r="779" spans="7:7">
      <c r="G779" s="60" t="str">
        <f t="shared" si="13"/>
        <v/>
      </c>
    </row>
    <row r="780" spans="7:7">
      <c r="G780" s="60" t="str">
        <f t="shared" si="13"/>
        <v/>
      </c>
    </row>
    <row r="781" spans="7:7">
      <c r="G781" s="60" t="str">
        <f t="shared" si="13"/>
        <v/>
      </c>
    </row>
    <row r="782" spans="7:7">
      <c r="G782" s="60" t="str">
        <f t="shared" si="13"/>
        <v/>
      </c>
    </row>
    <row r="783" spans="7:7">
      <c r="G783" s="60" t="str">
        <f t="shared" si="13"/>
        <v/>
      </c>
    </row>
    <row r="784" spans="7:7">
      <c r="G784" s="60" t="str">
        <f t="shared" si="13"/>
        <v/>
      </c>
    </row>
    <row r="785" spans="7:7">
      <c r="G785" s="60" t="str">
        <f t="shared" si="13"/>
        <v/>
      </c>
    </row>
    <row r="786" spans="7:7">
      <c r="G786" s="60" t="str">
        <f t="shared" si="13"/>
        <v/>
      </c>
    </row>
    <row r="787" spans="7:7">
      <c r="G787" s="60" t="str">
        <f t="shared" si="13"/>
        <v/>
      </c>
    </row>
    <row r="788" spans="7:7">
      <c r="G788" s="60" t="str">
        <f t="shared" si="13"/>
        <v/>
      </c>
    </row>
    <row r="789" spans="7:7">
      <c r="G789" s="60" t="str">
        <f t="shared" si="13"/>
        <v/>
      </c>
    </row>
    <row r="790" spans="7:7">
      <c r="G790" s="60" t="str">
        <f t="shared" si="13"/>
        <v/>
      </c>
    </row>
    <row r="791" spans="7:7">
      <c r="G791" s="60" t="str">
        <f t="shared" si="13"/>
        <v/>
      </c>
    </row>
    <row r="792" spans="7:7">
      <c r="G792" s="60" t="str">
        <f t="shared" si="13"/>
        <v/>
      </c>
    </row>
    <row r="793" spans="7:7">
      <c r="G793" s="60" t="str">
        <f t="shared" si="13"/>
        <v/>
      </c>
    </row>
    <row r="794" spans="7:7">
      <c r="G794" s="60" t="str">
        <f t="shared" si="13"/>
        <v/>
      </c>
    </row>
    <row r="795" spans="7:7">
      <c r="G795" s="60" t="str">
        <f t="shared" si="13"/>
        <v/>
      </c>
    </row>
    <row r="796" spans="7:7">
      <c r="G796" s="60" t="str">
        <f t="shared" si="13"/>
        <v/>
      </c>
    </row>
    <row r="797" spans="7:7">
      <c r="G797" s="60" t="str">
        <f t="shared" si="13"/>
        <v/>
      </c>
    </row>
    <row r="798" spans="7:7">
      <c r="G798" s="60" t="str">
        <f t="shared" si="13"/>
        <v/>
      </c>
    </row>
    <row r="799" spans="7:7">
      <c r="G799" s="60" t="str">
        <f t="shared" si="13"/>
        <v/>
      </c>
    </row>
    <row r="800" spans="7:7">
      <c r="G800" s="60" t="str">
        <f t="shared" si="13"/>
        <v/>
      </c>
    </row>
    <row r="801" spans="7:7">
      <c r="G801" s="60" t="str">
        <f t="shared" si="13"/>
        <v/>
      </c>
    </row>
    <row r="802" spans="7:7">
      <c r="G802" s="60" t="str">
        <f t="shared" si="13"/>
        <v/>
      </c>
    </row>
    <row r="803" spans="7:7">
      <c r="G803" s="60" t="str">
        <f t="shared" si="13"/>
        <v/>
      </c>
    </row>
    <row r="804" spans="7:7">
      <c r="G804" s="60" t="str">
        <f t="shared" si="13"/>
        <v/>
      </c>
    </row>
    <row r="805" spans="7:7">
      <c r="G805" s="60" t="str">
        <f t="shared" si="13"/>
        <v/>
      </c>
    </row>
    <row r="806" spans="7:7">
      <c r="G806" s="60" t="str">
        <f t="shared" si="13"/>
        <v/>
      </c>
    </row>
    <row r="807" spans="7:7">
      <c r="G807" s="60" t="str">
        <f t="shared" si="13"/>
        <v/>
      </c>
    </row>
    <row r="808" spans="7:7">
      <c r="G808" s="60" t="str">
        <f t="shared" si="13"/>
        <v/>
      </c>
    </row>
    <row r="809" spans="7:7">
      <c r="G809" s="60" t="str">
        <f t="shared" si="13"/>
        <v/>
      </c>
    </row>
    <row r="810" spans="7:7">
      <c r="G810" s="60" t="str">
        <f t="shared" si="13"/>
        <v/>
      </c>
    </row>
    <row r="811" spans="7:7">
      <c r="G811" s="60" t="str">
        <f t="shared" si="13"/>
        <v/>
      </c>
    </row>
    <row r="812" spans="7:7">
      <c r="G812" s="60" t="str">
        <f t="shared" si="13"/>
        <v/>
      </c>
    </row>
    <row r="813" spans="7:7">
      <c r="G813" s="60" t="str">
        <f t="shared" si="13"/>
        <v/>
      </c>
    </row>
    <row r="814" spans="7:7">
      <c r="G814" s="60" t="str">
        <f t="shared" si="13"/>
        <v/>
      </c>
    </row>
    <row r="815" spans="7:7">
      <c r="G815" s="60" t="str">
        <f t="shared" si="13"/>
        <v/>
      </c>
    </row>
    <row r="816" spans="7:7">
      <c r="G816" s="60" t="str">
        <f t="shared" si="13"/>
        <v/>
      </c>
    </row>
    <row r="817" spans="7:7">
      <c r="G817" s="60" t="str">
        <f t="shared" si="13"/>
        <v/>
      </c>
    </row>
    <row r="818" spans="7:7">
      <c r="G818" s="60" t="str">
        <f t="shared" si="13"/>
        <v/>
      </c>
    </row>
    <row r="819" spans="7:7">
      <c r="G819" s="60" t="str">
        <f t="shared" si="13"/>
        <v/>
      </c>
    </row>
    <row r="820" spans="7:7">
      <c r="G820" s="60" t="str">
        <f t="shared" si="13"/>
        <v/>
      </c>
    </row>
    <row r="821" spans="7:7">
      <c r="G821" s="60" t="str">
        <f t="shared" si="13"/>
        <v/>
      </c>
    </row>
    <row r="822" spans="7:7">
      <c r="G822" s="60" t="str">
        <f t="shared" si="13"/>
        <v/>
      </c>
    </row>
    <row r="823" spans="7:7">
      <c r="G823" s="60" t="str">
        <f t="shared" si="13"/>
        <v/>
      </c>
    </row>
    <row r="824" spans="7:7">
      <c r="G824" s="60" t="str">
        <f t="shared" si="13"/>
        <v/>
      </c>
    </row>
    <row r="825" spans="7:7">
      <c r="G825" s="60" t="str">
        <f t="shared" si="13"/>
        <v/>
      </c>
    </row>
    <row r="826" spans="7:7">
      <c r="G826" s="60" t="str">
        <f t="shared" si="13"/>
        <v/>
      </c>
    </row>
    <row r="827" spans="7:7">
      <c r="G827" s="60" t="str">
        <f t="shared" si="13"/>
        <v/>
      </c>
    </row>
    <row r="828" spans="7:7">
      <c r="G828" s="60" t="str">
        <f t="shared" si="13"/>
        <v/>
      </c>
    </row>
    <row r="829" spans="7:7">
      <c r="G829" s="60" t="str">
        <f t="shared" si="13"/>
        <v/>
      </c>
    </row>
    <row r="830" spans="7:7">
      <c r="G830" s="60" t="str">
        <f t="shared" si="13"/>
        <v/>
      </c>
    </row>
    <row r="831" spans="7:7">
      <c r="G831" s="60" t="str">
        <f t="shared" si="13"/>
        <v/>
      </c>
    </row>
    <row r="832" spans="7:7">
      <c r="G832" s="60" t="str">
        <f t="shared" si="13"/>
        <v/>
      </c>
    </row>
    <row r="833" spans="7:7">
      <c r="G833" s="60" t="str">
        <f t="shared" si="13"/>
        <v/>
      </c>
    </row>
    <row r="834" spans="7:7">
      <c r="G834" s="60" t="str">
        <f t="shared" ref="G834:G897" si="14">IF(OR(ISBLANK(E834),ISBLANK(F834)),"",E834/F834)</f>
        <v/>
      </c>
    </row>
    <row r="835" spans="7:7">
      <c r="G835" s="60" t="str">
        <f t="shared" si="14"/>
        <v/>
      </c>
    </row>
    <row r="836" spans="7:7">
      <c r="G836" s="60" t="str">
        <f t="shared" si="14"/>
        <v/>
      </c>
    </row>
    <row r="837" spans="7:7">
      <c r="G837" s="60" t="str">
        <f t="shared" si="14"/>
        <v/>
      </c>
    </row>
    <row r="838" spans="7:7">
      <c r="G838" s="60" t="str">
        <f t="shared" si="14"/>
        <v/>
      </c>
    </row>
    <row r="839" spans="7:7">
      <c r="G839" s="60" t="str">
        <f t="shared" si="14"/>
        <v/>
      </c>
    </row>
    <row r="840" spans="7:7">
      <c r="G840" s="60" t="str">
        <f t="shared" si="14"/>
        <v/>
      </c>
    </row>
    <row r="841" spans="7:7">
      <c r="G841" s="60" t="str">
        <f t="shared" si="14"/>
        <v/>
      </c>
    </row>
    <row r="842" spans="7:7">
      <c r="G842" s="60" t="str">
        <f t="shared" si="14"/>
        <v/>
      </c>
    </row>
    <row r="843" spans="7:7">
      <c r="G843" s="60" t="str">
        <f t="shared" si="14"/>
        <v/>
      </c>
    </row>
    <row r="844" spans="7:7">
      <c r="G844" s="60" t="str">
        <f t="shared" si="14"/>
        <v/>
      </c>
    </row>
    <row r="845" spans="7:7">
      <c r="G845" s="60" t="str">
        <f t="shared" si="14"/>
        <v/>
      </c>
    </row>
    <row r="846" spans="7:7">
      <c r="G846" s="60" t="str">
        <f t="shared" si="14"/>
        <v/>
      </c>
    </row>
    <row r="847" spans="7:7">
      <c r="G847" s="60" t="str">
        <f t="shared" si="14"/>
        <v/>
      </c>
    </row>
    <row r="848" spans="7:7">
      <c r="G848" s="60" t="str">
        <f t="shared" si="14"/>
        <v/>
      </c>
    </row>
    <row r="849" spans="7:7">
      <c r="G849" s="60" t="str">
        <f t="shared" si="14"/>
        <v/>
      </c>
    </row>
    <row r="850" spans="7:7">
      <c r="G850" s="60" t="str">
        <f t="shared" si="14"/>
        <v/>
      </c>
    </row>
    <row r="851" spans="7:7">
      <c r="G851" s="60" t="str">
        <f t="shared" si="14"/>
        <v/>
      </c>
    </row>
    <row r="852" spans="7:7">
      <c r="G852" s="60" t="str">
        <f t="shared" si="14"/>
        <v/>
      </c>
    </row>
    <row r="853" spans="7:7">
      <c r="G853" s="60" t="str">
        <f t="shared" si="14"/>
        <v/>
      </c>
    </row>
    <row r="854" spans="7:7">
      <c r="G854" s="60" t="str">
        <f t="shared" si="14"/>
        <v/>
      </c>
    </row>
    <row r="855" spans="7:7">
      <c r="G855" s="60" t="str">
        <f t="shared" si="14"/>
        <v/>
      </c>
    </row>
    <row r="856" spans="7:7">
      <c r="G856" s="60" t="str">
        <f t="shared" si="14"/>
        <v/>
      </c>
    </row>
    <row r="857" spans="7:7">
      <c r="G857" s="60" t="str">
        <f t="shared" si="14"/>
        <v/>
      </c>
    </row>
    <row r="858" spans="7:7">
      <c r="G858" s="60" t="str">
        <f t="shared" si="14"/>
        <v/>
      </c>
    </row>
    <row r="859" spans="7:7">
      <c r="G859" s="60" t="str">
        <f t="shared" si="14"/>
        <v/>
      </c>
    </row>
    <row r="860" spans="7:7">
      <c r="G860" s="60" t="str">
        <f t="shared" si="14"/>
        <v/>
      </c>
    </row>
    <row r="861" spans="7:7">
      <c r="G861" s="60" t="str">
        <f t="shared" si="14"/>
        <v/>
      </c>
    </row>
    <row r="862" spans="7:7">
      <c r="G862" s="60" t="str">
        <f t="shared" si="14"/>
        <v/>
      </c>
    </row>
    <row r="863" spans="7:7">
      <c r="G863" s="60" t="str">
        <f t="shared" si="14"/>
        <v/>
      </c>
    </row>
    <row r="864" spans="7:7">
      <c r="G864" s="60" t="str">
        <f t="shared" si="14"/>
        <v/>
      </c>
    </row>
    <row r="865" spans="7:7">
      <c r="G865" s="60" t="str">
        <f t="shared" si="14"/>
        <v/>
      </c>
    </row>
    <row r="866" spans="7:7">
      <c r="G866" s="60" t="str">
        <f t="shared" si="14"/>
        <v/>
      </c>
    </row>
    <row r="867" spans="7:7">
      <c r="G867" s="60" t="str">
        <f t="shared" si="14"/>
        <v/>
      </c>
    </row>
    <row r="868" spans="7:7">
      <c r="G868" s="60" t="str">
        <f t="shared" si="14"/>
        <v/>
      </c>
    </row>
    <row r="869" spans="7:7">
      <c r="G869" s="60" t="str">
        <f t="shared" si="14"/>
        <v/>
      </c>
    </row>
    <row r="870" spans="7:7">
      <c r="G870" s="60" t="str">
        <f t="shared" si="14"/>
        <v/>
      </c>
    </row>
    <row r="871" spans="7:7">
      <c r="G871" s="60" t="str">
        <f t="shared" si="14"/>
        <v/>
      </c>
    </row>
    <row r="872" spans="7:7">
      <c r="G872" s="60" t="str">
        <f t="shared" si="14"/>
        <v/>
      </c>
    </row>
    <row r="873" spans="7:7">
      <c r="G873" s="60" t="str">
        <f t="shared" si="14"/>
        <v/>
      </c>
    </row>
    <row r="874" spans="7:7">
      <c r="G874" s="60" t="str">
        <f t="shared" si="14"/>
        <v/>
      </c>
    </row>
    <row r="875" spans="7:7">
      <c r="G875" s="60" t="str">
        <f t="shared" si="14"/>
        <v/>
      </c>
    </row>
    <row r="876" spans="7:7">
      <c r="G876" s="60" t="str">
        <f t="shared" si="14"/>
        <v/>
      </c>
    </row>
    <row r="877" spans="7:7">
      <c r="G877" s="60" t="str">
        <f t="shared" si="14"/>
        <v/>
      </c>
    </row>
    <row r="878" spans="7:7">
      <c r="G878" s="60" t="str">
        <f t="shared" si="14"/>
        <v/>
      </c>
    </row>
    <row r="879" spans="7:7">
      <c r="G879" s="60" t="str">
        <f t="shared" si="14"/>
        <v/>
      </c>
    </row>
    <row r="880" spans="7:7">
      <c r="G880" s="60" t="str">
        <f t="shared" si="14"/>
        <v/>
      </c>
    </row>
    <row r="881" spans="7:7">
      <c r="G881" s="60" t="str">
        <f t="shared" si="14"/>
        <v/>
      </c>
    </row>
    <row r="882" spans="7:7">
      <c r="G882" s="60" t="str">
        <f t="shared" si="14"/>
        <v/>
      </c>
    </row>
    <row r="883" spans="7:7">
      <c r="G883" s="60" t="str">
        <f t="shared" si="14"/>
        <v/>
      </c>
    </row>
    <row r="884" spans="7:7">
      <c r="G884" s="60" t="str">
        <f t="shared" si="14"/>
        <v/>
      </c>
    </row>
    <row r="885" spans="7:7">
      <c r="G885" s="60" t="str">
        <f t="shared" si="14"/>
        <v/>
      </c>
    </row>
    <row r="886" spans="7:7">
      <c r="G886" s="60" t="str">
        <f t="shared" si="14"/>
        <v/>
      </c>
    </row>
    <row r="887" spans="7:7">
      <c r="G887" s="60" t="str">
        <f t="shared" si="14"/>
        <v/>
      </c>
    </row>
    <row r="888" spans="7:7">
      <c r="G888" s="60" t="str">
        <f t="shared" si="14"/>
        <v/>
      </c>
    </row>
    <row r="889" spans="7:7">
      <c r="G889" s="60" t="str">
        <f t="shared" si="14"/>
        <v/>
      </c>
    </row>
    <row r="890" spans="7:7">
      <c r="G890" s="60" t="str">
        <f t="shared" si="14"/>
        <v/>
      </c>
    </row>
    <row r="891" spans="7:7">
      <c r="G891" s="60" t="str">
        <f t="shared" si="14"/>
        <v/>
      </c>
    </row>
    <row r="892" spans="7:7">
      <c r="G892" s="60" t="str">
        <f t="shared" si="14"/>
        <v/>
      </c>
    </row>
    <row r="893" spans="7:7">
      <c r="G893" s="60" t="str">
        <f t="shared" si="14"/>
        <v/>
      </c>
    </row>
    <row r="894" spans="7:7">
      <c r="G894" s="60" t="str">
        <f t="shared" si="14"/>
        <v/>
      </c>
    </row>
    <row r="895" spans="7:7">
      <c r="G895" s="60" t="str">
        <f t="shared" si="14"/>
        <v/>
      </c>
    </row>
    <row r="896" spans="7:7">
      <c r="G896" s="60" t="str">
        <f t="shared" si="14"/>
        <v/>
      </c>
    </row>
    <row r="897" spans="7:7">
      <c r="G897" s="60" t="str">
        <f t="shared" si="14"/>
        <v/>
      </c>
    </row>
    <row r="898" spans="7:7">
      <c r="G898" s="60" t="str">
        <f t="shared" ref="G898:G961" si="15">IF(OR(ISBLANK(E898),ISBLANK(F898)),"",E898/F898)</f>
        <v/>
      </c>
    </row>
    <row r="899" spans="7:7">
      <c r="G899" s="60" t="str">
        <f t="shared" si="15"/>
        <v/>
      </c>
    </row>
    <row r="900" spans="7:7">
      <c r="G900" s="60" t="str">
        <f t="shared" si="15"/>
        <v/>
      </c>
    </row>
    <row r="901" spans="7:7">
      <c r="G901" s="60" t="str">
        <f t="shared" si="15"/>
        <v/>
      </c>
    </row>
    <row r="902" spans="7:7">
      <c r="G902" s="60" t="str">
        <f t="shared" si="15"/>
        <v/>
      </c>
    </row>
    <row r="903" spans="7:7">
      <c r="G903" s="60" t="str">
        <f t="shared" si="15"/>
        <v/>
      </c>
    </row>
    <row r="904" spans="7:7">
      <c r="G904" s="60" t="str">
        <f t="shared" si="15"/>
        <v/>
      </c>
    </row>
    <row r="905" spans="7:7">
      <c r="G905" s="60" t="str">
        <f t="shared" si="15"/>
        <v/>
      </c>
    </row>
    <row r="906" spans="7:7">
      <c r="G906" s="60" t="str">
        <f t="shared" si="15"/>
        <v/>
      </c>
    </row>
    <row r="907" spans="7:7">
      <c r="G907" s="60" t="str">
        <f t="shared" si="15"/>
        <v/>
      </c>
    </row>
    <row r="908" spans="7:7">
      <c r="G908" s="60" t="str">
        <f t="shared" si="15"/>
        <v/>
      </c>
    </row>
    <row r="909" spans="7:7">
      <c r="G909" s="60" t="str">
        <f t="shared" si="15"/>
        <v/>
      </c>
    </row>
    <row r="910" spans="7:7">
      <c r="G910" s="60" t="str">
        <f t="shared" si="15"/>
        <v/>
      </c>
    </row>
    <row r="911" spans="7:7">
      <c r="G911" s="60" t="str">
        <f t="shared" si="15"/>
        <v/>
      </c>
    </row>
    <row r="912" spans="7:7">
      <c r="G912" s="60" t="str">
        <f t="shared" si="15"/>
        <v/>
      </c>
    </row>
    <row r="913" spans="7:7">
      <c r="G913" s="60" t="str">
        <f t="shared" si="15"/>
        <v/>
      </c>
    </row>
    <row r="914" spans="7:7">
      <c r="G914" s="60" t="str">
        <f t="shared" si="15"/>
        <v/>
      </c>
    </row>
    <row r="915" spans="7:7">
      <c r="G915" s="60" t="str">
        <f t="shared" si="15"/>
        <v/>
      </c>
    </row>
    <row r="916" spans="7:7">
      <c r="G916" s="60" t="str">
        <f t="shared" si="15"/>
        <v/>
      </c>
    </row>
    <row r="917" spans="7:7">
      <c r="G917" s="60" t="str">
        <f t="shared" si="15"/>
        <v/>
      </c>
    </row>
    <row r="918" spans="7:7">
      <c r="G918" s="60" t="str">
        <f t="shared" si="15"/>
        <v/>
      </c>
    </row>
    <row r="919" spans="7:7">
      <c r="G919" s="60" t="str">
        <f t="shared" si="15"/>
        <v/>
      </c>
    </row>
    <row r="920" spans="7:7">
      <c r="G920" s="60" t="str">
        <f t="shared" si="15"/>
        <v/>
      </c>
    </row>
    <row r="921" spans="7:7">
      <c r="G921" s="60" t="str">
        <f t="shared" si="15"/>
        <v/>
      </c>
    </row>
    <row r="922" spans="7:7">
      <c r="G922" s="60" t="str">
        <f t="shared" si="15"/>
        <v/>
      </c>
    </row>
    <row r="923" spans="7:7">
      <c r="G923" s="60" t="str">
        <f t="shared" si="15"/>
        <v/>
      </c>
    </row>
    <row r="924" spans="7:7">
      <c r="G924" s="60" t="str">
        <f t="shared" si="15"/>
        <v/>
      </c>
    </row>
    <row r="925" spans="7:7">
      <c r="G925" s="60" t="str">
        <f t="shared" si="15"/>
        <v/>
      </c>
    </row>
    <row r="926" spans="7:7">
      <c r="G926" s="60" t="str">
        <f t="shared" si="15"/>
        <v/>
      </c>
    </row>
    <row r="927" spans="7:7">
      <c r="G927" s="60" t="str">
        <f t="shared" si="15"/>
        <v/>
      </c>
    </row>
    <row r="928" spans="7:7">
      <c r="G928" s="60" t="str">
        <f t="shared" si="15"/>
        <v/>
      </c>
    </row>
    <row r="929" spans="7:7">
      <c r="G929" s="60" t="str">
        <f t="shared" si="15"/>
        <v/>
      </c>
    </row>
    <row r="930" spans="7:7">
      <c r="G930" s="60" t="str">
        <f t="shared" si="15"/>
        <v/>
      </c>
    </row>
    <row r="931" spans="7:7">
      <c r="G931" s="60" t="str">
        <f t="shared" si="15"/>
        <v/>
      </c>
    </row>
    <row r="932" spans="7:7">
      <c r="G932" s="60" t="str">
        <f t="shared" si="15"/>
        <v/>
      </c>
    </row>
    <row r="933" spans="7:7">
      <c r="G933" s="60" t="str">
        <f t="shared" si="15"/>
        <v/>
      </c>
    </row>
    <row r="934" spans="7:7">
      <c r="G934" s="60" t="str">
        <f t="shared" si="15"/>
        <v/>
      </c>
    </row>
    <row r="935" spans="7:7">
      <c r="G935" s="60" t="str">
        <f t="shared" si="15"/>
        <v/>
      </c>
    </row>
    <row r="936" spans="7:7">
      <c r="G936" s="60" t="str">
        <f t="shared" si="15"/>
        <v/>
      </c>
    </row>
    <row r="937" spans="7:7">
      <c r="G937" s="60" t="str">
        <f t="shared" si="15"/>
        <v/>
      </c>
    </row>
    <row r="938" spans="7:7">
      <c r="G938" s="60" t="str">
        <f t="shared" si="15"/>
        <v/>
      </c>
    </row>
    <row r="939" spans="7:7">
      <c r="G939" s="60" t="str">
        <f t="shared" si="15"/>
        <v/>
      </c>
    </row>
    <row r="940" spans="7:7">
      <c r="G940" s="60" t="str">
        <f t="shared" si="15"/>
        <v/>
      </c>
    </row>
    <row r="941" spans="7:7">
      <c r="G941" s="60" t="str">
        <f t="shared" si="15"/>
        <v/>
      </c>
    </row>
    <row r="942" spans="7:7">
      <c r="G942" s="60" t="str">
        <f t="shared" si="15"/>
        <v/>
      </c>
    </row>
    <row r="943" spans="7:7">
      <c r="G943" s="60" t="str">
        <f t="shared" si="15"/>
        <v/>
      </c>
    </row>
    <row r="944" spans="7:7">
      <c r="G944" s="60" t="str">
        <f t="shared" si="15"/>
        <v/>
      </c>
    </row>
    <row r="945" spans="7:7">
      <c r="G945" s="60" t="str">
        <f t="shared" si="15"/>
        <v/>
      </c>
    </row>
    <row r="946" spans="7:7">
      <c r="G946" s="60" t="str">
        <f t="shared" si="15"/>
        <v/>
      </c>
    </row>
    <row r="947" spans="7:7">
      <c r="G947" s="60" t="str">
        <f t="shared" si="15"/>
        <v/>
      </c>
    </row>
    <row r="948" spans="7:7">
      <c r="G948" s="60" t="str">
        <f t="shared" si="15"/>
        <v/>
      </c>
    </row>
    <row r="949" spans="7:7">
      <c r="G949" s="60" t="str">
        <f t="shared" si="15"/>
        <v/>
      </c>
    </row>
    <row r="950" spans="7:7">
      <c r="G950" s="60" t="str">
        <f t="shared" si="15"/>
        <v/>
      </c>
    </row>
    <row r="951" spans="7:7">
      <c r="G951" s="60" t="str">
        <f t="shared" si="15"/>
        <v/>
      </c>
    </row>
    <row r="952" spans="7:7">
      <c r="G952" s="60" t="str">
        <f t="shared" si="15"/>
        <v/>
      </c>
    </row>
    <row r="953" spans="7:7">
      <c r="G953" s="60" t="str">
        <f t="shared" si="15"/>
        <v/>
      </c>
    </row>
    <row r="954" spans="7:7">
      <c r="G954" s="60" t="str">
        <f t="shared" si="15"/>
        <v/>
      </c>
    </row>
    <row r="955" spans="7:7">
      <c r="G955" s="60" t="str">
        <f t="shared" si="15"/>
        <v/>
      </c>
    </row>
    <row r="956" spans="7:7">
      <c r="G956" s="60" t="str">
        <f t="shared" si="15"/>
        <v/>
      </c>
    </row>
    <row r="957" spans="7:7">
      <c r="G957" s="60" t="str">
        <f t="shared" si="15"/>
        <v/>
      </c>
    </row>
    <row r="958" spans="7:7">
      <c r="G958" s="60" t="str">
        <f t="shared" si="15"/>
        <v/>
      </c>
    </row>
    <row r="959" spans="7:7">
      <c r="G959" s="60" t="str">
        <f t="shared" si="15"/>
        <v/>
      </c>
    </row>
    <row r="960" spans="7:7">
      <c r="G960" s="60" t="str">
        <f t="shared" si="15"/>
        <v/>
      </c>
    </row>
    <row r="961" spans="7:7">
      <c r="G961" s="60" t="str">
        <f t="shared" si="15"/>
        <v/>
      </c>
    </row>
    <row r="962" spans="7:7">
      <c r="G962" s="60" t="str">
        <f t="shared" ref="G962:G1025" si="16">IF(OR(ISBLANK(E962),ISBLANK(F962)),"",E962/F962)</f>
        <v/>
      </c>
    </row>
    <row r="963" spans="7:7">
      <c r="G963" s="60" t="str">
        <f t="shared" si="16"/>
        <v/>
      </c>
    </row>
    <row r="964" spans="7:7">
      <c r="G964" s="60" t="str">
        <f t="shared" si="16"/>
        <v/>
      </c>
    </row>
    <row r="965" spans="7:7">
      <c r="G965" s="60" t="str">
        <f t="shared" si="16"/>
        <v/>
      </c>
    </row>
    <row r="966" spans="7:7">
      <c r="G966" s="60" t="str">
        <f t="shared" si="16"/>
        <v/>
      </c>
    </row>
    <row r="967" spans="7:7">
      <c r="G967" s="60" t="str">
        <f t="shared" si="16"/>
        <v/>
      </c>
    </row>
    <row r="968" spans="7:7">
      <c r="G968" s="60" t="str">
        <f t="shared" si="16"/>
        <v/>
      </c>
    </row>
    <row r="969" spans="7:7">
      <c r="G969" s="60" t="str">
        <f t="shared" si="16"/>
        <v/>
      </c>
    </row>
    <row r="970" spans="7:7">
      <c r="G970" s="60" t="str">
        <f t="shared" si="16"/>
        <v/>
      </c>
    </row>
    <row r="971" spans="7:7">
      <c r="G971" s="60" t="str">
        <f t="shared" si="16"/>
        <v/>
      </c>
    </row>
    <row r="972" spans="7:7">
      <c r="G972" s="60" t="str">
        <f t="shared" si="16"/>
        <v/>
      </c>
    </row>
    <row r="973" spans="7:7">
      <c r="G973" s="60" t="str">
        <f t="shared" si="16"/>
        <v/>
      </c>
    </row>
    <row r="974" spans="7:7">
      <c r="G974" s="60" t="str">
        <f t="shared" si="16"/>
        <v/>
      </c>
    </row>
    <row r="975" spans="7:7">
      <c r="G975" s="60" t="str">
        <f t="shared" si="16"/>
        <v/>
      </c>
    </row>
    <row r="976" spans="7:7">
      <c r="G976" s="60" t="str">
        <f t="shared" si="16"/>
        <v/>
      </c>
    </row>
    <row r="977" spans="7:7">
      <c r="G977" s="60" t="str">
        <f t="shared" si="16"/>
        <v/>
      </c>
    </row>
    <row r="978" spans="7:7">
      <c r="G978" s="60" t="str">
        <f t="shared" si="16"/>
        <v/>
      </c>
    </row>
    <row r="979" spans="7:7">
      <c r="G979" s="60" t="str">
        <f t="shared" si="16"/>
        <v/>
      </c>
    </row>
    <row r="980" spans="7:7">
      <c r="G980" s="60" t="str">
        <f t="shared" si="16"/>
        <v/>
      </c>
    </row>
    <row r="981" spans="7:7">
      <c r="G981" s="60" t="str">
        <f t="shared" si="16"/>
        <v/>
      </c>
    </row>
    <row r="982" spans="7:7">
      <c r="G982" s="60" t="str">
        <f t="shared" si="16"/>
        <v/>
      </c>
    </row>
    <row r="983" spans="7:7">
      <c r="G983" s="60" t="str">
        <f t="shared" si="16"/>
        <v/>
      </c>
    </row>
    <row r="984" spans="7:7">
      <c r="G984" s="60" t="str">
        <f t="shared" si="16"/>
        <v/>
      </c>
    </row>
    <row r="985" spans="7:7">
      <c r="G985" s="60" t="str">
        <f t="shared" si="16"/>
        <v/>
      </c>
    </row>
    <row r="986" spans="7:7">
      <c r="G986" s="60" t="str">
        <f t="shared" si="16"/>
        <v/>
      </c>
    </row>
    <row r="987" spans="7:7">
      <c r="G987" s="60" t="str">
        <f t="shared" si="16"/>
        <v/>
      </c>
    </row>
    <row r="988" spans="7:7">
      <c r="G988" s="60" t="str">
        <f t="shared" si="16"/>
        <v/>
      </c>
    </row>
    <row r="989" spans="7:7">
      <c r="G989" s="60" t="str">
        <f t="shared" si="16"/>
        <v/>
      </c>
    </row>
    <row r="990" spans="7:7">
      <c r="G990" s="60" t="str">
        <f t="shared" si="16"/>
        <v/>
      </c>
    </row>
    <row r="991" spans="7:7">
      <c r="G991" s="60" t="str">
        <f t="shared" si="16"/>
        <v/>
      </c>
    </row>
    <row r="992" spans="7:7">
      <c r="G992" s="60" t="str">
        <f t="shared" si="16"/>
        <v/>
      </c>
    </row>
    <row r="993" spans="7:7">
      <c r="G993" s="60" t="str">
        <f t="shared" si="16"/>
        <v/>
      </c>
    </row>
    <row r="994" spans="7:7">
      <c r="G994" s="60" t="str">
        <f t="shared" si="16"/>
        <v/>
      </c>
    </row>
    <row r="995" spans="7:7">
      <c r="G995" s="60" t="str">
        <f t="shared" si="16"/>
        <v/>
      </c>
    </row>
    <row r="996" spans="7:7">
      <c r="G996" s="60" t="str">
        <f t="shared" si="16"/>
        <v/>
      </c>
    </row>
    <row r="997" spans="7:7">
      <c r="G997" s="60" t="str">
        <f t="shared" si="16"/>
        <v/>
      </c>
    </row>
    <row r="998" spans="7:7">
      <c r="G998" s="60" t="str">
        <f t="shared" si="16"/>
        <v/>
      </c>
    </row>
    <row r="999" spans="7:7">
      <c r="G999" s="60" t="str">
        <f t="shared" si="16"/>
        <v/>
      </c>
    </row>
    <row r="1000" spans="7:7">
      <c r="G1000" s="60" t="str">
        <f t="shared" si="16"/>
        <v/>
      </c>
    </row>
    <row r="1001" spans="7:7">
      <c r="G1001" s="60" t="str">
        <f t="shared" si="16"/>
        <v/>
      </c>
    </row>
    <row r="1002" spans="7:7">
      <c r="G1002" s="60" t="str">
        <f t="shared" si="16"/>
        <v/>
      </c>
    </row>
    <row r="1003" spans="7:7">
      <c r="G1003" s="60" t="str">
        <f t="shared" si="16"/>
        <v/>
      </c>
    </row>
    <row r="1004" spans="7:7">
      <c r="G1004" s="60" t="str">
        <f t="shared" si="16"/>
        <v/>
      </c>
    </row>
    <row r="1005" spans="7:7">
      <c r="G1005" s="60" t="str">
        <f t="shared" si="16"/>
        <v/>
      </c>
    </row>
    <row r="1006" spans="7:7">
      <c r="G1006" s="60" t="str">
        <f t="shared" si="16"/>
        <v/>
      </c>
    </row>
    <row r="1007" spans="7:7">
      <c r="G1007" s="60" t="str">
        <f t="shared" si="16"/>
        <v/>
      </c>
    </row>
    <row r="1008" spans="7:7">
      <c r="G1008" s="60" t="str">
        <f t="shared" si="16"/>
        <v/>
      </c>
    </row>
    <row r="1009" spans="7:7">
      <c r="G1009" s="60" t="str">
        <f t="shared" si="16"/>
        <v/>
      </c>
    </row>
    <row r="1010" spans="7:7">
      <c r="G1010" s="60" t="str">
        <f t="shared" si="16"/>
        <v/>
      </c>
    </row>
    <row r="1011" spans="7:7">
      <c r="G1011" s="60" t="str">
        <f t="shared" si="16"/>
        <v/>
      </c>
    </row>
    <row r="1012" spans="7:7">
      <c r="G1012" s="60" t="str">
        <f t="shared" si="16"/>
        <v/>
      </c>
    </row>
    <row r="1013" spans="7:7">
      <c r="G1013" s="60" t="str">
        <f t="shared" si="16"/>
        <v/>
      </c>
    </row>
    <row r="1014" spans="7:7">
      <c r="G1014" s="60" t="str">
        <f t="shared" si="16"/>
        <v/>
      </c>
    </row>
    <row r="1015" spans="7:7">
      <c r="G1015" s="60" t="str">
        <f t="shared" si="16"/>
        <v/>
      </c>
    </row>
    <row r="1016" spans="7:7">
      <c r="G1016" s="60" t="str">
        <f t="shared" si="16"/>
        <v/>
      </c>
    </row>
    <row r="1017" spans="7:7">
      <c r="G1017" s="60" t="str">
        <f t="shared" si="16"/>
        <v/>
      </c>
    </row>
    <row r="1018" spans="7:7">
      <c r="G1018" s="60" t="str">
        <f t="shared" si="16"/>
        <v/>
      </c>
    </row>
    <row r="1019" spans="7:7">
      <c r="G1019" s="60" t="str">
        <f t="shared" si="16"/>
        <v/>
      </c>
    </row>
    <row r="1020" spans="7:7">
      <c r="G1020" s="60" t="str">
        <f t="shared" si="16"/>
        <v/>
      </c>
    </row>
    <row r="1021" spans="7:7">
      <c r="G1021" s="60" t="str">
        <f t="shared" si="16"/>
        <v/>
      </c>
    </row>
    <row r="1022" spans="7:7">
      <c r="G1022" s="60" t="str">
        <f t="shared" si="16"/>
        <v/>
      </c>
    </row>
    <row r="1023" spans="7:7">
      <c r="G1023" s="60" t="str">
        <f t="shared" si="16"/>
        <v/>
      </c>
    </row>
    <row r="1024" spans="7:7">
      <c r="G1024" s="60" t="str">
        <f t="shared" si="16"/>
        <v/>
      </c>
    </row>
    <row r="1025" spans="7:7">
      <c r="G1025" s="60" t="str">
        <f t="shared" si="16"/>
        <v/>
      </c>
    </row>
    <row r="1026" spans="7:7">
      <c r="G1026" s="60" t="str">
        <f t="shared" ref="G1026:G1089" si="17">IF(OR(ISBLANK(E1026),ISBLANK(F1026)),"",E1026/F1026)</f>
        <v/>
      </c>
    </row>
    <row r="1027" spans="7:7">
      <c r="G1027" s="60" t="str">
        <f t="shared" si="17"/>
        <v/>
      </c>
    </row>
    <row r="1028" spans="7:7">
      <c r="G1028" s="60" t="str">
        <f t="shared" si="17"/>
        <v/>
      </c>
    </row>
    <row r="1029" spans="7:7">
      <c r="G1029" s="60" t="str">
        <f t="shared" si="17"/>
        <v/>
      </c>
    </row>
    <row r="1030" spans="7:7">
      <c r="G1030" s="60" t="str">
        <f t="shared" si="17"/>
        <v/>
      </c>
    </row>
    <row r="1031" spans="7:7">
      <c r="G1031" s="60" t="str">
        <f t="shared" si="17"/>
        <v/>
      </c>
    </row>
    <row r="1032" spans="7:7">
      <c r="G1032" s="60" t="str">
        <f t="shared" si="17"/>
        <v/>
      </c>
    </row>
    <row r="1033" spans="7:7">
      <c r="G1033" s="60" t="str">
        <f t="shared" si="17"/>
        <v/>
      </c>
    </row>
    <row r="1034" spans="7:7">
      <c r="G1034" s="60" t="str">
        <f t="shared" si="17"/>
        <v/>
      </c>
    </row>
    <row r="1035" spans="7:7">
      <c r="G1035" s="60" t="str">
        <f t="shared" si="17"/>
        <v/>
      </c>
    </row>
    <row r="1036" spans="7:7">
      <c r="G1036" s="60" t="str">
        <f t="shared" si="17"/>
        <v/>
      </c>
    </row>
    <row r="1037" spans="7:7">
      <c r="G1037" s="60" t="str">
        <f t="shared" si="17"/>
        <v/>
      </c>
    </row>
    <row r="1038" spans="7:7">
      <c r="G1038" s="60" t="str">
        <f t="shared" si="17"/>
        <v/>
      </c>
    </row>
    <row r="1039" spans="7:7">
      <c r="G1039" s="60" t="str">
        <f t="shared" si="17"/>
        <v/>
      </c>
    </row>
    <row r="1040" spans="7:7">
      <c r="G1040" s="60" t="str">
        <f t="shared" si="17"/>
        <v/>
      </c>
    </row>
    <row r="1041" spans="7:7">
      <c r="G1041" s="60" t="str">
        <f t="shared" si="17"/>
        <v/>
      </c>
    </row>
    <row r="1042" spans="7:7">
      <c r="G1042" s="60" t="str">
        <f t="shared" si="17"/>
        <v/>
      </c>
    </row>
    <row r="1043" spans="7:7">
      <c r="G1043" s="60" t="str">
        <f t="shared" si="17"/>
        <v/>
      </c>
    </row>
    <row r="1044" spans="7:7">
      <c r="G1044" s="60" t="str">
        <f t="shared" si="17"/>
        <v/>
      </c>
    </row>
    <row r="1045" spans="7:7">
      <c r="G1045" s="60" t="str">
        <f t="shared" si="17"/>
        <v/>
      </c>
    </row>
    <row r="1046" spans="7:7">
      <c r="G1046" s="60" t="str">
        <f t="shared" si="17"/>
        <v/>
      </c>
    </row>
    <row r="1047" spans="7:7">
      <c r="G1047" s="60" t="str">
        <f t="shared" si="17"/>
        <v/>
      </c>
    </row>
    <row r="1048" spans="7:7">
      <c r="G1048" s="60" t="str">
        <f t="shared" si="17"/>
        <v/>
      </c>
    </row>
    <row r="1049" spans="7:7">
      <c r="G1049" s="60" t="str">
        <f t="shared" si="17"/>
        <v/>
      </c>
    </row>
    <row r="1050" spans="7:7">
      <c r="G1050" s="60" t="str">
        <f t="shared" si="17"/>
        <v/>
      </c>
    </row>
    <row r="1051" spans="7:7">
      <c r="G1051" s="60" t="str">
        <f t="shared" si="17"/>
        <v/>
      </c>
    </row>
    <row r="1052" spans="7:7">
      <c r="G1052" s="60" t="str">
        <f t="shared" si="17"/>
        <v/>
      </c>
    </row>
    <row r="1053" spans="7:7">
      <c r="G1053" s="60" t="str">
        <f t="shared" si="17"/>
        <v/>
      </c>
    </row>
    <row r="1054" spans="7:7">
      <c r="G1054" s="60" t="str">
        <f t="shared" si="17"/>
        <v/>
      </c>
    </row>
    <row r="1055" spans="7:7">
      <c r="G1055" s="60" t="str">
        <f t="shared" si="17"/>
        <v/>
      </c>
    </row>
    <row r="1056" spans="7:7">
      <c r="G1056" s="60" t="str">
        <f t="shared" si="17"/>
        <v/>
      </c>
    </row>
    <row r="1057" spans="7:7">
      <c r="G1057" s="60" t="str">
        <f t="shared" si="17"/>
        <v/>
      </c>
    </row>
    <row r="1058" spans="7:7">
      <c r="G1058" s="60" t="str">
        <f t="shared" si="17"/>
        <v/>
      </c>
    </row>
    <row r="1059" spans="7:7">
      <c r="G1059" s="60" t="str">
        <f t="shared" si="17"/>
        <v/>
      </c>
    </row>
    <row r="1060" spans="7:7">
      <c r="G1060" s="60" t="str">
        <f t="shared" si="17"/>
        <v/>
      </c>
    </row>
    <row r="1061" spans="7:7">
      <c r="G1061" s="60" t="str">
        <f t="shared" si="17"/>
        <v/>
      </c>
    </row>
    <row r="1062" spans="7:7">
      <c r="G1062" s="60" t="str">
        <f t="shared" si="17"/>
        <v/>
      </c>
    </row>
    <row r="1063" spans="7:7">
      <c r="G1063" s="60" t="str">
        <f t="shared" si="17"/>
        <v/>
      </c>
    </row>
    <row r="1064" spans="7:7">
      <c r="G1064" s="60" t="str">
        <f t="shared" si="17"/>
        <v/>
      </c>
    </row>
    <row r="1065" spans="7:7">
      <c r="G1065" s="60" t="str">
        <f t="shared" si="17"/>
        <v/>
      </c>
    </row>
    <row r="1066" spans="7:7">
      <c r="G1066" s="60" t="str">
        <f t="shared" si="17"/>
        <v/>
      </c>
    </row>
    <row r="1067" spans="7:7">
      <c r="G1067" s="60" t="str">
        <f t="shared" si="17"/>
        <v/>
      </c>
    </row>
    <row r="1068" spans="7:7">
      <c r="G1068" s="60" t="str">
        <f t="shared" si="17"/>
        <v/>
      </c>
    </row>
    <row r="1069" spans="7:7">
      <c r="G1069" s="60" t="str">
        <f t="shared" si="17"/>
        <v/>
      </c>
    </row>
    <row r="1070" spans="7:7">
      <c r="G1070" s="60" t="str">
        <f t="shared" si="17"/>
        <v/>
      </c>
    </row>
    <row r="1071" spans="7:7">
      <c r="G1071" s="60" t="str">
        <f t="shared" si="17"/>
        <v/>
      </c>
    </row>
    <row r="1072" spans="7:7">
      <c r="G1072" s="60" t="str">
        <f t="shared" si="17"/>
        <v/>
      </c>
    </row>
    <row r="1073" spans="7:7">
      <c r="G1073" s="60" t="str">
        <f t="shared" si="17"/>
        <v/>
      </c>
    </row>
    <row r="1074" spans="7:7">
      <c r="G1074" s="60" t="str">
        <f t="shared" si="17"/>
        <v/>
      </c>
    </row>
    <row r="1075" spans="7:7">
      <c r="G1075" s="60" t="str">
        <f t="shared" si="17"/>
        <v/>
      </c>
    </row>
    <row r="1076" spans="7:7">
      <c r="G1076" s="60" t="str">
        <f t="shared" si="17"/>
        <v/>
      </c>
    </row>
    <row r="1077" spans="7:7">
      <c r="G1077" s="60" t="str">
        <f t="shared" si="17"/>
        <v/>
      </c>
    </row>
    <row r="1078" spans="7:7">
      <c r="G1078" s="60" t="str">
        <f t="shared" si="17"/>
        <v/>
      </c>
    </row>
    <row r="1079" spans="7:7">
      <c r="G1079" s="60" t="str">
        <f t="shared" si="17"/>
        <v/>
      </c>
    </row>
    <row r="1080" spans="7:7">
      <c r="G1080" s="60" t="str">
        <f t="shared" si="17"/>
        <v/>
      </c>
    </row>
    <row r="1081" spans="7:7">
      <c r="G1081" s="60" t="str">
        <f t="shared" si="17"/>
        <v/>
      </c>
    </row>
    <row r="1082" spans="7:7">
      <c r="G1082" s="60" t="str">
        <f t="shared" si="17"/>
        <v/>
      </c>
    </row>
    <row r="1083" spans="7:7">
      <c r="G1083" s="60" t="str">
        <f t="shared" si="17"/>
        <v/>
      </c>
    </row>
    <row r="1084" spans="7:7">
      <c r="G1084" s="60" t="str">
        <f t="shared" si="17"/>
        <v/>
      </c>
    </row>
    <row r="1085" spans="7:7">
      <c r="G1085" s="60" t="str">
        <f t="shared" si="17"/>
        <v/>
      </c>
    </row>
    <row r="1086" spans="7:7">
      <c r="G1086" s="60" t="str">
        <f t="shared" si="17"/>
        <v/>
      </c>
    </row>
    <row r="1087" spans="7:7">
      <c r="G1087" s="60" t="str">
        <f t="shared" si="17"/>
        <v/>
      </c>
    </row>
    <row r="1088" spans="7:7">
      <c r="G1088" s="60" t="str">
        <f t="shared" si="17"/>
        <v/>
      </c>
    </row>
    <row r="1089" spans="7:7">
      <c r="G1089" s="60" t="str">
        <f t="shared" si="17"/>
        <v/>
      </c>
    </row>
    <row r="1090" spans="7:7">
      <c r="G1090" s="60" t="str">
        <f t="shared" ref="G1090:G1153" si="18">IF(OR(ISBLANK(E1090),ISBLANK(F1090)),"",E1090/F1090)</f>
        <v/>
      </c>
    </row>
    <row r="1091" spans="7:7">
      <c r="G1091" s="60" t="str">
        <f t="shared" si="18"/>
        <v/>
      </c>
    </row>
    <row r="1092" spans="7:7">
      <c r="G1092" s="60" t="str">
        <f t="shared" si="18"/>
        <v/>
      </c>
    </row>
    <row r="1093" spans="7:7">
      <c r="G1093" s="60" t="str">
        <f t="shared" si="18"/>
        <v/>
      </c>
    </row>
    <row r="1094" spans="7:7">
      <c r="G1094" s="60" t="str">
        <f t="shared" si="18"/>
        <v/>
      </c>
    </row>
    <row r="1095" spans="7:7">
      <c r="G1095" s="60" t="str">
        <f t="shared" si="18"/>
        <v/>
      </c>
    </row>
    <row r="1096" spans="7:7">
      <c r="G1096" s="60" t="str">
        <f t="shared" si="18"/>
        <v/>
      </c>
    </row>
    <row r="1097" spans="7:7">
      <c r="G1097" s="60" t="str">
        <f t="shared" si="18"/>
        <v/>
      </c>
    </row>
    <row r="1098" spans="7:7">
      <c r="G1098" s="60" t="str">
        <f t="shared" si="18"/>
        <v/>
      </c>
    </row>
    <row r="1099" spans="7:7">
      <c r="G1099" s="60" t="str">
        <f t="shared" si="18"/>
        <v/>
      </c>
    </row>
    <row r="1100" spans="7:7">
      <c r="G1100" s="60" t="str">
        <f t="shared" si="18"/>
        <v/>
      </c>
    </row>
    <row r="1101" spans="7:7">
      <c r="G1101" s="60" t="str">
        <f t="shared" si="18"/>
        <v/>
      </c>
    </row>
    <row r="1102" spans="7:7">
      <c r="G1102" s="60" t="str">
        <f t="shared" si="18"/>
        <v/>
      </c>
    </row>
    <row r="1103" spans="7:7">
      <c r="G1103" s="60" t="str">
        <f t="shared" si="18"/>
        <v/>
      </c>
    </row>
    <row r="1104" spans="7:7">
      <c r="G1104" s="60" t="str">
        <f t="shared" si="18"/>
        <v/>
      </c>
    </row>
    <row r="1105" spans="7:7">
      <c r="G1105" s="60" t="str">
        <f t="shared" si="18"/>
        <v/>
      </c>
    </row>
    <row r="1106" spans="7:7">
      <c r="G1106" s="60" t="str">
        <f t="shared" si="18"/>
        <v/>
      </c>
    </row>
    <row r="1107" spans="7:7">
      <c r="G1107" s="60" t="str">
        <f t="shared" si="18"/>
        <v/>
      </c>
    </row>
    <row r="1108" spans="7:7">
      <c r="G1108" s="60" t="str">
        <f t="shared" si="18"/>
        <v/>
      </c>
    </row>
    <row r="1109" spans="7:7">
      <c r="G1109" s="60" t="str">
        <f t="shared" si="18"/>
        <v/>
      </c>
    </row>
    <row r="1110" spans="7:7">
      <c r="G1110" s="60" t="str">
        <f t="shared" si="18"/>
        <v/>
      </c>
    </row>
    <row r="1111" spans="7:7">
      <c r="G1111" s="60" t="str">
        <f t="shared" si="18"/>
        <v/>
      </c>
    </row>
    <row r="1112" spans="7:7">
      <c r="G1112" s="60" t="str">
        <f t="shared" si="18"/>
        <v/>
      </c>
    </row>
    <row r="1113" spans="7:7">
      <c r="G1113" s="60" t="str">
        <f t="shared" si="18"/>
        <v/>
      </c>
    </row>
    <row r="1114" spans="7:7">
      <c r="G1114" s="60" t="str">
        <f t="shared" si="18"/>
        <v/>
      </c>
    </row>
    <row r="1115" spans="7:7">
      <c r="G1115" s="60" t="str">
        <f t="shared" si="18"/>
        <v/>
      </c>
    </row>
    <row r="1116" spans="7:7">
      <c r="G1116" s="60" t="str">
        <f t="shared" si="18"/>
        <v/>
      </c>
    </row>
    <row r="1117" spans="7:7">
      <c r="G1117" s="60" t="str">
        <f t="shared" si="18"/>
        <v/>
      </c>
    </row>
    <row r="1118" spans="7:7">
      <c r="G1118" s="60" t="str">
        <f t="shared" si="18"/>
        <v/>
      </c>
    </row>
    <row r="1119" spans="7:7">
      <c r="G1119" s="60" t="str">
        <f t="shared" si="18"/>
        <v/>
      </c>
    </row>
    <row r="1120" spans="7:7">
      <c r="G1120" s="60" t="str">
        <f t="shared" si="18"/>
        <v/>
      </c>
    </row>
    <row r="1121" spans="7:7">
      <c r="G1121" s="60" t="str">
        <f t="shared" si="18"/>
        <v/>
      </c>
    </row>
    <row r="1122" spans="7:7">
      <c r="G1122" s="60" t="str">
        <f t="shared" si="18"/>
        <v/>
      </c>
    </row>
    <row r="1123" spans="7:7">
      <c r="G1123" s="60" t="str">
        <f t="shared" si="18"/>
        <v/>
      </c>
    </row>
    <row r="1124" spans="7:7">
      <c r="G1124" s="60" t="str">
        <f t="shared" si="18"/>
        <v/>
      </c>
    </row>
    <row r="1125" spans="7:7">
      <c r="G1125" s="60" t="str">
        <f t="shared" si="18"/>
        <v/>
      </c>
    </row>
    <row r="1126" spans="7:7">
      <c r="G1126" s="60" t="str">
        <f t="shared" si="18"/>
        <v/>
      </c>
    </row>
    <row r="1127" spans="7:7">
      <c r="G1127" s="60" t="str">
        <f t="shared" si="18"/>
        <v/>
      </c>
    </row>
    <row r="1128" spans="7:7">
      <c r="G1128" s="60" t="str">
        <f t="shared" si="18"/>
        <v/>
      </c>
    </row>
    <row r="1129" spans="7:7">
      <c r="G1129" s="60" t="str">
        <f t="shared" si="18"/>
        <v/>
      </c>
    </row>
    <row r="1130" spans="7:7">
      <c r="G1130" s="60" t="str">
        <f t="shared" si="18"/>
        <v/>
      </c>
    </row>
    <row r="1131" spans="7:7">
      <c r="G1131" s="60" t="str">
        <f t="shared" si="18"/>
        <v/>
      </c>
    </row>
    <row r="1132" spans="7:7">
      <c r="G1132" s="60" t="str">
        <f t="shared" si="18"/>
        <v/>
      </c>
    </row>
    <row r="1133" spans="7:7">
      <c r="G1133" s="60" t="str">
        <f t="shared" si="18"/>
        <v/>
      </c>
    </row>
    <row r="1134" spans="7:7">
      <c r="G1134" s="60" t="str">
        <f t="shared" si="18"/>
        <v/>
      </c>
    </row>
    <row r="1135" spans="7:7">
      <c r="G1135" s="60" t="str">
        <f t="shared" si="18"/>
        <v/>
      </c>
    </row>
    <row r="1136" spans="7:7">
      <c r="G1136" s="60" t="str">
        <f t="shared" si="18"/>
        <v/>
      </c>
    </row>
    <row r="1137" spans="7:7">
      <c r="G1137" s="60" t="str">
        <f t="shared" si="18"/>
        <v/>
      </c>
    </row>
    <row r="1138" spans="7:7">
      <c r="G1138" s="60" t="str">
        <f t="shared" si="18"/>
        <v/>
      </c>
    </row>
    <row r="1139" spans="7:7">
      <c r="G1139" s="60" t="str">
        <f t="shared" si="18"/>
        <v/>
      </c>
    </row>
    <row r="1140" spans="7:7">
      <c r="G1140" s="60" t="str">
        <f t="shared" si="18"/>
        <v/>
      </c>
    </row>
    <row r="1141" spans="7:7">
      <c r="G1141" s="60" t="str">
        <f t="shared" si="18"/>
        <v/>
      </c>
    </row>
    <row r="1142" spans="7:7">
      <c r="G1142" s="60" t="str">
        <f t="shared" si="18"/>
        <v/>
      </c>
    </row>
    <row r="1143" spans="7:7">
      <c r="G1143" s="60" t="str">
        <f t="shared" si="18"/>
        <v/>
      </c>
    </row>
    <row r="1144" spans="7:7">
      <c r="G1144" s="60" t="str">
        <f t="shared" si="18"/>
        <v/>
      </c>
    </row>
    <row r="1145" spans="7:7">
      <c r="G1145" s="60" t="str">
        <f t="shared" si="18"/>
        <v/>
      </c>
    </row>
    <row r="1146" spans="7:7">
      <c r="G1146" s="60" t="str">
        <f t="shared" si="18"/>
        <v/>
      </c>
    </row>
    <row r="1147" spans="7:7">
      <c r="G1147" s="60" t="str">
        <f t="shared" si="18"/>
        <v/>
      </c>
    </row>
    <row r="1148" spans="7:7">
      <c r="G1148" s="60" t="str">
        <f t="shared" si="18"/>
        <v/>
      </c>
    </row>
    <row r="1149" spans="7:7">
      <c r="G1149" s="60" t="str">
        <f t="shared" si="18"/>
        <v/>
      </c>
    </row>
    <row r="1150" spans="7:7">
      <c r="G1150" s="60" t="str">
        <f t="shared" si="18"/>
        <v/>
      </c>
    </row>
    <row r="1151" spans="7:7">
      <c r="G1151" s="60" t="str">
        <f t="shared" si="18"/>
        <v/>
      </c>
    </row>
    <row r="1152" spans="7:7">
      <c r="G1152" s="60" t="str">
        <f t="shared" si="18"/>
        <v/>
      </c>
    </row>
    <row r="1153" spans="7:7">
      <c r="G1153" s="60" t="str">
        <f t="shared" si="18"/>
        <v/>
      </c>
    </row>
    <row r="1154" spans="7:7">
      <c r="G1154" s="60" t="str">
        <f t="shared" ref="G1154:G1217" si="19">IF(OR(ISBLANK(E1154),ISBLANK(F1154)),"",E1154/F1154)</f>
        <v/>
      </c>
    </row>
    <row r="1155" spans="7:7">
      <c r="G1155" s="60" t="str">
        <f t="shared" si="19"/>
        <v/>
      </c>
    </row>
    <row r="1156" spans="7:7">
      <c r="G1156" s="60" t="str">
        <f t="shared" si="19"/>
        <v/>
      </c>
    </row>
    <row r="1157" spans="7:7">
      <c r="G1157" s="60" t="str">
        <f t="shared" si="19"/>
        <v/>
      </c>
    </row>
    <row r="1158" spans="7:7">
      <c r="G1158" s="60" t="str">
        <f t="shared" si="19"/>
        <v/>
      </c>
    </row>
    <row r="1159" spans="7:7">
      <c r="G1159" s="60" t="str">
        <f t="shared" si="19"/>
        <v/>
      </c>
    </row>
    <row r="1160" spans="7:7">
      <c r="G1160" s="60" t="str">
        <f t="shared" si="19"/>
        <v/>
      </c>
    </row>
    <row r="1161" spans="7:7">
      <c r="G1161" s="60" t="str">
        <f t="shared" si="19"/>
        <v/>
      </c>
    </row>
    <row r="1162" spans="7:7">
      <c r="G1162" s="60" t="str">
        <f t="shared" si="19"/>
        <v/>
      </c>
    </row>
    <row r="1163" spans="7:7">
      <c r="G1163" s="60" t="str">
        <f t="shared" si="19"/>
        <v/>
      </c>
    </row>
    <row r="1164" spans="7:7">
      <c r="G1164" s="60" t="str">
        <f t="shared" si="19"/>
        <v/>
      </c>
    </row>
    <row r="1165" spans="7:7">
      <c r="G1165" s="60" t="str">
        <f t="shared" si="19"/>
        <v/>
      </c>
    </row>
    <row r="1166" spans="7:7">
      <c r="G1166" s="60" t="str">
        <f t="shared" si="19"/>
        <v/>
      </c>
    </row>
    <row r="1167" spans="7:7">
      <c r="G1167" s="60" t="str">
        <f t="shared" si="19"/>
        <v/>
      </c>
    </row>
    <row r="1168" spans="7:7">
      <c r="G1168" s="60" t="str">
        <f t="shared" si="19"/>
        <v/>
      </c>
    </row>
    <row r="1169" spans="7:7">
      <c r="G1169" s="60" t="str">
        <f t="shared" si="19"/>
        <v/>
      </c>
    </row>
    <row r="1170" spans="7:7">
      <c r="G1170" s="60" t="str">
        <f t="shared" si="19"/>
        <v/>
      </c>
    </row>
    <row r="1171" spans="7:7">
      <c r="G1171" s="60" t="str">
        <f t="shared" si="19"/>
        <v/>
      </c>
    </row>
    <row r="1172" spans="7:7">
      <c r="G1172" s="60" t="str">
        <f t="shared" si="19"/>
        <v/>
      </c>
    </row>
    <row r="1173" spans="7:7">
      <c r="G1173" s="60" t="str">
        <f t="shared" si="19"/>
        <v/>
      </c>
    </row>
    <row r="1174" spans="7:7">
      <c r="G1174" s="60" t="str">
        <f t="shared" si="19"/>
        <v/>
      </c>
    </row>
    <row r="1175" spans="7:7">
      <c r="G1175" s="60" t="str">
        <f t="shared" si="19"/>
        <v/>
      </c>
    </row>
    <row r="1176" spans="7:7">
      <c r="G1176" s="60" t="str">
        <f t="shared" si="19"/>
        <v/>
      </c>
    </row>
    <row r="1177" spans="7:7">
      <c r="G1177" s="60" t="str">
        <f t="shared" si="19"/>
        <v/>
      </c>
    </row>
    <row r="1178" spans="7:7">
      <c r="G1178" s="60" t="str">
        <f t="shared" si="19"/>
        <v/>
      </c>
    </row>
    <row r="1179" spans="7:7">
      <c r="G1179" s="60" t="str">
        <f t="shared" si="19"/>
        <v/>
      </c>
    </row>
    <row r="1180" spans="7:7">
      <c r="G1180" s="60" t="str">
        <f t="shared" si="19"/>
        <v/>
      </c>
    </row>
    <row r="1181" spans="7:7">
      <c r="G1181" s="60" t="str">
        <f t="shared" si="19"/>
        <v/>
      </c>
    </row>
    <row r="1182" spans="7:7">
      <c r="G1182" s="60" t="str">
        <f t="shared" si="19"/>
        <v/>
      </c>
    </row>
    <row r="1183" spans="7:7">
      <c r="G1183" s="60" t="str">
        <f t="shared" si="19"/>
        <v/>
      </c>
    </row>
    <row r="1184" spans="7:7">
      <c r="G1184" s="60" t="str">
        <f t="shared" si="19"/>
        <v/>
      </c>
    </row>
    <row r="1185" spans="7:7">
      <c r="G1185" s="60" t="str">
        <f t="shared" si="19"/>
        <v/>
      </c>
    </row>
    <row r="1186" spans="7:7">
      <c r="G1186" s="60" t="str">
        <f t="shared" si="19"/>
        <v/>
      </c>
    </row>
    <row r="1187" spans="7:7">
      <c r="G1187" s="60" t="str">
        <f t="shared" si="19"/>
        <v/>
      </c>
    </row>
    <row r="1188" spans="7:7">
      <c r="G1188" s="60" t="str">
        <f t="shared" si="19"/>
        <v/>
      </c>
    </row>
    <row r="1189" spans="7:7">
      <c r="G1189" s="60" t="str">
        <f t="shared" si="19"/>
        <v/>
      </c>
    </row>
    <row r="1190" spans="7:7">
      <c r="G1190" s="60" t="str">
        <f t="shared" si="19"/>
        <v/>
      </c>
    </row>
    <row r="1191" spans="7:7">
      <c r="G1191" s="60" t="str">
        <f t="shared" si="19"/>
        <v/>
      </c>
    </row>
    <row r="1192" spans="7:7">
      <c r="G1192" s="60" t="str">
        <f t="shared" si="19"/>
        <v/>
      </c>
    </row>
    <row r="1193" spans="7:7">
      <c r="G1193" s="60" t="str">
        <f t="shared" si="19"/>
        <v/>
      </c>
    </row>
    <row r="1194" spans="7:7">
      <c r="G1194" s="60" t="str">
        <f t="shared" si="19"/>
        <v/>
      </c>
    </row>
    <row r="1195" spans="7:7">
      <c r="G1195" s="60" t="str">
        <f t="shared" si="19"/>
        <v/>
      </c>
    </row>
    <row r="1196" spans="7:7">
      <c r="G1196" s="60" t="str">
        <f t="shared" si="19"/>
        <v/>
      </c>
    </row>
    <row r="1197" spans="7:7">
      <c r="G1197" s="60" t="str">
        <f t="shared" si="19"/>
        <v/>
      </c>
    </row>
    <row r="1198" spans="7:7">
      <c r="G1198" s="60" t="str">
        <f t="shared" si="19"/>
        <v/>
      </c>
    </row>
    <row r="1199" spans="7:7">
      <c r="G1199" s="60" t="str">
        <f t="shared" si="19"/>
        <v/>
      </c>
    </row>
    <row r="1200" spans="7:7">
      <c r="G1200" s="60" t="str">
        <f t="shared" si="19"/>
        <v/>
      </c>
    </row>
    <row r="1201" spans="7:7">
      <c r="G1201" s="60" t="str">
        <f t="shared" si="19"/>
        <v/>
      </c>
    </row>
    <row r="1202" spans="7:7">
      <c r="G1202" s="60" t="str">
        <f t="shared" si="19"/>
        <v/>
      </c>
    </row>
    <row r="1203" spans="7:7">
      <c r="G1203" s="60" t="str">
        <f t="shared" si="19"/>
        <v/>
      </c>
    </row>
    <row r="1204" spans="7:7">
      <c r="G1204" s="60" t="str">
        <f t="shared" si="19"/>
        <v/>
      </c>
    </row>
    <row r="1205" spans="7:7">
      <c r="G1205" s="60" t="str">
        <f t="shared" si="19"/>
        <v/>
      </c>
    </row>
    <row r="1206" spans="7:7">
      <c r="G1206" s="60" t="str">
        <f t="shared" si="19"/>
        <v/>
      </c>
    </row>
    <row r="1207" spans="7:7">
      <c r="G1207" s="60" t="str">
        <f t="shared" si="19"/>
        <v/>
      </c>
    </row>
    <row r="1208" spans="7:7">
      <c r="G1208" s="60" t="str">
        <f t="shared" si="19"/>
        <v/>
      </c>
    </row>
    <row r="1209" spans="7:7">
      <c r="G1209" s="60" t="str">
        <f t="shared" si="19"/>
        <v/>
      </c>
    </row>
    <row r="1210" spans="7:7">
      <c r="G1210" s="60" t="str">
        <f t="shared" si="19"/>
        <v/>
      </c>
    </row>
    <row r="1211" spans="7:7">
      <c r="G1211" s="60" t="str">
        <f t="shared" si="19"/>
        <v/>
      </c>
    </row>
    <row r="1212" spans="7:7">
      <c r="G1212" s="60" t="str">
        <f t="shared" si="19"/>
        <v/>
      </c>
    </row>
    <row r="1213" spans="7:7">
      <c r="G1213" s="60" t="str">
        <f t="shared" si="19"/>
        <v/>
      </c>
    </row>
    <row r="1214" spans="7:7">
      <c r="G1214" s="60" t="str">
        <f t="shared" si="19"/>
        <v/>
      </c>
    </row>
    <row r="1215" spans="7:7">
      <c r="G1215" s="60" t="str">
        <f t="shared" si="19"/>
        <v/>
      </c>
    </row>
    <row r="1216" spans="7:7">
      <c r="G1216" s="60" t="str">
        <f t="shared" si="19"/>
        <v/>
      </c>
    </row>
    <row r="1217" spans="7:7">
      <c r="G1217" s="60" t="str">
        <f t="shared" si="19"/>
        <v/>
      </c>
    </row>
    <row r="1218" spans="7:7">
      <c r="G1218" s="60" t="str">
        <f t="shared" ref="G1218:G1281" si="20">IF(OR(ISBLANK(E1218),ISBLANK(F1218)),"",E1218/F1218)</f>
        <v/>
      </c>
    </row>
    <row r="1219" spans="7:7">
      <c r="G1219" s="60" t="str">
        <f t="shared" si="20"/>
        <v/>
      </c>
    </row>
    <row r="1220" spans="7:7">
      <c r="G1220" s="60" t="str">
        <f t="shared" si="20"/>
        <v/>
      </c>
    </row>
    <row r="1221" spans="7:7">
      <c r="G1221" s="60" t="str">
        <f t="shared" si="20"/>
        <v/>
      </c>
    </row>
    <row r="1222" spans="7:7">
      <c r="G1222" s="60" t="str">
        <f t="shared" si="20"/>
        <v/>
      </c>
    </row>
    <row r="1223" spans="7:7">
      <c r="G1223" s="60" t="str">
        <f t="shared" si="20"/>
        <v/>
      </c>
    </row>
    <row r="1224" spans="7:7">
      <c r="G1224" s="60" t="str">
        <f t="shared" si="20"/>
        <v/>
      </c>
    </row>
    <row r="1225" spans="7:7">
      <c r="G1225" s="60" t="str">
        <f t="shared" si="20"/>
        <v/>
      </c>
    </row>
    <row r="1226" spans="7:7">
      <c r="G1226" s="60" t="str">
        <f t="shared" si="20"/>
        <v/>
      </c>
    </row>
    <row r="1227" spans="7:7">
      <c r="G1227" s="60" t="str">
        <f t="shared" si="20"/>
        <v/>
      </c>
    </row>
    <row r="1228" spans="7:7">
      <c r="G1228" s="60" t="str">
        <f t="shared" si="20"/>
        <v/>
      </c>
    </row>
    <row r="1229" spans="7:7">
      <c r="G1229" s="60" t="str">
        <f t="shared" si="20"/>
        <v/>
      </c>
    </row>
    <row r="1230" spans="7:7">
      <c r="G1230" s="60" t="str">
        <f t="shared" si="20"/>
        <v/>
      </c>
    </row>
    <row r="1231" spans="7:7">
      <c r="G1231" s="60" t="str">
        <f t="shared" si="20"/>
        <v/>
      </c>
    </row>
    <row r="1232" spans="7:7">
      <c r="G1232" s="60" t="str">
        <f t="shared" si="20"/>
        <v/>
      </c>
    </row>
    <row r="1233" spans="7:7">
      <c r="G1233" s="60" t="str">
        <f t="shared" si="20"/>
        <v/>
      </c>
    </row>
    <row r="1234" spans="7:7">
      <c r="G1234" s="60" t="str">
        <f t="shared" si="20"/>
        <v/>
      </c>
    </row>
    <row r="1235" spans="7:7">
      <c r="G1235" s="60" t="str">
        <f t="shared" si="20"/>
        <v/>
      </c>
    </row>
    <row r="1236" spans="7:7">
      <c r="G1236" s="60" t="str">
        <f t="shared" si="20"/>
        <v/>
      </c>
    </row>
    <row r="1237" spans="7:7">
      <c r="G1237" s="60" t="str">
        <f t="shared" si="20"/>
        <v/>
      </c>
    </row>
    <row r="1238" spans="7:7">
      <c r="G1238" s="60" t="str">
        <f t="shared" si="20"/>
        <v/>
      </c>
    </row>
    <row r="1239" spans="7:7">
      <c r="G1239" s="60" t="str">
        <f t="shared" si="20"/>
        <v/>
      </c>
    </row>
    <row r="1240" spans="7:7">
      <c r="G1240" s="60" t="str">
        <f t="shared" si="20"/>
        <v/>
      </c>
    </row>
    <row r="1241" spans="7:7">
      <c r="G1241" s="60" t="str">
        <f t="shared" si="20"/>
        <v/>
      </c>
    </row>
    <row r="1242" spans="7:7">
      <c r="G1242" s="60" t="str">
        <f t="shared" si="20"/>
        <v/>
      </c>
    </row>
    <row r="1243" spans="7:7">
      <c r="G1243" s="60" t="str">
        <f t="shared" si="20"/>
        <v/>
      </c>
    </row>
    <row r="1244" spans="7:7">
      <c r="G1244" s="60" t="str">
        <f t="shared" si="20"/>
        <v/>
      </c>
    </row>
    <row r="1245" spans="7:7">
      <c r="G1245" s="60" t="str">
        <f t="shared" si="20"/>
        <v/>
      </c>
    </row>
    <row r="1246" spans="7:7">
      <c r="G1246" s="60" t="str">
        <f t="shared" si="20"/>
        <v/>
      </c>
    </row>
    <row r="1247" spans="7:7">
      <c r="G1247" s="60" t="str">
        <f t="shared" si="20"/>
        <v/>
      </c>
    </row>
    <row r="1248" spans="7:7">
      <c r="G1248" s="60" t="str">
        <f t="shared" si="20"/>
        <v/>
      </c>
    </row>
    <row r="1249" spans="7:7">
      <c r="G1249" s="60" t="str">
        <f t="shared" si="20"/>
        <v/>
      </c>
    </row>
    <row r="1250" spans="7:7">
      <c r="G1250" s="60" t="str">
        <f t="shared" si="20"/>
        <v/>
      </c>
    </row>
    <row r="1251" spans="7:7">
      <c r="G1251" s="60" t="str">
        <f t="shared" si="20"/>
        <v/>
      </c>
    </row>
    <row r="1252" spans="7:7">
      <c r="G1252" s="60" t="str">
        <f t="shared" si="20"/>
        <v/>
      </c>
    </row>
    <row r="1253" spans="7:7">
      <c r="G1253" s="60" t="str">
        <f t="shared" si="20"/>
        <v/>
      </c>
    </row>
    <row r="1254" spans="7:7">
      <c r="G1254" s="60" t="str">
        <f t="shared" si="20"/>
        <v/>
      </c>
    </row>
    <row r="1255" spans="7:7">
      <c r="G1255" s="60" t="str">
        <f t="shared" si="20"/>
        <v/>
      </c>
    </row>
    <row r="1256" spans="7:7">
      <c r="G1256" s="60" t="str">
        <f t="shared" si="20"/>
        <v/>
      </c>
    </row>
    <row r="1257" spans="7:7">
      <c r="G1257" s="60" t="str">
        <f t="shared" si="20"/>
        <v/>
      </c>
    </row>
    <row r="1258" spans="7:7">
      <c r="G1258" s="60" t="str">
        <f t="shared" si="20"/>
        <v/>
      </c>
    </row>
    <row r="1259" spans="7:7">
      <c r="G1259" s="60" t="str">
        <f t="shared" si="20"/>
        <v/>
      </c>
    </row>
    <row r="1260" spans="7:7">
      <c r="G1260" s="60" t="str">
        <f t="shared" si="20"/>
        <v/>
      </c>
    </row>
    <row r="1261" spans="7:7">
      <c r="G1261" s="60" t="str">
        <f t="shared" si="20"/>
        <v/>
      </c>
    </row>
    <row r="1262" spans="7:7">
      <c r="G1262" s="60" t="str">
        <f t="shared" si="20"/>
        <v/>
      </c>
    </row>
    <row r="1263" spans="7:7">
      <c r="G1263" s="60" t="str">
        <f t="shared" si="20"/>
        <v/>
      </c>
    </row>
    <row r="1264" spans="7:7">
      <c r="G1264" s="60" t="str">
        <f t="shared" si="20"/>
        <v/>
      </c>
    </row>
    <row r="1265" spans="7:7">
      <c r="G1265" s="60" t="str">
        <f t="shared" si="20"/>
        <v/>
      </c>
    </row>
    <row r="1266" spans="7:7">
      <c r="G1266" s="60" t="str">
        <f t="shared" si="20"/>
        <v/>
      </c>
    </row>
    <row r="1267" spans="7:7">
      <c r="G1267" s="60" t="str">
        <f t="shared" si="20"/>
        <v/>
      </c>
    </row>
    <row r="1268" spans="7:7">
      <c r="G1268" s="60" t="str">
        <f t="shared" si="20"/>
        <v/>
      </c>
    </row>
    <row r="1269" spans="7:7">
      <c r="G1269" s="60" t="str">
        <f t="shared" si="20"/>
        <v/>
      </c>
    </row>
    <row r="1270" spans="7:7">
      <c r="G1270" s="60" t="str">
        <f t="shared" si="20"/>
        <v/>
      </c>
    </row>
    <row r="1271" spans="7:7">
      <c r="G1271" s="60" t="str">
        <f t="shared" si="20"/>
        <v/>
      </c>
    </row>
    <row r="1272" spans="7:7">
      <c r="G1272" s="60" t="str">
        <f t="shared" si="20"/>
        <v/>
      </c>
    </row>
    <row r="1273" spans="7:7">
      <c r="G1273" s="60" t="str">
        <f t="shared" si="20"/>
        <v/>
      </c>
    </row>
    <row r="1274" spans="7:7">
      <c r="G1274" s="60" t="str">
        <f t="shared" si="20"/>
        <v/>
      </c>
    </row>
    <row r="1275" spans="7:7">
      <c r="G1275" s="60" t="str">
        <f t="shared" si="20"/>
        <v/>
      </c>
    </row>
    <row r="1276" spans="7:7">
      <c r="G1276" s="60" t="str">
        <f t="shared" si="20"/>
        <v/>
      </c>
    </row>
    <row r="1277" spans="7:7">
      <c r="G1277" s="60" t="str">
        <f t="shared" si="20"/>
        <v/>
      </c>
    </row>
    <row r="1278" spans="7:7">
      <c r="G1278" s="60" t="str">
        <f t="shared" si="20"/>
        <v/>
      </c>
    </row>
    <row r="1279" spans="7:7">
      <c r="G1279" s="60" t="str">
        <f t="shared" si="20"/>
        <v/>
      </c>
    </row>
    <row r="1280" spans="7:7">
      <c r="G1280" s="60" t="str">
        <f t="shared" si="20"/>
        <v/>
      </c>
    </row>
    <row r="1281" spans="7:7">
      <c r="G1281" s="60" t="str">
        <f t="shared" si="20"/>
        <v/>
      </c>
    </row>
    <row r="1282" spans="7:7">
      <c r="G1282" s="60" t="str">
        <f t="shared" ref="G1282:G1345" si="21">IF(OR(ISBLANK(E1282),ISBLANK(F1282)),"",E1282/F1282)</f>
        <v/>
      </c>
    </row>
    <row r="1283" spans="7:7">
      <c r="G1283" s="60" t="str">
        <f t="shared" si="21"/>
        <v/>
      </c>
    </row>
    <row r="1284" spans="7:7">
      <c r="G1284" s="60" t="str">
        <f t="shared" si="21"/>
        <v/>
      </c>
    </row>
    <row r="1285" spans="7:7">
      <c r="G1285" s="60" t="str">
        <f t="shared" si="21"/>
        <v/>
      </c>
    </row>
    <row r="1286" spans="7:7">
      <c r="G1286" s="60" t="str">
        <f t="shared" si="21"/>
        <v/>
      </c>
    </row>
    <row r="1287" spans="7:7">
      <c r="G1287" s="60" t="str">
        <f t="shared" si="21"/>
        <v/>
      </c>
    </row>
    <row r="1288" spans="7:7">
      <c r="G1288" s="60" t="str">
        <f t="shared" si="21"/>
        <v/>
      </c>
    </row>
    <row r="1289" spans="7:7">
      <c r="G1289" s="60" t="str">
        <f t="shared" si="21"/>
        <v/>
      </c>
    </row>
    <row r="1290" spans="7:7">
      <c r="G1290" s="60" t="str">
        <f t="shared" si="21"/>
        <v/>
      </c>
    </row>
    <row r="1291" spans="7:7">
      <c r="G1291" s="60" t="str">
        <f t="shared" si="21"/>
        <v/>
      </c>
    </row>
    <row r="1292" spans="7:7">
      <c r="G1292" s="60" t="str">
        <f t="shared" si="21"/>
        <v/>
      </c>
    </row>
    <row r="1293" spans="7:7">
      <c r="G1293" s="60" t="str">
        <f t="shared" si="21"/>
        <v/>
      </c>
    </row>
    <row r="1294" spans="7:7">
      <c r="G1294" s="60" t="str">
        <f t="shared" si="21"/>
        <v/>
      </c>
    </row>
    <row r="1295" spans="7:7">
      <c r="G1295" s="60" t="str">
        <f t="shared" si="21"/>
        <v/>
      </c>
    </row>
    <row r="1296" spans="7:7">
      <c r="G1296" s="60" t="str">
        <f t="shared" si="21"/>
        <v/>
      </c>
    </row>
    <row r="1297" spans="7:7">
      <c r="G1297" s="60" t="str">
        <f t="shared" si="21"/>
        <v/>
      </c>
    </row>
    <row r="1298" spans="7:7">
      <c r="G1298" s="60" t="str">
        <f t="shared" si="21"/>
        <v/>
      </c>
    </row>
    <row r="1299" spans="7:7">
      <c r="G1299" s="60" t="str">
        <f t="shared" si="21"/>
        <v/>
      </c>
    </row>
    <row r="1300" spans="7:7">
      <c r="G1300" s="60" t="str">
        <f t="shared" si="21"/>
        <v/>
      </c>
    </row>
    <row r="1301" spans="7:7">
      <c r="G1301" s="60" t="str">
        <f t="shared" si="21"/>
        <v/>
      </c>
    </row>
    <row r="1302" spans="7:7">
      <c r="G1302" s="60" t="str">
        <f t="shared" si="21"/>
        <v/>
      </c>
    </row>
    <row r="1303" spans="7:7">
      <c r="G1303" s="60" t="str">
        <f t="shared" si="21"/>
        <v/>
      </c>
    </row>
    <row r="1304" spans="7:7">
      <c r="G1304" s="60" t="str">
        <f t="shared" si="21"/>
        <v/>
      </c>
    </row>
    <row r="1305" spans="7:7">
      <c r="G1305" s="60" t="str">
        <f t="shared" si="21"/>
        <v/>
      </c>
    </row>
    <row r="1306" spans="7:7">
      <c r="G1306" s="60" t="str">
        <f t="shared" si="21"/>
        <v/>
      </c>
    </row>
    <row r="1307" spans="7:7">
      <c r="G1307" s="60" t="str">
        <f t="shared" si="21"/>
        <v/>
      </c>
    </row>
    <row r="1308" spans="7:7">
      <c r="G1308" s="60" t="str">
        <f t="shared" si="21"/>
        <v/>
      </c>
    </row>
    <row r="1309" spans="7:7">
      <c r="G1309" s="60" t="str">
        <f t="shared" si="21"/>
        <v/>
      </c>
    </row>
    <row r="1310" spans="7:7">
      <c r="G1310" s="60" t="str">
        <f t="shared" si="21"/>
        <v/>
      </c>
    </row>
    <row r="1311" spans="7:7">
      <c r="G1311" s="60" t="str">
        <f t="shared" si="21"/>
        <v/>
      </c>
    </row>
    <row r="1312" spans="7:7">
      <c r="G1312" s="60" t="str">
        <f t="shared" si="21"/>
        <v/>
      </c>
    </row>
    <row r="1313" spans="7:7">
      <c r="G1313" s="60" t="str">
        <f t="shared" si="21"/>
        <v/>
      </c>
    </row>
    <row r="1314" spans="7:7">
      <c r="G1314" s="60" t="str">
        <f t="shared" si="21"/>
        <v/>
      </c>
    </row>
    <row r="1315" spans="7:7">
      <c r="G1315" s="60" t="str">
        <f t="shared" si="21"/>
        <v/>
      </c>
    </row>
    <row r="1316" spans="7:7">
      <c r="G1316" s="60" t="str">
        <f t="shared" si="21"/>
        <v/>
      </c>
    </row>
    <row r="1317" spans="7:7">
      <c r="G1317" s="60" t="str">
        <f t="shared" si="21"/>
        <v/>
      </c>
    </row>
    <row r="1318" spans="7:7">
      <c r="G1318" s="60" t="str">
        <f t="shared" si="21"/>
        <v/>
      </c>
    </row>
    <row r="1319" spans="7:7">
      <c r="G1319" s="60" t="str">
        <f t="shared" si="21"/>
        <v/>
      </c>
    </row>
    <row r="1320" spans="7:7">
      <c r="G1320" s="60" t="str">
        <f t="shared" si="21"/>
        <v/>
      </c>
    </row>
    <row r="1321" spans="7:7">
      <c r="G1321" s="60" t="str">
        <f t="shared" si="21"/>
        <v/>
      </c>
    </row>
    <row r="1322" spans="7:7">
      <c r="G1322" s="60" t="str">
        <f t="shared" si="21"/>
        <v/>
      </c>
    </row>
    <row r="1323" spans="7:7">
      <c r="G1323" s="60" t="str">
        <f t="shared" si="21"/>
        <v/>
      </c>
    </row>
    <row r="1324" spans="7:7">
      <c r="G1324" s="60" t="str">
        <f t="shared" si="21"/>
        <v/>
      </c>
    </row>
    <row r="1325" spans="7:7">
      <c r="G1325" s="60" t="str">
        <f t="shared" si="21"/>
        <v/>
      </c>
    </row>
    <row r="1326" spans="7:7">
      <c r="G1326" s="60" t="str">
        <f t="shared" si="21"/>
        <v/>
      </c>
    </row>
    <row r="1327" spans="7:7">
      <c r="G1327" s="60" t="str">
        <f t="shared" si="21"/>
        <v/>
      </c>
    </row>
    <row r="1328" spans="7:7">
      <c r="G1328" s="60" t="str">
        <f t="shared" si="21"/>
        <v/>
      </c>
    </row>
    <row r="1329" spans="7:7">
      <c r="G1329" s="60" t="str">
        <f t="shared" si="21"/>
        <v/>
      </c>
    </row>
    <row r="1330" spans="7:7">
      <c r="G1330" s="60" t="str">
        <f t="shared" si="21"/>
        <v/>
      </c>
    </row>
    <row r="1331" spans="7:7">
      <c r="G1331" s="60" t="str">
        <f t="shared" si="21"/>
        <v/>
      </c>
    </row>
    <row r="1332" spans="7:7">
      <c r="G1332" s="60" t="str">
        <f t="shared" si="21"/>
        <v/>
      </c>
    </row>
    <row r="1333" spans="7:7">
      <c r="G1333" s="60" t="str">
        <f t="shared" si="21"/>
        <v/>
      </c>
    </row>
    <row r="1334" spans="7:7">
      <c r="G1334" s="60" t="str">
        <f t="shared" si="21"/>
        <v/>
      </c>
    </row>
    <row r="1335" spans="7:7">
      <c r="G1335" s="60" t="str">
        <f t="shared" si="21"/>
        <v/>
      </c>
    </row>
    <row r="1336" spans="7:7">
      <c r="G1336" s="60" t="str">
        <f t="shared" si="21"/>
        <v/>
      </c>
    </row>
    <row r="1337" spans="7:7">
      <c r="G1337" s="60" t="str">
        <f t="shared" si="21"/>
        <v/>
      </c>
    </row>
    <row r="1338" spans="7:7">
      <c r="G1338" s="60" t="str">
        <f t="shared" si="21"/>
        <v/>
      </c>
    </row>
    <row r="1339" spans="7:7">
      <c r="G1339" s="60" t="str">
        <f t="shared" si="21"/>
        <v/>
      </c>
    </row>
    <row r="1340" spans="7:7">
      <c r="G1340" s="60" t="str">
        <f t="shared" si="21"/>
        <v/>
      </c>
    </row>
    <row r="1341" spans="7:7">
      <c r="G1341" s="60" t="str">
        <f t="shared" si="21"/>
        <v/>
      </c>
    </row>
    <row r="1342" spans="7:7">
      <c r="G1342" s="60" t="str">
        <f t="shared" si="21"/>
        <v/>
      </c>
    </row>
    <row r="1343" spans="7:7">
      <c r="G1343" s="60" t="str">
        <f t="shared" si="21"/>
        <v/>
      </c>
    </row>
    <row r="1344" spans="7:7">
      <c r="G1344" s="60" t="str">
        <f t="shared" si="21"/>
        <v/>
      </c>
    </row>
    <row r="1345" spans="7:7">
      <c r="G1345" s="60" t="str">
        <f t="shared" si="21"/>
        <v/>
      </c>
    </row>
    <row r="1346" spans="7:7">
      <c r="G1346" s="60" t="str">
        <f t="shared" ref="G1346:G1409" si="22">IF(OR(ISBLANK(E1346),ISBLANK(F1346)),"",E1346/F1346)</f>
        <v/>
      </c>
    </row>
    <row r="1347" spans="7:7">
      <c r="G1347" s="60" t="str">
        <f t="shared" si="22"/>
        <v/>
      </c>
    </row>
    <row r="1348" spans="7:7">
      <c r="G1348" s="60" t="str">
        <f t="shared" si="22"/>
        <v/>
      </c>
    </row>
    <row r="1349" spans="7:7">
      <c r="G1349" s="60" t="str">
        <f t="shared" si="22"/>
        <v/>
      </c>
    </row>
    <row r="1350" spans="7:7">
      <c r="G1350" s="60" t="str">
        <f t="shared" si="22"/>
        <v/>
      </c>
    </row>
    <row r="1351" spans="7:7">
      <c r="G1351" s="60" t="str">
        <f t="shared" si="22"/>
        <v/>
      </c>
    </row>
    <row r="1352" spans="7:7">
      <c r="G1352" s="60" t="str">
        <f t="shared" si="22"/>
        <v/>
      </c>
    </row>
    <row r="1353" spans="7:7">
      <c r="G1353" s="60" t="str">
        <f t="shared" si="22"/>
        <v/>
      </c>
    </row>
    <row r="1354" spans="7:7">
      <c r="G1354" s="60" t="str">
        <f t="shared" si="22"/>
        <v/>
      </c>
    </row>
    <row r="1355" spans="7:7">
      <c r="G1355" s="60" t="str">
        <f t="shared" si="22"/>
        <v/>
      </c>
    </row>
    <row r="1356" spans="7:7">
      <c r="G1356" s="60" t="str">
        <f t="shared" si="22"/>
        <v/>
      </c>
    </row>
    <row r="1357" spans="7:7">
      <c r="G1357" s="60" t="str">
        <f t="shared" si="22"/>
        <v/>
      </c>
    </row>
    <row r="1358" spans="7:7">
      <c r="G1358" s="60" t="str">
        <f t="shared" si="22"/>
        <v/>
      </c>
    </row>
    <row r="1359" spans="7:7">
      <c r="G1359" s="60" t="str">
        <f t="shared" si="22"/>
        <v/>
      </c>
    </row>
    <row r="1360" spans="7:7">
      <c r="G1360" s="60" t="str">
        <f t="shared" si="22"/>
        <v/>
      </c>
    </row>
    <row r="1361" spans="7:7">
      <c r="G1361" s="60" t="str">
        <f t="shared" si="22"/>
        <v/>
      </c>
    </row>
    <row r="1362" spans="7:7">
      <c r="G1362" s="60" t="str">
        <f t="shared" si="22"/>
        <v/>
      </c>
    </row>
    <row r="1363" spans="7:7">
      <c r="G1363" s="60" t="str">
        <f t="shared" si="22"/>
        <v/>
      </c>
    </row>
    <row r="1364" spans="7:7">
      <c r="G1364" s="60" t="str">
        <f t="shared" si="22"/>
        <v/>
      </c>
    </row>
    <row r="1365" spans="7:7">
      <c r="G1365" s="60" t="str">
        <f t="shared" si="22"/>
        <v/>
      </c>
    </row>
    <row r="1366" spans="7:7">
      <c r="G1366" s="60" t="str">
        <f t="shared" si="22"/>
        <v/>
      </c>
    </row>
    <row r="1367" spans="7:7">
      <c r="G1367" s="60" t="str">
        <f t="shared" si="22"/>
        <v/>
      </c>
    </row>
    <row r="1368" spans="7:7">
      <c r="G1368" s="60" t="str">
        <f t="shared" si="22"/>
        <v/>
      </c>
    </row>
    <row r="1369" spans="7:7">
      <c r="G1369" s="60" t="str">
        <f t="shared" si="22"/>
        <v/>
      </c>
    </row>
    <row r="1370" spans="7:7">
      <c r="G1370" s="60" t="str">
        <f t="shared" si="22"/>
        <v/>
      </c>
    </row>
    <row r="1371" spans="7:7">
      <c r="G1371" s="60" t="str">
        <f t="shared" si="22"/>
        <v/>
      </c>
    </row>
    <row r="1372" spans="7:7">
      <c r="G1372" s="60" t="str">
        <f t="shared" si="22"/>
        <v/>
      </c>
    </row>
    <row r="1373" spans="7:7">
      <c r="G1373" s="60" t="str">
        <f t="shared" si="22"/>
        <v/>
      </c>
    </row>
    <row r="1374" spans="7:7">
      <c r="G1374" s="60" t="str">
        <f t="shared" si="22"/>
        <v/>
      </c>
    </row>
    <row r="1375" spans="7:7">
      <c r="G1375" s="60" t="str">
        <f t="shared" si="22"/>
        <v/>
      </c>
    </row>
    <row r="1376" spans="7:7">
      <c r="G1376" s="60" t="str">
        <f t="shared" si="22"/>
        <v/>
      </c>
    </row>
    <row r="1377" spans="7:7">
      <c r="G1377" s="60" t="str">
        <f t="shared" si="22"/>
        <v/>
      </c>
    </row>
    <row r="1378" spans="7:7">
      <c r="G1378" s="60" t="str">
        <f t="shared" si="22"/>
        <v/>
      </c>
    </row>
    <row r="1379" spans="7:7">
      <c r="G1379" s="60" t="str">
        <f t="shared" si="22"/>
        <v/>
      </c>
    </row>
    <row r="1380" spans="7:7">
      <c r="G1380" s="60" t="str">
        <f t="shared" si="22"/>
        <v/>
      </c>
    </row>
    <row r="1381" spans="7:7">
      <c r="G1381" s="60" t="str">
        <f t="shared" si="22"/>
        <v/>
      </c>
    </row>
    <row r="1382" spans="7:7">
      <c r="G1382" s="60" t="str">
        <f t="shared" si="22"/>
        <v/>
      </c>
    </row>
    <row r="1383" spans="7:7">
      <c r="G1383" s="60" t="str">
        <f t="shared" si="22"/>
        <v/>
      </c>
    </row>
    <row r="1384" spans="7:7">
      <c r="G1384" s="60" t="str">
        <f t="shared" si="22"/>
        <v/>
      </c>
    </row>
    <row r="1385" spans="7:7">
      <c r="G1385" s="60" t="str">
        <f t="shared" si="22"/>
        <v/>
      </c>
    </row>
    <row r="1386" spans="7:7">
      <c r="G1386" s="60" t="str">
        <f t="shared" si="22"/>
        <v/>
      </c>
    </row>
    <row r="1387" spans="7:7">
      <c r="G1387" s="60" t="str">
        <f t="shared" si="22"/>
        <v/>
      </c>
    </row>
    <row r="1388" spans="7:7">
      <c r="G1388" s="60" t="str">
        <f t="shared" si="22"/>
        <v/>
      </c>
    </row>
    <row r="1389" spans="7:7">
      <c r="G1389" s="60" t="str">
        <f t="shared" si="22"/>
        <v/>
      </c>
    </row>
    <row r="1390" spans="7:7">
      <c r="G1390" s="60" t="str">
        <f t="shared" si="22"/>
        <v/>
      </c>
    </row>
    <row r="1391" spans="7:7">
      <c r="G1391" s="60" t="str">
        <f t="shared" si="22"/>
        <v/>
      </c>
    </row>
    <row r="1392" spans="7:7">
      <c r="G1392" s="60" t="str">
        <f t="shared" si="22"/>
        <v/>
      </c>
    </row>
    <row r="1393" spans="7:7">
      <c r="G1393" s="60" t="str">
        <f t="shared" si="22"/>
        <v/>
      </c>
    </row>
    <row r="1394" spans="7:7">
      <c r="G1394" s="60" t="str">
        <f t="shared" si="22"/>
        <v/>
      </c>
    </row>
    <row r="1395" spans="7:7">
      <c r="G1395" s="60" t="str">
        <f t="shared" si="22"/>
        <v/>
      </c>
    </row>
    <row r="1396" spans="7:7">
      <c r="G1396" s="60" t="str">
        <f t="shared" si="22"/>
        <v/>
      </c>
    </row>
    <row r="1397" spans="7:7">
      <c r="G1397" s="60" t="str">
        <f t="shared" si="22"/>
        <v/>
      </c>
    </row>
    <row r="1398" spans="7:7">
      <c r="G1398" s="60" t="str">
        <f t="shared" si="22"/>
        <v/>
      </c>
    </row>
    <row r="1399" spans="7:7">
      <c r="G1399" s="60" t="str">
        <f t="shared" si="22"/>
        <v/>
      </c>
    </row>
    <row r="1400" spans="7:7">
      <c r="G1400" s="60" t="str">
        <f t="shared" si="22"/>
        <v/>
      </c>
    </row>
    <row r="1401" spans="7:7">
      <c r="G1401" s="60" t="str">
        <f t="shared" si="22"/>
        <v/>
      </c>
    </row>
    <row r="1402" spans="7:7">
      <c r="G1402" s="60" t="str">
        <f t="shared" si="22"/>
        <v/>
      </c>
    </row>
    <row r="1403" spans="7:7">
      <c r="G1403" s="60" t="str">
        <f t="shared" si="22"/>
        <v/>
      </c>
    </row>
    <row r="1404" spans="7:7">
      <c r="G1404" s="60" t="str">
        <f t="shared" si="22"/>
        <v/>
      </c>
    </row>
    <row r="1405" spans="7:7">
      <c r="G1405" s="60" t="str">
        <f t="shared" si="22"/>
        <v/>
      </c>
    </row>
    <row r="1406" spans="7:7">
      <c r="G1406" s="60" t="str">
        <f t="shared" si="22"/>
        <v/>
      </c>
    </row>
    <row r="1407" spans="7:7">
      <c r="G1407" s="60" t="str">
        <f t="shared" si="22"/>
        <v/>
      </c>
    </row>
    <row r="1408" spans="7:7">
      <c r="G1408" s="60" t="str">
        <f t="shared" si="22"/>
        <v/>
      </c>
    </row>
    <row r="1409" spans="7:7">
      <c r="G1409" s="60" t="str">
        <f t="shared" si="22"/>
        <v/>
      </c>
    </row>
    <row r="1410" spans="7:7">
      <c r="G1410" s="60" t="str">
        <f t="shared" ref="G1410:G1473" si="23">IF(OR(ISBLANK(E1410),ISBLANK(F1410)),"",E1410/F1410)</f>
        <v/>
      </c>
    </row>
    <row r="1411" spans="7:7">
      <c r="G1411" s="60" t="str">
        <f t="shared" si="23"/>
        <v/>
      </c>
    </row>
    <row r="1412" spans="7:7">
      <c r="G1412" s="60" t="str">
        <f t="shared" si="23"/>
        <v/>
      </c>
    </row>
    <row r="1413" spans="7:7">
      <c r="G1413" s="60" t="str">
        <f t="shared" si="23"/>
        <v/>
      </c>
    </row>
    <row r="1414" spans="7:7">
      <c r="G1414" s="60" t="str">
        <f t="shared" si="23"/>
        <v/>
      </c>
    </row>
    <row r="1415" spans="7:7">
      <c r="G1415" s="60" t="str">
        <f t="shared" si="23"/>
        <v/>
      </c>
    </row>
    <row r="1416" spans="7:7">
      <c r="G1416" s="60" t="str">
        <f t="shared" si="23"/>
        <v/>
      </c>
    </row>
    <row r="1417" spans="7:7">
      <c r="G1417" s="60" t="str">
        <f t="shared" si="23"/>
        <v/>
      </c>
    </row>
    <row r="1418" spans="7:7">
      <c r="G1418" s="60" t="str">
        <f t="shared" si="23"/>
        <v/>
      </c>
    </row>
    <row r="1419" spans="7:7">
      <c r="G1419" s="60" t="str">
        <f t="shared" si="23"/>
        <v/>
      </c>
    </row>
    <row r="1420" spans="7:7">
      <c r="G1420" s="60" t="str">
        <f t="shared" si="23"/>
        <v/>
      </c>
    </row>
    <row r="1421" spans="7:7">
      <c r="G1421" s="60" t="str">
        <f t="shared" si="23"/>
        <v/>
      </c>
    </row>
    <row r="1422" spans="7:7">
      <c r="G1422" s="60" t="str">
        <f t="shared" si="23"/>
        <v/>
      </c>
    </row>
    <row r="1423" spans="7:7">
      <c r="G1423" s="60" t="str">
        <f t="shared" si="23"/>
        <v/>
      </c>
    </row>
    <row r="1424" spans="7:7">
      <c r="G1424" s="60" t="str">
        <f t="shared" si="23"/>
        <v/>
      </c>
    </row>
    <row r="1425" spans="7:7">
      <c r="G1425" s="60" t="str">
        <f t="shared" si="23"/>
        <v/>
      </c>
    </row>
    <row r="1426" spans="7:7">
      <c r="G1426" s="60" t="str">
        <f t="shared" si="23"/>
        <v/>
      </c>
    </row>
    <row r="1427" spans="7:7">
      <c r="G1427" s="60" t="str">
        <f t="shared" si="23"/>
        <v/>
      </c>
    </row>
    <row r="1428" spans="7:7">
      <c r="G1428" s="60" t="str">
        <f t="shared" si="23"/>
        <v/>
      </c>
    </row>
    <row r="1429" spans="7:7">
      <c r="G1429" s="60" t="str">
        <f t="shared" si="23"/>
        <v/>
      </c>
    </row>
    <row r="1430" spans="7:7">
      <c r="G1430" s="60" t="str">
        <f t="shared" si="23"/>
        <v/>
      </c>
    </row>
    <row r="1431" spans="7:7">
      <c r="G1431" s="60" t="str">
        <f t="shared" si="23"/>
        <v/>
      </c>
    </row>
    <row r="1432" spans="7:7">
      <c r="G1432" s="60" t="str">
        <f t="shared" si="23"/>
        <v/>
      </c>
    </row>
    <row r="1433" spans="7:7">
      <c r="G1433" s="60" t="str">
        <f t="shared" si="23"/>
        <v/>
      </c>
    </row>
    <row r="1434" spans="7:7">
      <c r="G1434" s="60" t="str">
        <f t="shared" si="23"/>
        <v/>
      </c>
    </row>
    <row r="1435" spans="7:7">
      <c r="G1435" s="60" t="str">
        <f t="shared" si="23"/>
        <v/>
      </c>
    </row>
    <row r="1436" spans="7:7">
      <c r="G1436" s="60" t="str">
        <f t="shared" si="23"/>
        <v/>
      </c>
    </row>
    <row r="1437" spans="7:7">
      <c r="G1437" s="60" t="str">
        <f t="shared" si="23"/>
        <v/>
      </c>
    </row>
    <row r="1438" spans="7:7">
      <c r="G1438" s="60" t="str">
        <f t="shared" si="23"/>
        <v/>
      </c>
    </row>
    <row r="1439" spans="7:7">
      <c r="G1439" s="60" t="str">
        <f t="shared" si="23"/>
        <v/>
      </c>
    </row>
    <row r="1440" spans="7:7">
      <c r="G1440" s="60" t="str">
        <f t="shared" si="23"/>
        <v/>
      </c>
    </row>
    <row r="1441" spans="7:7">
      <c r="G1441" s="60" t="str">
        <f t="shared" si="23"/>
        <v/>
      </c>
    </row>
    <row r="1442" spans="7:7">
      <c r="G1442" s="60" t="str">
        <f t="shared" si="23"/>
        <v/>
      </c>
    </row>
    <row r="1443" spans="7:7">
      <c r="G1443" s="60" t="str">
        <f t="shared" si="23"/>
        <v/>
      </c>
    </row>
    <row r="1444" spans="7:7">
      <c r="G1444" s="60" t="str">
        <f t="shared" si="23"/>
        <v/>
      </c>
    </row>
    <row r="1445" spans="7:7">
      <c r="G1445" s="60" t="str">
        <f t="shared" si="23"/>
        <v/>
      </c>
    </row>
    <row r="1446" spans="7:7">
      <c r="G1446" s="60" t="str">
        <f t="shared" si="23"/>
        <v/>
      </c>
    </row>
    <row r="1447" spans="7:7">
      <c r="G1447" s="60" t="str">
        <f t="shared" si="23"/>
        <v/>
      </c>
    </row>
    <row r="1448" spans="7:7">
      <c r="G1448" s="60" t="str">
        <f t="shared" si="23"/>
        <v/>
      </c>
    </row>
    <row r="1449" spans="7:7">
      <c r="G1449" s="60" t="str">
        <f t="shared" si="23"/>
        <v/>
      </c>
    </row>
    <row r="1450" spans="7:7">
      <c r="G1450" s="60" t="str">
        <f t="shared" si="23"/>
        <v/>
      </c>
    </row>
    <row r="1451" spans="7:7">
      <c r="G1451" s="60" t="str">
        <f t="shared" si="23"/>
        <v/>
      </c>
    </row>
    <row r="1452" spans="7:7">
      <c r="G1452" s="60" t="str">
        <f t="shared" si="23"/>
        <v/>
      </c>
    </row>
    <row r="1453" spans="7:7">
      <c r="G1453" s="60" t="str">
        <f t="shared" si="23"/>
        <v/>
      </c>
    </row>
    <row r="1454" spans="7:7">
      <c r="G1454" s="60" t="str">
        <f t="shared" si="23"/>
        <v/>
      </c>
    </row>
    <row r="1455" spans="7:7">
      <c r="G1455" s="60" t="str">
        <f t="shared" si="23"/>
        <v/>
      </c>
    </row>
    <row r="1456" spans="7:7">
      <c r="G1456" s="60" t="str">
        <f t="shared" si="23"/>
        <v/>
      </c>
    </row>
    <row r="1457" spans="7:7">
      <c r="G1457" s="60" t="str">
        <f t="shared" si="23"/>
        <v/>
      </c>
    </row>
    <row r="1458" spans="7:7">
      <c r="G1458" s="60" t="str">
        <f t="shared" si="23"/>
        <v/>
      </c>
    </row>
    <row r="1459" spans="7:7">
      <c r="G1459" s="60" t="str">
        <f t="shared" si="23"/>
        <v/>
      </c>
    </row>
    <row r="1460" spans="7:7">
      <c r="G1460" s="60" t="str">
        <f t="shared" si="23"/>
        <v/>
      </c>
    </row>
    <row r="1461" spans="7:7">
      <c r="G1461" s="60" t="str">
        <f t="shared" si="23"/>
        <v/>
      </c>
    </row>
    <row r="1462" spans="7:7">
      <c r="G1462" s="60" t="str">
        <f t="shared" si="23"/>
        <v/>
      </c>
    </row>
    <row r="1463" spans="7:7">
      <c r="G1463" s="60" t="str">
        <f t="shared" si="23"/>
        <v/>
      </c>
    </row>
    <row r="1464" spans="7:7">
      <c r="G1464" s="60" t="str">
        <f t="shared" si="23"/>
        <v/>
      </c>
    </row>
    <row r="1465" spans="7:7">
      <c r="G1465" s="60" t="str">
        <f t="shared" si="23"/>
        <v/>
      </c>
    </row>
    <row r="1466" spans="7:7">
      <c r="G1466" s="60" t="str">
        <f t="shared" si="23"/>
        <v/>
      </c>
    </row>
    <row r="1467" spans="7:7">
      <c r="G1467" s="60" t="str">
        <f t="shared" si="23"/>
        <v/>
      </c>
    </row>
    <row r="1468" spans="7:7">
      <c r="G1468" s="60" t="str">
        <f t="shared" si="23"/>
        <v/>
      </c>
    </row>
    <row r="1469" spans="7:7">
      <c r="G1469" s="60" t="str">
        <f t="shared" si="23"/>
        <v/>
      </c>
    </row>
    <row r="1470" spans="7:7">
      <c r="G1470" s="60" t="str">
        <f t="shared" si="23"/>
        <v/>
      </c>
    </row>
    <row r="1471" spans="7:7">
      <c r="G1471" s="60" t="str">
        <f t="shared" si="23"/>
        <v/>
      </c>
    </row>
    <row r="1472" spans="7:7">
      <c r="G1472" s="60" t="str">
        <f t="shared" si="23"/>
        <v/>
      </c>
    </row>
    <row r="1473" spans="7:7">
      <c r="G1473" s="60" t="str">
        <f t="shared" si="23"/>
        <v/>
      </c>
    </row>
    <row r="1474" spans="7:7">
      <c r="G1474" s="60" t="str">
        <f t="shared" ref="G1474:G1537" si="24">IF(OR(ISBLANK(E1474),ISBLANK(F1474)),"",E1474/F1474)</f>
        <v/>
      </c>
    </row>
    <row r="1475" spans="7:7">
      <c r="G1475" s="60" t="str">
        <f t="shared" si="24"/>
        <v/>
      </c>
    </row>
    <row r="1476" spans="7:7">
      <c r="G1476" s="60" t="str">
        <f t="shared" si="24"/>
        <v/>
      </c>
    </row>
    <row r="1477" spans="7:7">
      <c r="G1477" s="60" t="str">
        <f t="shared" si="24"/>
        <v/>
      </c>
    </row>
    <row r="1478" spans="7:7">
      <c r="G1478" s="60" t="str">
        <f t="shared" si="24"/>
        <v/>
      </c>
    </row>
    <row r="1479" spans="7:7">
      <c r="G1479" s="60" t="str">
        <f t="shared" si="24"/>
        <v/>
      </c>
    </row>
    <row r="1480" spans="7:7">
      <c r="G1480" s="60" t="str">
        <f t="shared" si="24"/>
        <v/>
      </c>
    </row>
    <row r="1481" spans="7:7">
      <c r="G1481" s="60" t="str">
        <f t="shared" si="24"/>
        <v/>
      </c>
    </row>
    <row r="1482" spans="7:7">
      <c r="G1482" s="60" t="str">
        <f t="shared" si="24"/>
        <v/>
      </c>
    </row>
    <row r="1483" spans="7:7">
      <c r="G1483" s="60" t="str">
        <f t="shared" si="24"/>
        <v/>
      </c>
    </row>
    <row r="1484" spans="7:7">
      <c r="G1484" s="60" t="str">
        <f t="shared" si="24"/>
        <v/>
      </c>
    </row>
    <row r="1485" spans="7:7">
      <c r="G1485" s="60" t="str">
        <f t="shared" si="24"/>
        <v/>
      </c>
    </row>
    <row r="1486" spans="7:7">
      <c r="G1486" s="60" t="str">
        <f t="shared" si="24"/>
        <v/>
      </c>
    </row>
    <row r="1487" spans="7:7">
      <c r="G1487" s="60" t="str">
        <f t="shared" si="24"/>
        <v/>
      </c>
    </row>
    <row r="1488" spans="7:7">
      <c r="G1488" s="60" t="str">
        <f t="shared" si="24"/>
        <v/>
      </c>
    </row>
    <row r="1489" spans="7:7">
      <c r="G1489" s="60" t="str">
        <f t="shared" si="24"/>
        <v/>
      </c>
    </row>
    <row r="1490" spans="7:7">
      <c r="G1490" s="60" t="str">
        <f t="shared" si="24"/>
        <v/>
      </c>
    </row>
    <row r="1491" spans="7:7">
      <c r="G1491" s="60" t="str">
        <f t="shared" si="24"/>
        <v/>
      </c>
    </row>
    <row r="1492" spans="7:7">
      <c r="G1492" s="60" t="str">
        <f t="shared" si="24"/>
        <v/>
      </c>
    </row>
    <row r="1493" spans="7:7">
      <c r="G1493" s="60" t="str">
        <f t="shared" si="24"/>
        <v/>
      </c>
    </row>
    <row r="1494" spans="7:7">
      <c r="G1494" s="60" t="str">
        <f t="shared" si="24"/>
        <v/>
      </c>
    </row>
    <row r="1495" spans="7:7">
      <c r="G1495" s="60" t="str">
        <f t="shared" si="24"/>
        <v/>
      </c>
    </row>
    <row r="1496" spans="7:7">
      <c r="G1496" s="60" t="str">
        <f t="shared" si="24"/>
        <v/>
      </c>
    </row>
    <row r="1497" spans="7:7">
      <c r="G1497" s="60" t="str">
        <f t="shared" si="24"/>
        <v/>
      </c>
    </row>
    <row r="1498" spans="7:7">
      <c r="G1498" s="60" t="str">
        <f t="shared" si="24"/>
        <v/>
      </c>
    </row>
    <row r="1499" spans="7:7">
      <c r="G1499" s="60" t="str">
        <f t="shared" si="24"/>
        <v/>
      </c>
    </row>
    <row r="1500" spans="7:7">
      <c r="G1500" s="60" t="str">
        <f t="shared" si="24"/>
        <v/>
      </c>
    </row>
    <row r="1501" spans="7:7">
      <c r="G1501" s="60" t="str">
        <f t="shared" si="24"/>
        <v/>
      </c>
    </row>
    <row r="1502" spans="7:7">
      <c r="G1502" s="60" t="str">
        <f t="shared" si="24"/>
        <v/>
      </c>
    </row>
    <row r="1503" spans="7:7">
      <c r="G1503" s="60" t="str">
        <f t="shared" si="24"/>
        <v/>
      </c>
    </row>
    <row r="1504" spans="7:7">
      <c r="G1504" s="60" t="str">
        <f t="shared" si="24"/>
        <v/>
      </c>
    </row>
    <row r="1505" spans="7:7">
      <c r="G1505" s="60" t="str">
        <f t="shared" si="24"/>
        <v/>
      </c>
    </row>
    <row r="1506" spans="7:7">
      <c r="G1506" s="60" t="str">
        <f t="shared" si="24"/>
        <v/>
      </c>
    </row>
    <row r="1507" spans="7:7">
      <c r="G1507" s="60" t="str">
        <f t="shared" si="24"/>
        <v/>
      </c>
    </row>
    <row r="1508" spans="7:7">
      <c r="G1508" s="60" t="str">
        <f t="shared" si="24"/>
        <v/>
      </c>
    </row>
    <row r="1509" spans="7:7">
      <c r="G1509" s="60" t="str">
        <f t="shared" si="24"/>
        <v/>
      </c>
    </row>
    <row r="1510" spans="7:7">
      <c r="G1510" s="60" t="str">
        <f t="shared" si="24"/>
        <v/>
      </c>
    </row>
    <row r="1511" spans="7:7">
      <c r="G1511" s="60" t="str">
        <f t="shared" si="24"/>
        <v/>
      </c>
    </row>
    <row r="1512" spans="7:7">
      <c r="G1512" s="60" t="str">
        <f t="shared" si="24"/>
        <v/>
      </c>
    </row>
    <row r="1513" spans="7:7">
      <c r="G1513" s="60" t="str">
        <f t="shared" si="24"/>
        <v/>
      </c>
    </row>
    <row r="1514" spans="7:7">
      <c r="G1514" s="60" t="str">
        <f t="shared" si="24"/>
        <v/>
      </c>
    </row>
    <row r="1515" spans="7:7">
      <c r="G1515" s="60" t="str">
        <f t="shared" si="24"/>
        <v/>
      </c>
    </row>
  </sheetData>
  <autoFilter ref="A1:G1515" xr:uid="{FEB6006F-E217-4943-93E3-7FA0C7AE8276}">
    <sortState ref="A2:G1515">
      <sortCondition ref="A1:A1515"/>
    </sortState>
  </autoFilter>
  <mergeCells count="2">
    <mergeCell ref="P22:S22"/>
    <mergeCell ref="I3:L3"/>
  </mergeCells>
  <phoneticPr fontId="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62F2-72CB-4044-A596-E98C550FB222}">
  <dimension ref="A1:S25"/>
  <sheetViews>
    <sheetView zoomScale="80" zoomScaleNormal="80" workbookViewId="0">
      <selection activeCell="D33" sqref="D33"/>
    </sheetView>
  </sheetViews>
  <sheetFormatPr defaultColWidth="8.75" defaultRowHeight="16.5"/>
  <cols>
    <col min="1" max="1" width="18" style="16" bestFit="1" customWidth="1"/>
    <col min="2" max="2" width="12.5" style="16" customWidth="1"/>
    <col min="3" max="3" width="13.125" style="16" customWidth="1"/>
    <col min="4" max="4" width="9.5" style="16" customWidth="1"/>
    <col min="5" max="19" width="10.625" style="16" customWidth="1"/>
    <col min="20" max="16384" width="8.75" style="16"/>
  </cols>
  <sheetData>
    <row r="1" spans="1:19">
      <c r="A1" s="46" t="s">
        <v>43</v>
      </c>
    </row>
    <row r="3" spans="1:19">
      <c r="A3" s="74" t="s">
        <v>42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6"/>
    </row>
    <row r="4" spans="1:19">
      <c r="A4" s="44"/>
      <c r="B4" s="71" t="s">
        <v>8</v>
      </c>
      <c r="C4" s="72"/>
      <c r="D4" s="73"/>
      <c r="E4" s="71" t="s">
        <v>9</v>
      </c>
      <c r="F4" s="72"/>
      <c r="G4" s="73"/>
      <c r="H4" s="71" t="s">
        <v>10</v>
      </c>
      <c r="I4" s="72"/>
      <c r="J4" s="73"/>
      <c r="K4" s="71" t="s">
        <v>11</v>
      </c>
      <c r="L4" s="72"/>
      <c r="M4" s="73"/>
      <c r="N4" s="71" t="s">
        <v>12</v>
      </c>
      <c r="O4" s="72"/>
      <c r="P4" s="73"/>
      <c r="Q4" s="71" t="s">
        <v>13</v>
      </c>
      <c r="R4" s="72"/>
      <c r="S4" s="73"/>
    </row>
    <row r="5" spans="1:19">
      <c r="A5" s="45" t="s">
        <v>40</v>
      </c>
      <c r="B5" s="39">
        <v>202204</v>
      </c>
      <c r="C5" s="40">
        <v>202304</v>
      </c>
      <c r="D5" s="41" t="s">
        <v>38</v>
      </c>
      <c r="E5" s="41" t="s">
        <v>21</v>
      </c>
      <c r="F5" s="41" t="s">
        <v>22</v>
      </c>
      <c r="G5" s="42" t="s">
        <v>23</v>
      </c>
      <c r="H5" s="43" t="s">
        <v>21</v>
      </c>
      <c r="I5" s="41" t="s">
        <v>22</v>
      </c>
      <c r="J5" s="42" t="s">
        <v>23</v>
      </c>
      <c r="K5" s="43" t="s">
        <v>21</v>
      </c>
      <c r="L5" s="41" t="s">
        <v>22</v>
      </c>
      <c r="M5" s="42" t="s">
        <v>23</v>
      </c>
      <c r="N5" s="43" t="s">
        <v>21</v>
      </c>
      <c r="O5" s="41" t="s">
        <v>22</v>
      </c>
      <c r="P5" s="42" t="s">
        <v>23</v>
      </c>
      <c r="Q5" s="43" t="s">
        <v>21</v>
      </c>
      <c r="R5" s="41" t="s">
        <v>22</v>
      </c>
      <c r="S5" s="42" t="s">
        <v>23</v>
      </c>
    </row>
    <row r="6" spans="1:19">
      <c r="A6" s="27" t="s">
        <v>1</v>
      </c>
      <c r="B6" s="28">
        <f>C6/(1+D6)</f>
        <v>17948763.690000016</v>
      </c>
      <c r="C6" s="28">
        <v>17483329.540000014</v>
      </c>
      <c r="D6" s="29">
        <v>-2.5931265129938399E-2</v>
      </c>
      <c r="E6" s="30" t="s">
        <v>16</v>
      </c>
      <c r="F6" s="31">
        <v>8047654.0299999993</v>
      </c>
      <c r="G6" s="32">
        <v>-9.6108629446868293E-2</v>
      </c>
      <c r="H6" s="30" t="s">
        <v>17</v>
      </c>
      <c r="I6" s="31">
        <v>3929039.26</v>
      </c>
      <c r="J6" s="32">
        <v>-0.27306754852861598</v>
      </c>
      <c r="K6" s="30" t="s">
        <v>18</v>
      </c>
      <c r="L6" s="31">
        <v>1424551.46</v>
      </c>
      <c r="M6" s="32">
        <v>5.8267366851934703</v>
      </c>
      <c r="N6" s="30" t="s">
        <v>20</v>
      </c>
      <c r="O6" s="31">
        <v>1035417.71</v>
      </c>
      <c r="P6" s="32">
        <v>1.0846860323049099</v>
      </c>
      <c r="Q6" s="30" t="s">
        <v>19</v>
      </c>
      <c r="R6" s="31">
        <v>626436.81000000006</v>
      </c>
      <c r="S6" s="32">
        <v>0.73199075994094298</v>
      </c>
    </row>
    <row r="7" spans="1:19">
      <c r="A7" s="5" t="s">
        <v>2</v>
      </c>
      <c r="B7" s="13">
        <f>C7/(1+D7)</f>
        <v>4874952.6999999965</v>
      </c>
      <c r="C7" s="13">
        <v>3227443.88</v>
      </c>
      <c r="D7" s="12">
        <v>-0.33795380619795501</v>
      </c>
      <c r="E7" s="6" t="s">
        <v>16</v>
      </c>
      <c r="F7" s="7">
        <v>1584302.8</v>
      </c>
      <c r="G7" s="8">
        <v>-0.50853235400897601</v>
      </c>
      <c r="H7" s="6" t="s">
        <v>17</v>
      </c>
      <c r="I7" s="7">
        <v>705441.01</v>
      </c>
      <c r="J7" s="8">
        <v>-0.45601141344162999</v>
      </c>
      <c r="K7" s="6" t="s">
        <v>19</v>
      </c>
      <c r="L7" s="7">
        <v>154659.01999999999</v>
      </c>
      <c r="M7" s="8">
        <v>2.8464403538070999</v>
      </c>
      <c r="N7" s="6" t="s">
        <v>36</v>
      </c>
      <c r="O7" s="7">
        <v>151064.07</v>
      </c>
      <c r="P7" s="8">
        <v>37.859724444490098</v>
      </c>
      <c r="Q7" s="6" t="s">
        <v>25</v>
      </c>
      <c r="R7" s="7">
        <v>109276.14</v>
      </c>
      <c r="S7" s="8">
        <v>3.4383919846177902</v>
      </c>
    </row>
    <row r="8" spans="1:19">
      <c r="A8" s="5" t="s">
        <v>3</v>
      </c>
      <c r="B8" s="13">
        <f>C8/(1+D8)</f>
        <v>11186998.260000002</v>
      </c>
      <c r="C8" s="13">
        <v>11374018.98</v>
      </c>
      <c r="D8" s="12">
        <v>1.67176856251696E-2</v>
      </c>
      <c r="E8" s="6" t="s">
        <v>16</v>
      </c>
      <c r="F8" s="7">
        <v>4708332.93</v>
      </c>
      <c r="G8" s="8">
        <v>-4.9374690006734803E-3</v>
      </c>
      <c r="H8" s="6" t="s">
        <v>17</v>
      </c>
      <c r="I8" s="7">
        <v>2578257.75</v>
      </c>
      <c r="J8" s="8">
        <v>-0.26629348187304802</v>
      </c>
      <c r="K8" s="6" t="s">
        <v>18</v>
      </c>
      <c r="L8" s="7">
        <v>1424551.46</v>
      </c>
      <c r="M8" s="8">
        <v>5.8267366851934703</v>
      </c>
      <c r="N8" s="6" t="s">
        <v>20</v>
      </c>
      <c r="O8" s="7">
        <v>1002741.49</v>
      </c>
      <c r="P8" s="8">
        <v>1.0188964878875899</v>
      </c>
      <c r="Q8" s="6" t="s">
        <v>26</v>
      </c>
      <c r="R8" s="7">
        <v>362774.42</v>
      </c>
      <c r="S8" s="8">
        <v>7.2939090340023904</v>
      </c>
    </row>
    <row r="9" spans="1:19">
      <c r="A9" s="5" t="s">
        <v>4</v>
      </c>
      <c r="B9" s="13">
        <f>C9/(1+D9)</f>
        <v>121844.94000000003</v>
      </c>
      <c r="C9" s="13">
        <v>728160.67</v>
      </c>
      <c r="D9" s="12">
        <v>4.9761256396859803</v>
      </c>
      <c r="E9" s="6" t="s">
        <v>16</v>
      </c>
      <c r="F9" s="7">
        <v>502634.8</v>
      </c>
      <c r="G9" s="8">
        <v>288.87012687427898</v>
      </c>
      <c r="H9" s="6" t="s">
        <v>19</v>
      </c>
      <c r="I9" s="7">
        <v>190423</v>
      </c>
      <c r="J9" s="8">
        <v>1.01749200093234</v>
      </c>
      <c r="K9" s="6" t="s">
        <v>35</v>
      </c>
      <c r="L9" s="7">
        <v>13497.84</v>
      </c>
      <c r="M9" s="8">
        <v>6.9352380952380903</v>
      </c>
      <c r="N9" s="6" t="s">
        <v>17</v>
      </c>
      <c r="O9" s="7">
        <v>7397.13</v>
      </c>
      <c r="P9" s="8">
        <v>2.4135348407937198</v>
      </c>
      <c r="Q9" s="6" t="s">
        <v>27</v>
      </c>
      <c r="R9" s="7">
        <v>6148.46</v>
      </c>
      <c r="S9" s="8">
        <v>-0.44677696108203302</v>
      </c>
    </row>
    <row r="10" spans="1:19">
      <c r="A10" s="5" t="s">
        <v>5</v>
      </c>
      <c r="B10" s="13">
        <f>C10/(1+D10)</f>
        <v>1764967.790000001</v>
      </c>
      <c r="C10" s="13">
        <v>2153706.0099999998</v>
      </c>
      <c r="D10" s="12">
        <v>0.22025230273465701</v>
      </c>
      <c r="E10" s="6" t="s">
        <v>16</v>
      </c>
      <c r="F10" s="7">
        <v>1252383.5</v>
      </c>
      <c r="G10" s="8">
        <v>0.323457341356016</v>
      </c>
      <c r="H10" s="6" t="s">
        <v>17</v>
      </c>
      <c r="I10" s="7">
        <v>637943.37</v>
      </c>
      <c r="J10" s="8">
        <v>7.76447250773801E-2</v>
      </c>
      <c r="K10" s="6" t="s">
        <v>19</v>
      </c>
      <c r="L10" s="7">
        <v>250299.4</v>
      </c>
      <c r="M10" s="8">
        <v>0.104310859619605</v>
      </c>
      <c r="N10" s="6" t="s">
        <v>20</v>
      </c>
      <c r="O10" s="7">
        <v>12763.74</v>
      </c>
      <c r="P10" s="8" t="s">
        <v>34</v>
      </c>
      <c r="Q10" s="6" t="s">
        <v>28</v>
      </c>
      <c r="R10" s="7">
        <v>316</v>
      </c>
      <c r="S10" s="8" t="s">
        <v>34</v>
      </c>
    </row>
    <row r="11" spans="1:19">
      <c r="A11" s="27" t="s">
        <v>15</v>
      </c>
      <c r="B11" s="28"/>
      <c r="C11" s="28">
        <v>8249291.1600000001</v>
      </c>
      <c r="D11" s="29"/>
      <c r="E11" s="30" t="s">
        <v>16</v>
      </c>
      <c r="F11" s="31">
        <v>5695948.8399999999</v>
      </c>
      <c r="G11" s="32"/>
      <c r="H11" s="30" t="s">
        <v>19</v>
      </c>
      <c r="I11" s="31">
        <v>830886.76</v>
      </c>
      <c r="J11" s="32"/>
      <c r="K11" s="30" t="s">
        <v>17</v>
      </c>
      <c r="L11" s="31">
        <v>651814.89</v>
      </c>
      <c r="M11" s="32"/>
      <c r="N11" s="30" t="s">
        <v>29</v>
      </c>
      <c r="O11" s="31">
        <v>176829.4</v>
      </c>
      <c r="P11" s="32"/>
      <c r="Q11" s="30" t="s">
        <v>20</v>
      </c>
      <c r="R11" s="31">
        <v>137044.29</v>
      </c>
      <c r="S11" s="32"/>
    </row>
    <row r="12" spans="1:19">
      <c r="A12" s="5" t="s">
        <v>6</v>
      </c>
      <c r="B12" s="13"/>
      <c r="C12" s="13">
        <v>8249291.1600000001</v>
      </c>
      <c r="D12" s="12"/>
      <c r="E12" s="6" t="s">
        <v>16</v>
      </c>
      <c r="F12" s="7">
        <v>5695948.8399999999</v>
      </c>
      <c r="G12" s="8"/>
      <c r="H12" s="6" t="s">
        <v>19</v>
      </c>
      <c r="I12" s="7">
        <v>830886.76</v>
      </c>
      <c r="J12" s="8"/>
      <c r="K12" s="6" t="s">
        <v>17</v>
      </c>
      <c r="L12" s="7">
        <v>651814.89</v>
      </c>
      <c r="M12" s="8"/>
      <c r="N12" s="6" t="s">
        <v>29</v>
      </c>
      <c r="O12" s="7">
        <v>176829.4</v>
      </c>
      <c r="P12" s="8"/>
      <c r="Q12" s="6" t="s">
        <v>20</v>
      </c>
      <c r="R12" s="7">
        <v>137044.29</v>
      </c>
      <c r="S12" s="8"/>
    </row>
    <row r="13" spans="1:19" ht="17.25" thickBot="1">
      <c r="A13" s="33" t="s">
        <v>7</v>
      </c>
      <c r="B13" s="34">
        <f>B11+B6</f>
        <v>17948763.690000016</v>
      </c>
      <c r="C13" s="34">
        <v>25732620.699999999</v>
      </c>
      <c r="D13" s="35"/>
      <c r="E13" s="36" t="s">
        <v>16</v>
      </c>
      <c r="F13" s="37">
        <v>13743602.870000001</v>
      </c>
      <c r="G13" s="38"/>
      <c r="H13" s="36" t="s">
        <v>17</v>
      </c>
      <c r="I13" s="37">
        <v>4580854.1499999994</v>
      </c>
      <c r="J13" s="38"/>
      <c r="K13" s="36" t="s">
        <v>18</v>
      </c>
      <c r="L13" s="37">
        <v>1495502.81</v>
      </c>
      <c r="M13" s="38"/>
      <c r="N13" s="36" t="s">
        <v>19</v>
      </c>
      <c r="O13" s="37">
        <v>1457323.5699999998</v>
      </c>
      <c r="P13" s="38"/>
      <c r="Q13" s="36" t="s">
        <v>20</v>
      </c>
      <c r="R13" s="37">
        <v>1172462</v>
      </c>
      <c r="S13" s="38"/>
    </row>
    <row r="14" spans="1:19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A15" s="74" t="s">
        <v>14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6"/>
    </row>
    <row r="16" spans="1:19">
      <c r="A16" s="77" t="s">
        <v>0</v>
      </c>
      <c r="B16" s="14"/>
      <c r="C16" s="71" t="s">
        <v>41</v>
      </c>
      <c r="D16" s="73"/>
      <c r="E16" s="71" t="s">
        <v>9</v>
      </c>
      <c r="F16" s="72"/>
      <c r="G16" s="73"/>
      <c r="H16" s="71" t="s">
        <v>10</v>
      </c>
      <c r="I16" s="72"/>
      <c r="J16" s="73"/>
      <c r="K16" s="71" t="s">
        <v>11</v>
      </c>
      <c r="L16" s="72"/>
      <c r="M16" s="73"/>
      <c r="N16" s="71" t="s">
        <v>12</v>
      </c>
      <c r="O16" s="72"/>
      <c r="P16" s="73"/>
      <c r="Q16" s="71" t="s">
        <v>13</v>
      </c>
      <c r="R16" s="72"/>
      <c r="S16" s="73"/>
    </row>
    <row r="17" spans="1:19">
      <c r="A17" s="78"/>
      <c r="B17" s="15"/>
      <c r="C17" s="1" t="s">
        <v>22</v>
      </c>
      <c r="D17" s="2" t="s">
        <v>23</v>
      </c>
      <c r="E17" s="3" t="s">
        <v>21</v>
      </c>
      <c r="F17" s="4" t="s">
        <v>30</v>
      </c>
      <c r="G17" s="2" t="s">
        <v>23</v>
      </c>
      <c r="H17" s="3" t="s">
        <v>21</v>
      </c>
      <c r="I17" s="4" t="s">
        <v>30</v>
      </c>
      <c r="J17" s="2" t="s">
        <v>23</v>
      </c>
      <c r="K17" s="3" t="s">
        <v>21</v>
      </c>
      <c r="L17" s="4" t="s">
        <v>30</v>
      </c>
      <c r="M17" s="2" t="s">
        <v>23</v>
      </c>
      <c r="N17" s="3" t="s">
        <v>21</v>
      </c>
      <c r="O17" s="4" t="s">
        <v>30</v>
      </c>
      <c r="P17" s="2" t="s">
        <v>23</v>
      </c>
      <c r="Q17" s="3" t="s">
        <v>21</v>
      </c>
      <c r="R17" s="4" t="s">
        <v>30</v>
      </c>
      <c r="S17" s="2" t="s">
        <v>23</v>
      </c>
    </row>
    <row r="18" spans="1:19">
      <c r="A18" s="15" t="s">
        <v>1</v>
      </c>
      <c r="B18" s="15"/>
      <c r="C18" s="22">
        <v>471864</v>
      </c>
      <c r="D18" s="23">
        <v>0.11394556618672901</v>
      </c>
      <c r="E18" s="3" t="s">
        <v>16</v>
      </c>
      <c r="F18" s="17">
        <v>147940</v>
      </c>
      <c r="G18" s="18">
        <v>-5.8342774941759101E-2</v>
      </c>
      <c r="H18" s="3" t="s">
        <v>18</v>
      </c>
      <c r="I18" s="17">
        <v>83338</v>
      </c>
      <c r="J18" s="18">
        <v>4.8730091613812503</v>
      </c>
      <c r="K18" s="3" t="s">
        <v>17</v>
      </c>
      <c r="L18" s="17">
        <v>57417</v>
      </c>
      <c r="M18" s="18">
        <v>-0.32829901731399103</v>
      </c>
      <c r="N18" s="3" t="s">
        <v>26</v>
      </c>
      <c r="O18" s="17">
        <v>26210</v>
      </c>
      <c r="P18" s="18">
        <v>3.6103781882146002</v>
      </c>
      <c r="Q18" s="3" t="s">
        <v>19</v>
      </c>
      <c r="R18" s="17">
        <v>26201</v>
      </c>
      <c r="S18" s="18">
        <v>1.1346749226006101</v>
      </c>
    </row>
    <row r="19" spans="1:19">
      <c r="A19" s="5" t="s">
        <v>2</v>
      </c>
      <c r="B19" s="5"/>
      <c r="C19" s="10">
        <v>113424</v>
      </c>
      <c r="D19" s="11">
        <v>-6.7137111697796598E-2</v>
      </c>
      <c r="E19" s="6" t="s">
        <v>16</v>
      </c>
      <c r="F19" s="7">
        <v>39577</v>
      </c>
      <c r="G19" s="8">
        <v>-0.42440152418627602</v>
      </c>
      <c r="H19" s="6" t="s">
        <v>17</v>
      </c>
      <c r="I19" s="7">
        <v>15545</v>
      </c>
      <c r="J19" s="8">
        <v>-0.44205161336635401</v>
      </c>
      <c r="K19" s="6" t="s">
        <v>24</v>
      </c>
      <c r="L19" s="7">
        <v>8860</v>
      </c>
      <c r="M19" s="8">
        <v>46.379679144385001</v>
      </c>
      <c r="N19" s="6" t="s">
        <v>31</v>
      </c>
      <c r="O19" s="7">
        <v>7158</v>
      </c>
      <c r="P19" s="8">
        <v>-0.28868130776110501</v>
      </c>
      <c r="Q19" s="6" t="s">
        <v>19</v>
      </c>
      <c r="R19" s="7">
        <v>6688</v>
      </c>
      <c r="S19" s="8">
        <v>4.0097378277153499</v>
      </c>
    </row>
    <row r="20" spans="1:19">
      <c r="A20" s="5" t="s">
        <v>3</v>
      </c>
      <c r="B20" s="5"/>
      <c r="C20" s="10">
        <v>292156</v>
      </c>
      <c r="D20" s="11">
        <v>0.12233012692461299</v>
      </c>
      <c r="E20" s="6" t="s">
        <v>18</v>
      </c>
      <c r="F20" s="7">
        <v>83338</v>
      </c>
      <c r="G20" s="8">
        <v>4.8730091613812503</v>
      </c>
      <c r="H20" s="6" t="s">
        <v>16</v>
      </c>
      <c r="I20" s="7">
        <v>72785</v>
      </c>
      <c r="J20" s="8">
        <v>3.2616406094827299E-2</v>
      </c>
      <c r="K20" s="6" t="s">
        <v>17</v>
      </c>
      <c r="L20" s="7">
        <v>29858</v>
      </c>
      <c r="M20" s="8">
        <v>-0.33862000221508398</v>
      </c>
      <c r="N20" s="6" t="s">
        <v>26</v>
      </c>
      <c r="O20" s="7">
        <v>26210</v>
      </c>
      <c r="P20" s="8">
        <v>3.6266548984995501</v>
      </c>
      <c r="Q20" s="6" t="s">
        <v>20</v>
      </c>
      <c r="R20" s="7">
        <v>17640</v>
      </c>
      <c r="S20" s="8">
        <v>1.1525320317266601</v>
      </c>
    </row>
    <row r="21" spans="1:19">
      <c r="A21" s="5" t="s">
        <v>4</v>
      </c>
      <c r="B21" s="5"/>
      <c r="C21" s="10">
        <v>14058</v>
      </c>
      <c r="D21" s="11">
        <v>2.5303867403314899</v>
      </c>
      <c r="E21" s="6" t="s">
        <v>19</v>
      </c>
      <c r="F21" s="7">
        <v>6853</v>
      </c>
      <c r="G21" s="8">
        <v>0.97265400115140999</v>
      </c>
      <c r="H21" s="6" t="s">
        <v>16</v>
      </c>
      <c r="I21" s="7">
        <v>6840</v>
      </c>
      <c r="J21" s="8">
        <v>227</v>
      </c>
      <c r="K21" s="6" t="s">
        <v>17</v>
      </c>
      <c r="L21" s="7">
        <v>103</v>
      </c>
      <c r="M21" s="8">
        <v>1.51219512195121</v>
      </c>
      <c r="N21" s="6" t="s">
        <v>37</v>
      </c>
      <c r="O21" s="7">
        <v>79</v>
      </c>
      <c r="P21" s="8">
        <v>-0.77556818181818099</v>
      </c>
      <c r="Q21" s="6" t="s">
        <v>32</v>
      </c>
      <c r="R21" s="7">
        <v>76</v>
      </c>
      <c r="S21" s="8">
        <v>7.4444444444444402</v>
      </c>
    </row>
    <row r="22" spans="1:19">
      <c r="A22" s="5" t="s">
        <v>5</v>
      </c>
      <c r="B22" s="5"/>
      <c r="C22" s="10">
        <v>52226</v>
      </c>
      <c r="D22" s="11">
        <v>0.38471736133206003</v>
      </c>
      <c r="E22" s="6" t="s">
        <v>16</v>
      </c>
      <c r="F22" s="7">
        <v>28738</v>
      </c>
      <c r="G22" s="8">
        <v>0.61159712875729</v>
      </c>
      <c r="H22" s="6" t="s">
        <v>17</v>
      </c>
      <c r="I22" s="7">
        <v>11911</v>
      </c>
      <c r="J22" s="8">
        <v>-4.1985039813399801E-2</v>
      </c>
      <c r="K22" s="6" t="s">
        <v>19</v>
      </c>
      <c r="L22" s="7">
        <v>11416</v>
      </c>
      <c r="M22" s="8">
        <v>0.53234899328858998</v>
      </c>
      <c r="N22" s="6" t="s">
        <v>20</v>
      </c>
      <c r="O22" s="7">
        <v>157</v>
      </c>
      <c r="P22" s="8" t="s">
        <v>34</v>
      </c>
      <c r="Q22" s="6" t="s">
        <v>28</v>
      </c>
      <c r="R22" s="7">
        <v>4</v>
      </c>
      <c r="S22" s="8" t="s">
        <v>34</v>
      </c>
    </row>
    <row r="23" spans="1:19">
      <c r="A23" s="15" t="s">
        <v>15</v>
      </c>
      <c r="B23" s="15"/>
      <c r="C23" s="22">
        <v>236324</v>
      </c>
      <c r="D23" s="23"/>
      <c r="E23" s="3" t="s">
        <v>16</v>
      </c>
      <c r="F23" s="17">
        <v>126432</v>
      </c>
      <c r="G23" s="18"/>
      <c r="H23" s="3" t="s">
        <v>19</v>
      </c>
      <c r="I23" s="17">
        <v>52136</v>
      </c>
      <c r="J23" s="18"/>
      <c r="K23" s="3" t="s">
        <v>17</v>
      </c>
      <c r="L23" s="17">
        <v>11867</v>
      </c>
      <c r="M23" s="18"/>
      <c r="N23" s="3" t="s">
        <v>18</v>
      </c>
      <c r="O23" s="17">
        <v>5534</v>
      </c>
      <c r="P23" s="18"/>
      <c r="Q23" s="3" t="s">
        <v>33</v>
      </c>
      <c r="R23" s="17">
        <v>4840</v>
      </c>
      <c r="S23" s="18"/>
    </row>
    <row r="24" spans="1:19">
      <c r="A24" s="5" t="s">
        <v>6</v>
      </c>
      <c r="B24" s="5"/>
      <c r="C24" s="10">
        <v>236324</v>
      </c>
      <c r="D24" s="11"/>
      <c r="E24" s="6" t="s">
        <v>16</v>
      </c>
      <c r="F24" s="7">
        <v>126432</v>
      </c>
      <c r="G24" s="8"/>
      <c r="H24" s="6" t="s">
        <v>19</v>
      </c>
      <c r="I24" s="7">
        <v>52136</v>
      </c>
      <c r="J24" s="8"/>
      <c r="K24" s="6" t="s">
        <v>17</v>
      </c>
      <c r="L24" s="7">
        <v>11867</v>
      </c>
      <c r="M24" s="8"/>
      <c r="N24" s="6" t="s">
        <v>18</v>
      </c>
      <c r="O24" s="7">
        <v>5534</v>
      </c>
      <c r="P24" s="8"/>
      <c r="Q24" s="6" t="s">
        <v>33</v>
      </c>
      <c r="R24" s="7">
        <v>4840</v>
      </c>
      <c r="S24" s="8"/>
    </row>
    <row r="25" spans="1:19">
      <c r="A25" s="24" t="s">
        <v>7</v>
      </c>
      <c r="B25" s="24"/>
      <c r="C25" s="25">
        <v>708188</v>
      </c>
      <c r="D25" s="26"/>
      <c r="E25" s="19" t="s">
        <v>16</v>
      </c>
      <c r="F25" s="20">
        <v>274372</v>
      </c>
      <c r="G25" s="21"/>
      <c r="H25" s="19" t="s">
        <v>18</v>
      </c>
      <c r="I25" s="20">
        <v>88872</v>
      </c>
      <c r="J25" s="21"/>
      <c r="K25" s="19" t="s">
        <v>19</v>
      </c>
      <c r="L25" s="20">
        <v>78337</v>
      </c>
      <c r="M25" s="21"/>
      <c r="N25" s="19" t="s">
        <v>17</v>
      </c>
      <c r="O25" s="20">
        <v>69284</v>
      </c>
      <c r="P25" s="21"/>
      <c r="Q25" s="19" t="s">
        <v>26</v>
      </c>
      <c r="R25" s="20">
        <v>26313</v>
      </c>
      <c r="S25" s="21"/>
    </row>
  </sheetData>
  <mergeCells count="15">
    <mergeCell ref="B4:D4"/>
    <mergeCell ref="K16:M16"/>
    <mergeCell ref="N16:P16"/>
    <mergeCell ref="Q16:S16"/>
    <mergeCell ref="A3:S3"/>
    <mergeCell ref="A15:S15"/>
    <mergeCell ref="E4:G4"/>
    <mergeCell ref="H4:J4"/>
    <mergeCell ref="K4:M4"/>
    <mergeCell ref="N4:P4"/>
    <mergeCell ref="Q4:S4"/>
    <mergeCell ref="A16:A17"/>
    <mergeCell ref="C16:D16"/>
    <mergeCell ref="E16:G16"/>
    <mergeCell ref="H16:J16"/>
  </mergeCells>
  <phoneticPr fontId="1" type="noConversion"/>
  <conditionalFormatting sqref="D6:D13 D18:D25">
    <cfRule type="cellIs" dxfId="25" priority="2" operator="greaterThan">
      <formula>0</formula>
    </cfRule>
    <cfRule type="cellIs" dxfId="24" priority="3" operator="lessThan">
      <formula>0</formula>
    </cfRule>
  </conditionalFormatting>
  <conditionalFormatting sqref="D1:D1048576 G1:G1048576 J1:J1048576 M1:M1048576 P1:P1048576 S1:S1048576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top5 brand</vt:lpstr>
      <vt:lpstr>舒适女刀OUTPUT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nint</dc:creator>
  <cp:lastModifiedBy>nint</cp:lastModifiedBy>
  <dcterms:created xsi:type="dcterms:W3CDTF">2023-05-10T01:51:13Z</dcterms:created>
  <dcterms:modified xsi:type="dcterms:W3CDTF">2023-05-11T07:46:20Z</dcterms:modified>
</cp:coreProperties>
</file>