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bytedance/Desktop/"/>
    </mc:Choice>
  </mc:AlternateContent>
  <xr:revisionPtr revIDLastSave="0" documentId="13_ncr:1_{9C670291-8E81-3544-B7E2-DDAEEBBAB78C}" xr6:coauthVersionLast="47" xr6:coauthVersionMax="47" xr10:uidLastSave="{00000000-0000-0000-0000-000000000000}"/>
  <bookViews>
    <workbookView xWindow="0" yWindow="0" windowWidth="35840" windowHeight="22400" activeTab="5" xr2:uid="{00000000-000D-0000-FFFF-FFFF00000000}"/>
  </bookViews>
  <sheets>
    <sheet name="MV" sheetId="1" r:id="rId1"/>
    <sheet name="CV N=3" sheetId="4" r:id="rId2"/>
    <sheet name="CV N=4" sheetId="5" r:id="rId3"/>
    <sheet name="CV N=5" sheetId="6" r:id="rId4"/>
    <sheet name="CV N=6" sheetId="7" r:id="rId5"/>
    <sheet name="CV N=7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" i="8"/>
  <c r="C23" i="8"/>
  <c r="D23" i="8"/>
  <c r="E23" i="8"/>
  <c r="F23" i="8"/>
  <c r="B23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2" i="7"/>
  <c r="C17" i="7"/>
  <c r="D17" i="7"/>
  <c r="E17" i="7"/>
  <c r="F17" i="7"/>
  <c r="B17" i="7"/>
  <c r="G3" i="4"/>
  <c r="G4" i="4"/>
  <c r="G2" i="4"/>
  <c r="C5" i="4"/>
  <c r="D5" i="4"/>
  <c r="E5" i="4"/>
  <c r="F5" i="4"/>
  <c r="B5" i="4"/>
  <c r="G3" i="6"/>
  <c r="G4" i="6"/>
  <c r="G5" i="6"/>
  <c r="G6" i="6"/>
  <c r="G7" i="6"/>
  <c r="G8" i="6"/>
  <c r="G9" i="6"/>
  <c r="G10" i="6"/>
  <c r="G11" i="6"/>
  <c r="G2" i="6"/>
  <c r="C12" i="6"/>
  <c r="D12" i="6"/>
  <c r="E12" i="6"/>
  <c r="F12" i="6"/>
  <c r="B12" i="6"/>
  <c r="G3" i="5"/>
  <c r="G4" i="5"/>
  <c r="G5" i="5"/>
  <c r="G6" i="5"/>
  <c r="G7" i="5"/>
  <c r="G2" i="5"/>
  <c r="C8" i="5"/>
  <c r="D8" i="5"/>
  <c r="E8" i="5"/>
  <c r="F8" i="5"/>
  <c r="B8" i="5"/>
  <c r="G3" i="1"/>
  <c r="G4" i="1"/>
  <c r="G2" i="1"/>
  <c r="G23" i="8" l="1"/>
  <c r="G17" i="7"/>
  <c r="G12" i="6"/>
  <c r="G8" i="5"/>
  <c r="G5" i="4"/>
</calcChain>
</file>

<file path=xl/sharedStrings.xml><?xml version="1.0" encoding="utf-8"?>
<sst xmlns="http://schemas.openxmlformats.org/spreadsheetml/2006/main" count="78" uniqueCount="61">
  <si>
    <t>AVE</t>
    <phoneticPr fontId="1" type="noConversion"/>
  </si>
  <si>
    <t>Timeout</t>
    <phoneticPr fontId="1" type="noConversion"/>
  </si>
  <si>
    <t>TSN arrray</t>
    <phoneticPr fontId="1" type="noConversion"/>
  </si>
  <si>
    <t>{0,1,2}</t>
    <phoneticPr fontId="1" type="noConversion"/>
  </si>
  <si>
    <t>{1,0,2}</t>
    <phoneticPr fontId="1" type="noConversion"/>
  </si>
  <si>
    <t>{2,0,1}</t>
    <phoneticPr fontId="1" type="noConversion"/>
  </si>
  <si>
    <t>N</t>
    <phoneticPr fontId="1" type="noConversion"/>
  </si>
  <si>
    <t>{0,1,2,3}</t>
    <phoneticPr fontId="1" type="noConversion"/>
  </si>
  <si>
    <t>{0,2,1,3}</t>
    <phoneticPr fontId="1" type="noConversion"/>
  </si>
  <si>
    <t>{0,3,1,2}</t>
    <phoneticPr fontId="1" type="noConversion"/>
  </si>
  <si>
    <t>{1,2,0,3}</t>
    <phoneticPr fontId="1" type="noConversion"/>
  </si>
  <si>
    <t>{1,3,0,2}</t>
    <phoneticPr fontId="1" type="noConversion"/>
  </si>
  <si>
    <t>{2,3,0,1}</t>
    <phoneticPr fontId="1" type="noConversion"/>
  </si>
  <si>
    <t>{0,1,2,3,4}</t>
    <phoneticPr fontId="1" type="noConversion"/>
  </si>
  <si>
    <t>{0,2,1,3,4}</t>
    <phoneticPr fontId="1" type="noConversion"/>
  </si>
  <si>
    <t>{0,3,1,2,4}</t>
    <phoneticPr fontId="1" type="noConversion"/>
  </si>
  <si>
    <t>{0,4,1,2,3}</t>
    <phoneticPr fontId="1" type="noConversion"/>
  </si>
  <si>
    <t>{1,2,0,3,4}</t>
    <phoneticPr fontId="1" type="noConversion"/>
  </si>
  <si>
    <t>{1,3,0,2,4}</t>
    <phoneticPr fontId="1" type="noConversion"/>
  </si>
  <si>
    <t>{1,4,0,2,3}</t>
    <phoneticPr fontId="1" type="noConversion"/>
  </si>
  <si>
    <t>{2,3,0,1,4}</t>
    <phoneticPr fontId="1" type="noConversion"/>
  </si>
  <si>
    <t>{2,4,0,1,3}</t>
    <phoneticPr fontId="1" type="noConversion"/>
  </si>
  <si>
    <t>{3,4,0,1,2}</t>
    <phoneticPr fontId="1" type="noConversion"/>
  </si>
  <si>
    <t>{0,1,2,3,4,5}</t>
    <phoneticPr fontId="1" type="noConversion"/>
  </si>
  <si>
    <t>{0,2,1,3,4,5}</t>
    <phoneticPr fontId="1" type="noConversion"/>
  </si>
  <si>
    <t>{0,3,1,2,4,5}</t>
    <phoneticPr fontId="1" type="noConversion"/>
  </si>
  <si>
    <t>{0,4,1,2,3,5}</t>
    <phoneticPr fontId="1" type="noConversion"/>
  </si>
  <si>
    <t>{0,5,1,2,3,4}</t>
    <phoneticPr fontId="1" type="noConversion"/>
  </si>
  <si>
    <t>{1,2,0,3,4,5}</t>
    <phoneticPr fontId="1" type="noConversion"/>
  </si>
  <si>
    <t>{1,3,0,2,4,5}</t>
    <phoneticPr fontId="1" type="noConversion"/>
  </si>
  <si>
    <t>{1,4,0,2,3,5}</t>
    <phoneticPr fontId="1" type="noConversion"/>
  </si>
  <si>
    <t>{2,3,0,1,4,5}</t>
    <phoneticPr fontId="1" type="noConversion"/>
  </si>
  <si>
    <t>{2,4,0,1,3,5}</t>
    <phoneticPr fontId="1" type="noConversion"/>
  </si>
  <si>
    <t>{2,5,0,1,3,4}</t>
    <phoneticPr fontId="1" type="noConversion"/>
  </si>
  <si>
    <t>{3,4,0,1,2,5}</t>
    <phoneticPr fontId="1" type="noConversion"/>
  </si>
  <si>
    <t>{3,5,0,1,2,4}</t>
    <phoneticPr fontId="1" type="noConversion"/>
  </si>
  <si>
    <t>{4,5,0,1,2,3}</t>
    <phoneticPr fontId="1" type="noConversion"/>
  </si>
  <si>
    <t>Total</t>
    <phoneticPr fontId="1" type="noConversion"/>
  </si>
  <si>
    <t>{0,1,2,3,4,5,6}</t>
    <phoneticPr fontId="1" type="noConversion"/>
  </si>
  <si>
    <t>{0,2,1,3,4,5,6}</t>
    <phoneticPr fontId="1" type="noConversion"/>
  </si>
  <si>
    <t>{0,3,1,2,4,5,6}</t>
    <phoneticPr fontId="1" type="noConversion"/>
  </si>
  <si>
    <t>{0,4,1,2,3,5,6}</t>
    <phoneticPr fontId="1" type="noConversion"/>
  </si>
  <si>
    <t>{0,5,1,2,3,4,6}</t>
    <phoneticPr fontId="1" type="noConversion"/>
  </si>
  <si>
    <t>{0,6,1,2,3,4,5}</t>
    <phoneticPr fontId="1" type="noConversion"/>
  </si>
  <si>
    <t>{1,2,0,3,4,5,6}</t>
    <phoneticPr fontId="1" type="noConversion"/>
  </si>
  <si>
    <t>{1,3,0,2,4,5,6}</t>
    <phoneticPr fontId="1" type="noConversion"/>
  </si>
  <si>
    <t>{1,4,0,2,3,5,6}</t>
    <phoneticPr fontId="1" type="noConversion"/>
  </si>
  <si>
    <t>{1,5,0,2,3,4,6}</t>
    <phoneticPr fontId="1" type="noConversion"/>
  </si>
  <si>
    <t>{1,6,0,2,3,4,5}</t>
    <phoneticPr fontId="1" type="noConversion"/>
  </si>
  <si>
    <t>{2,3,0,1,4,5,6}</t>
    <phoneticPr fontId="1" type="noConversion"/>
  </si>
  <si>
    <t>{2,4,0,1,3,5,6}</t>
    <phoneticPr fontId="1" type="noConversion"/>
  </si>
  <si>
    <t>{2,5,0,1,3,4,6}</t>
    <phoneticPr fontId="1" type="noConversion"/>
  </si>
  <si>
    <t>{2,6,0,1,3,4,5}</t>
    <phoneticPr fontId="1" type="noConversion"/>
  </si>
  <si>
    <t>{3,4,0,1,2,5,6}</t>
    <phoneticPr fontId="1" type="noConversion"/>
  </si>
  <si>
    <t>{3,5,0,1,2,4,6}</t>
    <phoneticPr fontId="1" type="noConversion"/>
  </si>
  <si>
    <t>{3,6,0,1,2,4,5}</t>
    <phoneticPr fontId="1" type="noConversion"/>
  </si>
  <si>
    <t>{4,5,0,1,2,3,6}</t>
    <phoneticPr fontId="1" type="noConversion"/>
  </si>
  <si>
    <t>{4,6,0,1,2,3,5}</t>
    <phoneticPr fontId="1" type="noConversion"/>
  </si>
  <si>
    <t>{5,6,0,1,2,3,4}</t>
    <phoneticPr fontId="1" type="noConversion"/>
  </si>
  <si>
    <t>Total</t>
  </si>
  <si>
    <t>{1,5,0,2,3,4}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</si>
</sst>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zoomScale="250" zoomScaleNormal="250" workbookViewId="0">
      <selection activeCell="G8" sqref="G8"/>
    </sheetView>
  </sheetViews>
  <sheetFormatPr baseColWidth="10" defaultColWidth="9" defaultRowHeight="15"/>
  <cols>
    <col min="1" max="16384" width="9" style="1"/>
  </cols>
  <sheetData>
    <row r="1" spans="1:7">
      <c r="A1" s="1" t="s">
        <v>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0</v>
      </c>
    </row>
    <row r="2" spans="1:7">
      <c r="A2" s="1">
        <v>3</v>
      </c>
      <c r="B2" s="2">
        <v>6.7000000000000004E-2</v>
      </c>
      <c r="C2" s="2">
        <v>7.0999999999999994E-2</v>
      </c>
      <c r="D2" s="2">
        <v>7.0000000000000007E-2</v>
      </c>
      <c r="E2" s="2">
        <v>7.0999999999999994E-2</v>
      </c>
      <c r="F2" s="2">
        <v>7.0000000000000007E-2</v>
      </c>
      <c r="G2" s="2">
        <f>AVERAGE(B2:F2)</f>
        <v>6.9800000000000001E-2</v>
      </c>
    </row>
    <row r="3" spans="1:7">
      <c r="A3" s="1">
        <v>4</v>
      </c>
      <c r="B3" s="2">
        <v>2.2189999999999999</v>
      </c>
      <c r="C3" s="2">
        <v>2.2530000000000001</v>
      </c>
      <c r="D3" s="2">
        <v>2.2730000000000001</v>
      </c>
      <c r="E3" s="2">
        <v>2.27</v>
      </c>
      <c r="F3" s="2">
        <v>2.2669999999999999</v>
      </c>
      <c r="G3" s="2">
        <f>AVERAGE(B3:F3)</f>
        <v>2.2563999999999997</v>
      </c>
    </row>
    <row r="4" spans="1:7">
      <c r="A4" s="1">
        <v>5</v>
      </c>
      <c r="B4" s="2">
        <v>185.208</v>
      </c>
      <c r="C4" s="2">
        <v>185.73</v>
      </c>
      <c r="D4" s="2">
        <v>185.81100000000001</v>
      </c>
      <c r="E4" s="2">
        <v>185.84</v>
      </c>
      <c r="F4" s="2">
        <v>185.61699999999999</v>
      </c>
      <c r="G4" s="2">
        <f>AVERAGE(B4:F4)</f>
        <v>185.6412</v>
      </c>
    </row>
    <row r="5" spans="1:7">
      <c r="A5" s="1">
        <v>6</v>
      </c>
      <c r="B5" s="1" t="s">
        <v>1</v>
      </c>
      <c r="C5" s="1" t="s">
        <v>1</v>
      </c>
      <c r="D5" s="1" t="s">
        <v>1</v>
      </c>
      <c r="E5" s="1" t="s">
        <v>1</v>
      </c>
      <c r="F5" s="1" t="s">
        <v>1</v>
      </c>
      <c r="G5" s="1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1682F-DB25-4BD3-AF77-EB747B831827}">
  <dimension ref="A1:G5"/>
  <sheetViews>
    <sheetView zoomScale="265" zoomScaleNormal="265" workbookViewId="0">
      <selection activeCell="F4" sqref="F4"/>
    </sheetView>
  </sheetViews>
  <sheetFormatPr baseColWidth="10" defaultColWidth="8.83203125" defaultRowHeight="15"/>
  <cols>
    <col min="1" max="1" width="10.5" style="1" bestFit="1" customWidth="1"/>
    <col min="2" max="16384" width="8.83203125" style="1"/>
  </cols>
  <sheetData>
    <row r="1" spans="1:7">
      <c r="A1" s="1" t="s">
        <v>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0</v>
      </c>
    </row>
    <row r="2" spans="1:7">
      <c r="A2" s="1" t="s">
        <v>3</v>
      </c>
      <c r="B2" s="2">
        <v>0.109</v>
      </c>
      <c r="C2" s="2">
        <v>0.10299999999999999</v>
      </c>
      <c r="D2" s="2">
        <v>0.10199999999999999</v>
      </c>
      <c r="E2" s="2">
        <v>0.10299999999999999</v>
      </c>
      <c r="F2" s="2">
        <v>0.104</v>
      </c>
      <c r="G2" s="2">
        <f>AVERAGE(B2:F2)</f>
        <v>0.1042</v>
      </c>
    </row>
    <row r="3" spans="1:7">
      <c r="A3" s="1" t="s">
        <v>4</v>
      </c>
      <c r="B3" s="2">
        <v>0.106</v>
      </c>
      <c r="C3" s="2">
        <v>0.107</v>
      </c>
      <c r="D3" s="2">
        <v>0.108</v>
      </c>
      <c r="E3" s="2">
        <v>0.112</v>
      </c>
      <c r="F3" s="2">
        <v>0.109</v>
      </c>
      <c r="G3" s="2">
        <f t="shared" ref="G3:G5" si="0">AVERAGE(B3:F3)</f>
        <v>0.10840000000000001</v>
      </c>
    </row>
    <row r="4" spans="1:7">
      <c r="A4" s="1" t="s">
        <v>5</v>
      </c>
      <c r="B4" s="2">
        <v>8.5999999999999993E-2</v>
      </c>
      <c r="C4" s="2">
        <v>8.7999999999999995E-2</v>
      </c>
      <c r="D4" s="2">
        <v>9.8000000000000004E-2</v>
      </c>
      <c r="E4" s="2">
        <v>0.09</v>
      </c>
      <c r="F4" s="2">
        <v>0.09</v>
      </c>
      <c r="G4" s="2">
        <f t="shared" si="0"/>
        <v>9.0399999999999994E-2</v>
      </c>
    </row>
    <row r="5" spans="1:7">
      <c r="A5" s="1" t="s">
        <v>37</v>
      </c>
      <c r="B5" s="2">
        <f>SUM(B2:B4)</f>
        <v>0.30099999999999999</v>
      </c>
      <c r="C5" s="2">
        <f t="shared" ref="C5:F5" si="1">SUM(C2:C4)</f>
        <v>0.29799999999999999</v>
      </c>
      <c r="D5" s="2">
        <f t="shared" si="1"/>
        <v>0.308</v>
      </c>
      <c r="E5" s="2">
        <f t="shared" si="1"/>
        <v>0.30499999999999999</v>
      </c>
      <c r="F5" s="2">
        <f t="shared" si="1"/>
        <v>0.30299999999999999</v>
      </c>
      <c r="G5" s="2">
        <f t="shared" si="0"/>
        <v>0.30299999999999999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2DF5-02ED-482E-85BD-34FA4DD6E8B6}">
  <dimension ref="A1:G8"/>
  <sheetViews>
    <sheetView zoomScale="280" zoomScaleNormal="280" workbookViewId="0">
      <selection activeCell="F7" sqref="F7"/>
    </sheetView>
  </sheetViews>
  <sheetFormatPr baseColWidth="10" defaultColWidth="8.83203125" defaultRowHeight="15"/>
  <cols>
    <col min="1" max="1" width="10.5" style="1" bestFit="1" customWidth="1"/>
    <col min="2" max="16384" width="8.83203125" style="1"/>
  </cols>
  <sheetData>
    <row r="1" spans="1:7">
      <c r="A1" s="1" t="s">
        <v>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0</v>
      </c>
    </row>
    <row r="2" spans="1:7">
      <c r="A2" s="1" t="s">
        <v>7</v>
      </c>
      <c r="B2" s="2">
        <v>0.151</v>
      </c>
      <c r="C2" s="2">
        <v>0.154</v>
      </c>
      <c r="D2" s="2">
        <v>0.158</v>
      </c>
      <c r="E2" s="2">
        <v>0.157</v>
      </c>
      <c r="F2" s="2">
        <v>0.158</v>
      </c>
      <c r="G2" s="2">
        <f>AVERAGE(B2:F2)</f>
        <v>0.15560000000000002</v>
      </c>
    </row>
    <row r="3" spans="1:7">
      <c r="A3" s="1" t="s">
        <v>8</v>
      </c>
      <c r="B3" s="2">
        <v>0.158</v>
      </c>
      <c r="C3" s="2">
        <v>0.16400000000000001</v>
      </c>
      <c r="D3" s="2">
        <v>0.16</v>
      </c>
      <c r="E3" s="2">
        <v>0.16200000000000001</v>
      </c>
      <c r="F3" s="2">
        <v>0.16300000000000001</v>
      </c>
      <c r="G3" s="2">
        <f t="shared" ref="G3:G8" si="0">AVERAGE(B3:F3)</f>
        <v>0.16140000000000002</v>
      </c>
    </row>
    <row r="4" spans="1:7">
      <c r="A4" s="1" t="s">
        <v>9</v>
      </c>
      <c r="B4" s="2">
        <v>0.14499999999999999</v>
      </c>
      <c r="C4" s="2">
        <v>0.129</v>
      </c>
      <c r="D4" s="2">
        <v>0.13800000000000001</v>
      </c>
      <c r="E4" s="2">
        <v>0.129</v>
      </c>
      <c r="F4" s="2">
        <v>0.13</v>
      </c>
      <c r="G4" s="2">
        <f t="shared" si="0"/>
        <v>0.13420000000000001</v>
      </c>
    </row>
    <row r="5" spans="1:7">
      <c r="A5" s="1" t="s">
        <v>10</v>
      </c>
      <c r="B5" s="2">
        <v>0.187</v>
      </c>
      <c r="C5" s="2">
        <v>0.192</v>
      </c>
      <c r="D5" s="2">
        <v>0.19700000000000001</v>
      </c>
      <c r="E5" s="2">
        <v>0.19600000000000001</v>
      </c>
      <c r="F5" s="2">
        <v>0.19800000000000001</v>
      </c>
      <c r="G5" s="2">
        <f t="shared" si="0"/>
        <v>0.19400000000000001</v>
      </c>
    </row>
    <row r="6" spans="1:7">
      <c r="A6" s="1" t="s">
        <v>11</v>
      </c>
      <c r="B6" s="2">
        <v>0.14000000000000001</v>
      </c>
      <c r="C6" s="2">
        <v>0.14099999999999999</v>
      </c>
      <c r="D6" s="2">
        <v>0.14199999999999999</v>
      </c>
      <c r="E6" s="2">
        <v>0.14199999999999999</v>
      </c>
      <c r="F6" s="2">
        <v>0.14199999999999999</v>
      </c>
      <c r="G6" s="2">
        <f t="shared" si="0"/>
        <v>0.14140000000000003</v>
      </c>
    </row>
    <row r="7" spans="1:7">
      <c r="A7" s="1" t="s">
        <v>12</v>
      </c>
      <c r="B7" s="2">
        <v>0.14599999999999999</v>
      </c>
      <c r="C7" s="2">
        <v>0.14799999999999999</v>
      </c>
      <c r="D7" s="2">
        <v>0.14699999999999999</v>
      </c>
      <c r="E7" s="2">
        <v>0.14899999999999999</v>
      </c>
      <c r="F7" s="2">
        <v>0.159</v>
      </c>
      <c r="G7" s="2">
        <f t="shared" si="0"/>
        <v>0.14979999999999999</v>
      </c>
    </row>
    <row r="8" spans="1:7">
      <c r="A8" s="1" t="s">
        <v>37</v>
      </c>
      <c r="B8" s="2">
        <f>SUM(B2:B7)</f>
        <v>0.92700000000000005</v>
      </c>
      <c r="C8" s="2">
        <f t="shared" ref="C8:F8" si="1">SUM(C2:C7)</f>
        <v>0.92800000000000005</v>
      </c>
      <c r="D8" s="2">
        <f t="shared" si="1"/>
        <v>0.94200000000000006</v>
      </c>
      <c r="E8" s="2">
        <f t="shared" si="1"/>
        <v>0.93500000000000005</v>
      </c>
      <c r="F8" s="2">
        <f t="shared" si="1"/>
        <v>0.95000000000000007</v>
      </c>
      <c r="G8" s="2">
        <f t="shared" si="0"/>
        <v>0.93640000000000012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6FF1-F08D-4DED-8157-B270FCABBF6E}">
  <dimension ref="A1:G12"/>
  <sheetViews>
    <sheetView zoomScale="175" zoomScaleNormal="175" workbookViewId="0">
      <selection activeCell="F11" sqref="F11"/>
    </sheetView>
  </sheetViews>
  <sheetFormatPr baseColWidth="10" defaultColWidth="8.83203125" defaultRowHeight="15"/>
  <cols>
    <col min="1" max="1" width="10.5" style="1" bestFit="1" customWidth="1"/>
    <col min="2" max="16384" width="8.83203125" style="1"/>
  </cols>
  <sheetData>
    <row r="1" spans="1:7">
      <c r="A1" s="1" t="s">
        <v>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0</v>
      </c>
    </row>
    <row r="2" spans="1:7">
      <c r="A2" s="1" t="s">
        <v>13</v>
      </c>
      <c r="B2" s="2">
        <v>0.21299999999999999</v>
      </c>
      <c r="C2" s="2">
        <v>0.217</v>
      </c>
      <c r="D2" s="2">
        <v>0.218</v>
      </c>
      <c r="E2" s="2">
        <v>0.223</v>
      </c>
      <c r="F2" s="2">
        <v>0.223</v>
      </c>
      <c r="G2" s="2">
        <f>AVERAGE(B2:F2)</f>
        <v>0.21880000000000002</v>
      </c>
    </row>
    <row r="3" spans="1:7">
      <c r="A3" s="1" t="s">
        <v>14</v>
      </c>
      <c r="B3" s="2">
        <v>0.21199999999999999</v>
      </c>
      <c r="C3" s="2">
        <v>0.215</v>
      </c>
      <c r="D3" s="2">
        <v>0.218</v>
      </c>
      <c r="E3" s="2">
        <v>0.222</v>
      </c>
      <c r="F3" s="2">
        <v>0.223</v>
      </c>
      <c r="G3" s="2">
        <f t="shared" ref="G3:G12" si="0">AVERAGE(B3:F3)</f>
        <v>0.21800000000000003</v>
      </c>
    </row>
    <row r="4" spans="1:7">
      <c r="A4" s="1" t="s">
        <v>15</v>
      </c>
      <c r="B4" s="2">
        <v>0.222</v>
      </c>
      <c r="C4" s="2">
        <v>0.224</v>
      </c>
      <c r="D4" s="2">
        <v>0.22700000000000001</v>
      </c>
      <c r="E4" s="2">
        <v>0.22600000000000001</v>
      </c>
      <c r="F4" s="2">
        <v>0.23100000000000001</v>
      </c>
      <c r="G4" s="2">
        <f t="shared" si="0"/>
        <v>0.22600000000000003</v>
      </c>
    </row>
    <row r="5" spans="1:7">
      <c r="A5" s="1" t="s">
        <v>16</v>
      </c>
      <c r="B5" s="2">
        <v>0.184</v>
      </c>
      <c r="C5" s="2">
        <v>0.19</v>
      </c>
      <c r="D5" s="2">
        <v>0.188</v>
      </c>
      <c r="E5" s="2">
        <v>0.189</v>
      </c>
      <c r="F5" s="2">
        <v>0.19500000000000001</v>
      </c>
      <c r="G5" s="2">
        <f t="shared" si="0"/>
        <v>0.18920000000000003</v>
      </c>
    </row>
    <row r="6" spans="1:7">
      <c r="A6" s="1" t="s">
        <v>17</v>
      </c>
      <c r="B6" s="2">
        <v>0.249</v>
      </c>
      <c r="C6" s="2">
        <v>0.249</v>
      </c>
      <c r="D6" s="2">
        <v>0.248</v>
      </c>
      <c r="E6" s="2">
        <v>0.25</v>
      </c>
      <c r="F6" s="2">
        <v>0.249</v>
      </c>
      <c r="G6" s="2">
        <f t="shared" si="0"/>
        <v>0.24900000000000003</v>
      </c>
    </row>
    <row r="7" spans="1:7">
      <c r="A7" s="1" t="s">
        <v>18</v>
      </c>
      <c r="B7" s="2">
        <v>0.25700000000000001</v>
      </c>
      <c r="C7" s="2">
        <v>0.253</v>
      </c>
      <c r="D7" s="2">
        <v>0.26700000000000002</v>
      </c>
      <c r="E7" s="2">
        <v>0.255</v>
      </c>
      <c r="F7" s="2">
        <v>0.253</v>
      </c>
      <c r="G7" s="2">
        <f t="shared" si="0"/>
        <v>0.25700000000000001</v>
      </c>
    </row>
    <row r="8" spans="1:7">
      <c r="A8" s="1" t="s">
        <v>19</v>
      </c>
      <c r="B8" s="2">
        <v>0.20399999999999999</v>
      </c>
      <c r="C8" s="2">
        <v>0.21199999999999999</v>
      </c>
      <c r="D8" s="2">
        <v>0.215</v>
      </c>
      <c r="E8" s="2">
        <v>0.20699999999999999</v>
      </c>
      <c r="F8" s="2">
        <v>0.215</v>
      </c>
      <c r="G8" s="2">
        <f t="shared" si="0"/>
        <v>0.21059999999999998</v>
      </c>
    </row>
    <row r="9" spans="1:7">
      <c r="A9" s="1" t="s">
        <v>20</v>
      </c>
      <c r="B9" s="2">
        <v>0.216</v>
      </c>
      <c r="C9" s="2">
        <v>0.223</v>
      </c>
      <c r="D9" s="2">
        <v>0.22700000000000001</v>
      </c>
      <c r="E9" s="2">
        <v>0.22800000000000001</v>
      </c>
      <c r="F9" s="2">
        <v>0.23799999999999999</v>
      </c>
      <c r="G9" s="2">
        <f t="shared" si="0"/>
        <v>0.22640000000000002</v>
      </c>
    </row>
    <row r="10" spans="1:7">
      <c r="A10" s="1" t="s">
        <v>21</v>
      </c>
      <c r="B10" s="2">
        <v>0.221</v>
      </c>
      <c r="C10" s="2">
        <v>0.22700000000000001</v>
      </c>
      <c r="D10" s="2">
        <v>0.22900000000000001</v>
      </c>
      <c r="E10" s="2">
        <v>0.224</v>
      </c>
      <c r="F10" s="2">
        <v>0.23100000000000001</v>
      </c>
      <c r="G10" s="2">
        <f t="shared" si="0"/>
        <v>0.22640000000000002</v>
      </c>
    </row>
    <row r="11" spans="1:7">
      <c r="A11" s="1" t="s">
        <v>22</v>
      </c>
      <c r="B11" s="2">
        <v>0.20300000000000001</v>
      </c>
      <c r="C11" s="2">
        <v>0.21199999999999999</v>
      </c>
      <c r="D11" s="2">
        <v>0.20899999999999999</v>
      </c>
      <c r="E11" s="2">
        <v>0.21</v>
      </c>
      <c r="F11" s="2">
        <v>0.20899999999999999</v>
      </c>
      <c r="G11" s="2">
        <f t="shared" si="0"/>
        <v>0.20859999999999998</v>
      </c>
    </row>
    <row r="12" spans="1:7">
      <c r="A12" s="1" t="s">
        <v>37</v>
      </c>
      <c r="B12" s="2">
        <f>SUM(B2:B11)</f>
        <v>2.181</v>
      </c>
      <c r="C12" s="2">
        <f t="shared" ref="C12:F12" si="1">SUM(C2:C11)</f>
        <v>2.2220000000000004</v>
      </c>
      <c r="D12" s="2">
        <f t="shared" si="1"/>
        <v>2.2460000000000004</v>
      </c>
      <c r="E12" s="2">
        <f t="shared" si="1"/>
        <v>2.2340000000000004</v>
      </c>
      <c r="F12" s="2">
        <f t="shared" si="1"/>
        <v>2.2670000000000003</v>
      </c>
      <c r="G12" s="2">
        <f t="shared" si="0"/>
        <v>2.2300000000000004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8B062-D659-414F-8EB6-ECCDC24120DC}">
  <dimension ref="A1:G17"/>
  <sheetViews>
    <sheetView zoomScale="200" zoomScaleNormal="145" workbookViewId="0">
      <selection activeCell="F16" sqref="F16"/>
    </sheetView>
  </sheetViews>
  <sheetFormatPr baseColWidth="10" defaultColWidth="8.83203125" defaultRowHeight="15"/>
  <cols>
    <col min="1" max="1" width="11" style="1" bestFit="1" customWidth="1"/>
    <col min="2" max="16384" width="8.83203125" style="1"/>
  </cols>
  <sheetData>
    <row r="1" spans="1:7">
      <c r="A1" s="1" t="s">
        <v>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0</v>
      </c>
    </row>
    <row r="2" spans="1:7">
      <c r="A2" s="1" t="s">
        <v>23</v>
      </c>
      <c r="B2" s="2">
        <v>0.27900000000000003</v>
      </c>
      <c r="C2" s="2">
        <v>0.29799999999999999</v>
      </c>
      <c r="D2" s="2">
        <v>0.28899999999999998</v>
      </c>
      <c r="E2" s="2">
        <v>0.28599999999999998</v>
      </c>
      <c r="F2" s="2">
        <v>0.29599999999999999</v>
      </c>
      <c r="G2" s="2">
        <f>AVERAGE(B2:F2)</f>
        <v>0.28959999999999997</v>
      </c>
    </row>
    <row r="3" spans="1:7">
      <c r="A3" s="1" t="s">
        <v>24</v>
      </c>
      <c r="B3" s="2">
        <v>0.27</v>
      </c>
      <c r="C3" s="2">
        <v>0.27400000000000002</v>
      </c>
      <c r="D3" s="2">
        <v>0.27700000000000002</v>
      </c>
      <c r="E3" s="2">
        <v>0.27600000000000002</v>
      </c>
      <c r="F3" s="2">
        <v>0.27400000000000002</v>
      </c>
      <c r="G3" s="2">
        <f t="shared" ref="G3:G17" si="0">AVERAGE(B3:F3)</f>
        <v>0.2742</v>
      </c>
    </row>
    <row r="4" spans="1:7">
      <c r="A4" s="1" t="s">
        <v>25</v>
      </c>
      <c r="B4" s="2">
        <v>0.27800000000000002</v>
      </c>
      <c r="C4" s="2">
        <v>0.28699999999999998</v>
      </c>
      <c r="D4" s="2">
        <v>0.28399999999999997</v>
      </c>
      <c r="E4" s="2">
        <v>0.28799999999999998</v>
      </c>
      <c r="F4" s="2">
        <v>0.28399999999999997</v>
      </c>
      <c r="G4" s="2">
        <f t="shared" si="0"/>
        <v>0.28420000000000001</v>
      </c>
    </row>
    <row r="5" spans="1:7">
      <c r="A5" s="1" t="s">
        <v>26</v>
      </c>
      <c r="B5" s="2">
        <v>0.28199999999999997</v>
      </c>
      <c r="C5" s="2">
        <v>0.27500000000000002</v>
      </c>
      <c r="D5" s="2">
        <v>0.27300000000000002</v>
      </c>
      <c r="E5" s="2">
        <v>0.27200000000000002</v>
      </c>
      <c r="F5" s="2">
        <v>0.27300000000000002</v>
      </c>
      <c r="G5" s="2">
        <f t="shared" si="0"/>
        <v>0.27500000000000002</v>
      </c>
    </row>
    <row r="6" spans="1:7">
      <c r="A6" s="1" t="s">
        <v>27</v>
      </c>
      <c r="B6" s="2">
        <v>0.245</v>
      </c>
      <c r="C6" s="2">
        <v>0.254</v>
      </c>
      <c r="D6" s="2">
        <v>0.254</v>
      </c>
      <c r="E6" s="2">
        <v>0.251</v>
      </c>
      <c r="F6" s="2">
        <v>0.253</v>
      </c>
      <c r="G6" s="2">
        <f t="shared" si="0"/>
        <v>0.25140000000000001</v>
      </c>
    </row>
    <row r="7" spans="1:7">
      <c r="A7" s="1" t="s">
        <v>28</v>
      </c>
      <c r="B7" s="2">
        <v>0.30099999999999999</v>
      </c>
      <c r="C7" s="2">
        <v>0.30299999999999999</v>
      </c>
      <c r="D7" s="2">
        <v>0.307</v>
      </c>
      <c r="E7" s="2">
        <v>0.30299999999999999</v>
      </c>
      <c r="F7" s="2">
        <v>0.30199999999999999</v>
      </c>
      <c r="G7" s="2">
        <f t="shared" si="0"/>
        <v>0.30320000000000003</v>
      </c>
    </row>
    <row r="8" spans="1:7">
      <c r="A8" s="1" t="s">
        <v>29</v>
      </c>
      <c r="B8" s="2">
        <v>0.318</v>
      </c>
      <c r="C8" s="2">
        <v>0.32300000000000001</v>
      </c>
      <c r="D8" s="2">
        <v>0.32100000000000001</v>
      </c>
      <c r="E8" s="2">
        <v>0.315</v>
      </c>
      <c r="F8" s="2">
        <v>0.32100000000000001</v>
      </c>
      <c r="G8" s="2">
        <f t="shared" si="0"/>
        <v>0.3196</v>
      </c>
    </row>
    <row r="9" spans="1:7">
      <c r="A9" s="1" t="s">
        <v>30</v>
      </c>
      <c r="B9" s="2">
        <v>0.29199999999999998</v>
      </c>
      <c r="C9" s="2">
        <v>0.3</v>
      </c>
      <c r="D9" s="2">
        <v>0.30199999999999999</v>
      </c>
      <c r="E9" s="2">
        <v>0.307</v>
      </c>
      <c r="F9" s="2">
        <v>0.29599999999999999</v>
      </c>
      <c r="G9" s="2">
        <f t="shared" si="0"/>
        <v>0.2994</v>
      </c>
    </row>
    <row r="10" spans="1:7">
      <c r="A10" s="1" t="s">
        <v>60</v>
      </c>
      <c r="B10" s="2">
        <v>0.26500000000000001</v>
      </c>
      <c r="C10" s="2">
        <v>0.27400000000000002</v>
      </c>
      <c r="D10" s="2">
        <v>0.27500000000000002</v>
      </c>
      <c r="E10" s="2">
        <v>0.27300000000000002</v>
      </c>
      <c r="F10" s="2">
        <v>0.27100000000000002</v>
      </c>
      <c r="G10" s="2">
        <f t="shared" si="0"/>
        <v>0.27160000000000001</v>
      </c>
    </row>
    <row r="11" spans="1:7">
      <c r="A11" s="1" t="s">
        <v>31</v>
      </c>
      <c r="B11" s="2">
        <v>0.30599999999999999</v>
      </c>
      <c r="C11" s="2">
        <v>0.32200000000000001</v>
      </c>
      <c r="D11" s="2">
        <v>0.32800000000000001</v>
      </c>
      <c r="E11" s="2">
        <v>0.315</v>
      </c>
      <c r="F11" s="2">
        <v>0.318</v>
      </c>
      <c r="G11" s="2">
        <f t="shared" si="0"/>
        <v>0.31779999999999997</v>
      </c>
    </row>
    <row r="12" spans="1:7">
      <c r="A12" s="1" t="s">
        <v>32</v>
      </c>
      <c r="B12" s="2">
        <v>0.28999999999999998</v>
      </c>
      <c r="C12" s="2">
        <v>0.29599999999999999</v>
      </c>
      <c r="D12" s="2">
        <v>0.29599999999999999</v>
      </c>
      <c r="E12" s="2">
        <v>0.29799999999999999</v>
      </c>
      <c r="F12" s="2">
        <v>0.29699999999999999</v>
      </c>
      <c r="G12" s="2">
        <f t="shared" si="0"/>
        <v>0.2954</v>
      </c>
    </row>
    <row r="13" spans="1:7">
      <c r="A13" s="1" t="s">
        <v>33</v>
      </c>
      <c r="B13" s="2">
        <v>0.309</v>
      </c>
      <c r="C13" s="2">
        <v>0.29199999999999998</v>
      </c>
      <c r="D13" s="2">
        <v>0.29399999999999998</v>
      </c>
      <c r="E13" s="2">
        <v>0.29199999999999998</v>
      </c>
      <c r="F13" s="2">
        <v>0.29699999999999999</v>
      </c>
      <c r="G13" s="2">
        <f t="shared" si="0"/>
        <v>0.29680000000000001</v>
      </c>
    </row>
    <row r="14" spans="1:7">
      <c r="A14" s="1" t="s">
        <v>34</v>
      </c>
      <c r="B14" s="2">
        <v>0.28100000000000003</v>
      </c>
      <c r="C14" s="2">
        <v>0.28899999999999998</v>
      </c>
      <c r="D14" s="2">
        <v>0.29799999999999999</v>
      </c>
      <c r="E14" s="2">
        <v>0.28999999999999998</v>
      </c>
      <c r="F14" s="2">
        <v>0.28899999999999998</v>
      </c>
      <c r="G14" s="2">
        <f t="shared" si="0"/>
        <v>0.28939999999999999</v>
      </c>
    </row>
    <row r="15" spans="1:7">
      <c r="A15" s="1" t="s">
        <v>35</v>
      </c>
      <c r="B15" s="2">
        <v>0.27</v>
      </c>
      <c r="C15" s="2">
        <v>0.27500000000000002</v>
      </c>
      <c r="D15" s="2">
        <v>0.27100000000000002</v>
      </c>
      <c r="E15" s="2">
        <v>0.27500000000000002</v>
      </c>
      <c r="F15" s="2">
        <v>0.27400000000000002</v>
      </c>
      <c r="G15" s="2">
        <f t="shared" si="0"/>
        <v>0.27300000000000002</v>
      </c>
    </row>
    <row r="16" spans="1:7">
      <c r="A16" s="1" t="s">
        <v>36</v>
      </c>
      <c r="B16" s="2">
        <v>0.26400000000000001</v>
      </c>
      <c r="C16" s="2">
        <v>0.27</v>
      </c>
      <c r="D16" s="2">
        <v>0.26900000000000002</v>
      </c>
      <c r="E16" s="2">
        <v>0.27300000000000002</v>
      </c>
      <c r="F16" s="2">
        <v>0.26800000000000002</v>
      </c>
      <c r="G16" s="2">
        <f t="shared" si="0"/>
        <v>0.26880000000000004</v>
      </c>
    </row>
    <row r="17" spans="1:7">
      <c r="A17" s="1" t="s">
        <v>37</v>
      </c>
      <c r="B17" s="2">
        <f>SUM(B2:B16)</f>
        <v>4.2500000000000009</v>
      </c>
      <c r="C17" s="2">
        <f t="shared" ref="C17:F17" si="1">SUM(C2:C16)</f>
        <v>4.331999999999999</v>
      </c>
      <c r="D17" s="2">
        <f t="shared" si="1"/>
        <v>4.3380000000000001</v>
      </c>
      <c r="E17" s="2">
        <f t="shared" si="1"/>
        <v>4.3140000000000001</v>
      </c>
      <c r="F17" s="2">
        <f t="shared" si="1"/>
        <v>4.3130000000000006</v>
      </c>
      <c r="G17" s="2">
        <f t="shared" si="0"/>
        <v>4.309400000000001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5717-992A-40CD-A572-993763B129CB}">
  <dimension ref="A1:G23"/>
  <sheetViews>
    <sheetView tabSelected="1" topLeftCell="A5" zoomScale="230" zoomScaleNormal="115" workbookViewId="0">
      <selection activeCell="G24" sqref="G24"/>
    </sheetView>
  </sheetViews>
  <sheetFormatPr baseColWidth="10" defaultColWidth="8.83203125" defaultRowHeight="15"/>
  <cols>
    <col min="1" max="1" width="12.5" style="1" bestFit="1" customWidth="1"/>
    <col min="2" max="16384" width="8.83203125" style="1"/>
  </cols>
  <sheetData>
    <row r="1" spans="1:7">
      <c r="A1" s="1" t="s">
        <v>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0</v>
      </c>
    </row>
    <row r="2" spans="1:7">
      <c r="A2" s="1" t="s">
        <v>38</v>
      </c>
      <c r="B2" s="2">
        <v>0.34499999999999997</v>
      </c>
      <c r="C2" s="2">
        <v>0.35299999999999998</v>
      </c>
      <c r="D2" s="2">
        <v>0.35499999999999998</v>
      </c>
      <c r="E2" s="2">
        <v>0.35699999999999998</v>
      </c>
      <c r="F2" s="2">
        <v>0.35499999999999998</v>
      </c>
      <c r="G2" s="2">
        <f>AVERAGE(B2:F2)</f>
        <v>0.35299999999999998</v>
      </c>
    </row>
    <row r="3" spans="1:7">
      <c r="A3" s="1" t="s">
        <v>39</v>
      </c>
      <c r="B3" s="2">
        <v>0.35399999999999998</v>
      </c>
      <c r="C3" s="2">
        <v>0.36099999999999999</v>
      </c>
      <c r="D3" s="2">
        <v>0.36499999999999999</v>
      </c>
      <c r="E3" s="2">
        <v>0.36399999999999999</v>
      </c>
      <c r="F3" s="2">
        <v>0.36799999999999999</v>
      </c>
      <c r="G3" s="2">
        <f t="shared" ref="G3:G22" si="0">AVERAGE(B3:F3)</f>
        <v>0.36239999999999994</v>
      </c>
    </row>
    <row r="4" spans="1:7">
      <c r="A4" s="1" t="s">
        <v>40</v>
      </c>
      <c r="B4" s="2">
        <v>0.35399999999999998</v>
      </c>
      <c r="C4" s="2">
        <v>0.36099999999999999</v>
      </c>
      <c r="D4" s="2">
        <v>0.36</v>
      </c>
      <c r="E4" s="2">
        <v>0.36099999999999999</v>
      </c>
      <c r="F4" s="2">
        <v>0.36099999999999999</v>
      </c>
      <c r="G4" s="2">
        <f t="shared" si="0"/>
        <v>0.3594</v>
      </c>
    </row>
    <row r="5" spans="1:7">
      <c r="A5" s="1" t="s">
        <v>41</v>
      </c>
      <c r="B5" s="2">
        <v>0.34899999999999998</v>
      </c>
      <c r="C5" s="2">
        <v>0.36299999999999999</v>
      </c>
      <c r="D5" s="2">
        <v>0.35399999999999998</v>
      </c>
      <c r="E5" s="2">
        <v>0.35299999999999998</v>
      </c>
      <c r="F5" s="2">
        <v>0.35599999999999998</v>
      </c>
      <c r="G5" s="2">
        <f t="shared" si="0"/>
        <v>0.35499999999999998</v>
      </c>
    </row>
    <row r="6" spans="1:7">
      <c r="A6" s="1" t="s">
        <v>42</v>
      </c>
      <c r="B6" s="2">
        <v>0.33800000000000002</v>
      </c>
      <c r="C6" s="2">
        <v>0.34599999999999997</v>
      </c>
      <c r="D6" s="2">
        <v>0.34899999999999998</v>
      </c>
      <c r="E6" s="2">
        <v>0.34699999999999998</v>
      </c>
      <c r="F6" s="2">
        <v>0.34899999999999998</v>
      </c>
      <c r="G6" s="2">
        <f t="shared" si="0"/>
        <v>0.3458</v>
      </c>
    </row>
    <row r="7" spans="1:7">
      <c r="A7" s="1" t="s">
        <v>43</v>
      </c>
      <c r="B7" s="2">
        <v>0.32100000000000001</v>
      </c>
      <c r="C7" s="2">
        <v>0.315</v>
      </c>
      <c r="D7" s="2">
        <v>0.31900000000000001</v>
      </c>
      <c r="E7" s="2">
        <v>0.315</v>
      </c>
      <c r="F7" s="2">
        <v>0.316</v>
      </c>
      <c r="G7" s="2">
        <f t="shared" si="0"/>
        <v>0.31720000000000004</v>
      </c>
    </row>
    <row r="8" spans="1:7">
      <c r="A8" s="1" t="s">
        <v>44</v>
      </c>
      <c r="B8" s="2">
        <v>0.38400000000000001</v>
      </c>
      <c r="C8" s="2">
        <v>0.39</v>
      </c>
      <c r="D8" s="2">
        <v>0.39</v>
      </c>
      <c r="E8" s="2">
        <v>0.41299999999999998</v>
      </c>
      <c r="F8" s="2">
        <v>0.39500000000000002</v>
      </c>
      <c r="G8" s="2">
        <f t="shared" si="0"/>
        <v>0.39440000000000003</v>
      </c>
    </row>
    <row r="9" spans="1:7">
      <c r="A9" s="1" t="s">
        <v>45</v>
      </c>
      <c r="B9" s="2">
        <v>0.375</v>
      </c>
      <c r="C9" s="2">
        <v>0.38800000000000001</v>
      </c>
      <c r="D9" s="2">
        <v>0.39900000000000002</v>
      </c>
      <c r="E9" s="2">
        <v>0.38100000000000001</v>
      </c>
      <c r="F9" s="2">
        <v>0.38700000000000001</v>
      </c>
      <c r="G9" s="2">
        <f t="shared" si="0"/>
        <v>0.38600000000000001</v>
      </c>
    </row>
    <row r="10" spans="1:7">
      <c r="A10" s="1" t="s">
        <v>46</v>
      </c>
      <c r="B10" s="2">
        <v>0.36699999999999999</v>
      </c>
      <c r="C10" s="2">
        <v>0.38400000000000001</v>
      </c>
      <c r="D10" s="2">
        <v>0.379</v>
      </c>
      <c r="E10" s="2">
        <v>0.38500000000000001</v>
      </c>
      <c r="F10" s="2">
        <v>0.375</v>
      </c>
      <c r="G10" s="2">
        <f t="shared" si="0"/>
        <v>0.378</v>
      </c>
    </row>
    <row r="11" spans="1:7">
      <c r="A11" s="1" t="s">
        <v>47</v>
      </c>
      <c r="B11" s="2">
        <v>0.36399999999999999</v>
      </c>
      <c r="C11" s="2">
        <v>0.372</v>
      </c>
      <c r="D11" s="2">
        <v>0.373</v>
      </c>
      <c r="E11" s="2">
        <v>0.373</v>
      </c>
      <c r="F11" s="2">
        <v>0.378</v>
      </c>
      <c r="G11" s="2">
        <f t="shared" si="0"/>
        <v>0.372</v>
      </c>
    </row>
    <row r="12" spans="1:7">
      <c r="A12" s="1" t="s">
        <v>48</v>
      </c>
      <c r="B12" s="2">
        <v>0.318</v>
      </c>
      <c r="C12" s="2">
        <v>0.32700000000000001</v>
      </c>
      <c r="D12" s="2">
        <v>0.32600000000000001</v>
      </c>
      <c r="E12" s="2">
        <v>0.32500000000000001</v>
      </c>
      <c r="F12" s="2">
        <v>0.32700000000000001</v>
      </c>
      <c r="G12" s="2">
        <f t="shared" si="0"/>
        <v>0.3246</v>
      </c>
    </row>
    <row r="13" spans="1:7">
      <c r="A13" s="1" t="s">
        <v>49</v>
      </c>
      <c r="B13" s="2">
        <v>0.38600000000000001</v>
      </c>
      <c r="C13" s="2">
        <v>0.39600000000000002</v>
      </c>
      <c r="D13" s="2">
        <v>0.39700000000000002</v>
      </c>
      <c r="E13" s="2">
        <v>0.40200000000000002</v>
      </c>
      <c r="F13" s="2">
        <v>0.39900000000000002</v>
      </c>
      <c r="G13" s="2">
        <f t="shared" si="0"/>
        <v>0.39600000000000002</v>
      </c>
    </row>
    <row r="14" spans="1:7">
      <c r="A14" s="1" t="s">
        <v>50</v>
      </c>
      <c r="B14" s="2">
        <v>0.35799999999999998</v>
      </c>
      <c r="C14" s="2">
        <v>0.36499999999999999</v>
      </c>
      <c r="D14" s="2">
        <v>0.36499999999999999</v>
      </c>
      <c r="E14" s="2">
        <v>0.36199999999999999</v>
      </c>
      <c r="F14" s="2">
        <v>0.36199999999999999</v>
      </c>
      <c r="G14" s="2">
        <f t="shared" si="0"/>
        <v>0.36240000000000006</v>
      </c>
    </row>
    <row r="15" spans="1:7">
      <c r="A15" s="1" t="s">
        <v>51</v>
      </c>
      <c r="B15" s="2">
        <v>0.38500000000000001</v>
      </c>
      <c r="C15" s="2">
        <v>0.38300000000000001</v>
      </c>
      <c r="D15" s="2">
        <v>0.38700000000000001</v>
      </c>
      <c r="E15" s="2">
        <v>0.39700000000000002</v>
      </c>
      <c r="F15" s="2">
        <v>0.38700000000000001</v>
      </c>
      <c r="G15" s="2">
        <f t="shared" si="0"/>
        <v>0.38780000000000003</v>
      </c>
    </row>
    <row r="16" spans="1:7">
      <c r="A16" s="1" t="s">
        <v>52</v>
      </c>
      <c r="B16" s="2">
        <v>0.34100000000000003</v>
      </c>
      <c r="C16" s="2">
        <v>0.35199999999999998</v>
      </c>
      <c r="D16" s="2">
        <v>0.35</v>
      </c>
      <c r="E16" s="2">
        <v>0.35799999999999998</v>
      </c>
      <c r="F16" s="2">
        <v>0.35499999999999998</v>
      </c>
      <c r="G16" s="2">
        <f t="shared" si="0"/>
        <v>0.35120000000000007</v>
      </c>
    </row>
    <row r="17" spans="1:7">
      <c r="A17" s="1" t="s">
        <v>53</v>
      </c>
      <c r="B17" s="2">
        <v>0.377</v>
      </c>
      <c r="C17" s="2">
        <v>0.38800000000000001</v>
      </c>
      <c r="D17" s="2">
        <v>0.4</v>
      </c>
      <c r="E17" s="2">
        <v>0.39100000000000001</v>
      </c>
      <c r="F17" s="2">
        <v>0.39200000000000002</v>
      </c>
      <c r="G17" s="2">
        <f t="shared" si="0"/>
        <v>0.3896</v>
      </c>
    </row>
    <row r="18" spans="1:7">
      <c r="A18" s="1" t="s">
        <v>54</v>
      </c>
      <c r="B18" s="2">
        <v>0.38600000000000001</v>
      </c>
      <c r="C18" s="2">
        <v>0.39100000000000001</v>
      </c>
      <c r="D18" s="2">
        <v>0.39500000000000002</v>
      </c>
      <c r="E18" s="2">
        <v>0.39300000000000002</v>
      </c>
      <c r="F18" s="2">
        <v>0.39700000000000002</v>
      </c>
      <c r="G18" s="2">
        <f t="shared" si="0"/>
        <v>0.39240000000000003</v>
      </c>
    </row>
    <row r="19" spans="1:7">
      <c r="A19" s="1" t="s">
        <v>55</v>
      </c>
      <c r="B19" s="2">
        <v>0.33800000000000002</v>
      </c>
      <c r="C19" s="2">
        <v>0.34</v>
      </c>
      <c r="D19" s="2">
        <v>0.34100000000000003</v>
      </c>
      <c r="E19" s="2">
        <v>0.34</v>
      </c>
      <c r="F19" s="2">
        <v>0.34100000000000003</v>
      </c>
      <c r="G19" s="2">
        <f t="shared" si="0"/>
        <v>0.34</v>
      </c>
    </row>
    <row r="20" spans="1:7">
      <c r="A20" s="1" t="s">
        <v>56</v>
      </c>
      <c r="B20" s="2">
        <v>0.38200000000000001</v>
      </c>
      <c r="C20" s="2">
        <v>0.39400000000000002</v>
      </c>
      <c r="D20" s="2">
        <v>0.39500000000000002</v>
      </c>
      <c r="E20" s="2">
        <v>0.39700000000000002</v>
      </c>
      <c r="F20" s="2">
        <v>0.39</v>
      </c>
      <c r="G20" s="2">
        <f t="shared" si="0"/>
        <v>0.39160000000000006</v>
      </c>
    </row>
    <row r="21" spans="1:7">
      <c r="A21" s="1" t="s">
        <v>57</v>
      </c>
      <c r="B21" s="2">
        <v>0.33600000000000002</v>
      </c>
      <c r="C21" s="2">
        <v>0.34300000000000003</v>
      </c>
      <c r="D21" s="2">
        <v>0.33900000000000002</v>
      </c>
      <c r="E21" s="2">
        <v>0.33900000000000002</v>
      </c>
      <c r="F21" s="2">
        <v>0.33800000000000002</v>
      </c>
      <c r="G21" s="2">
        <f t="shared" si="0"/>
        <v>0.33900000000000002</v>
      </c>
    </row>
    <row r="22" spans="1:7">
      <c r="A22" s="1" t="s">
        <v>58</v>
      </c>
      <c r="B22" s="2">
        <v>0.32300000000000001</v>
      </c>
      <c r="C22" s="2">
        <v>0.32900000000000001</v>
      </c>
      <c r="D22" s="2">
        <v>0.34</v>
      </c>
      <c r="E22" s="2">
        <v>0.33200000000000002</v>
      </c>
      <c r="F22" s="2">
        <v>0.33</v>
      </c>
      <c r="G22" s="2">
        <f t="shared" si="0"/>
        <v>0.33080000000000004</v>
      </c>
    </row>
    <row r="23" spans="1:7">
      <c r="A23" s="1" t="s">
        <v>59</v>
      </c>
      <c r="B23" s="2">
        <f>SUM(B2:B22)</f>
        <v>7.4809999999999999</v>
      </c>
      <c r="C23" s="2">
        <f t="shared" ref="C23:F23" si="1">SUM(C2:C22)</f>
        <v>7.641</v>
      </c>
      <c r="D23" s="2">
        <f t="shared" si="1"/>
        <v>7.6780000000000008</v>
      </c>
      <c r="E23" s="2">
        <f t="shared" si="1"/>
        <v>7.6850000000000005</v>
      </c>
      <c r="F23" s="2">
        <f t="shared" si="1"/>
        <v>7.6580000000000013</v>
      </c>
      <c r="G23" s="2">
        <f>SUM(G2:G22)</f>
        <v>7.6286000000000014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MV</vt:lpstr>
      <vt:lpstr>CV N=3</vt:lpstr>
      <vt:lpstr>CV N=4</vt:lpstr>
      <vt:lpstr>CV N=5</vt:lpstr>
      <vt:lpstr>CV N=6</vt:lpstr>
      <vt:lpstr>CV N=7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2025-01-31T15:11:07Z</dcterms:modified>
</cp:coreProperties>
</file>