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xr:revisionPtr revIDLastSave="0" documentId="8_{D61A9DAD-F24B-43D0-9DBB-CC43DDB835A2}" xr6:coauthVersionLast="44" xr6:coauthVersionMax="44" xr10:uidLastSave="{00000000-0000-0000-0000-000000000000}"/>
  <bookViews>
    <workbookView xWindow="-120" yWindow="-120" windowWidth="29040" windowHeight="15840" xr2:uid="{E5454DFB-33B9-4494-B18D-20B4630D594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K4" i="1"/>
  <c r="L4" i="1" s="1"/>
  <c r="K6" i="1"/>
  <c r="L6" i="1" s="1"/>
  <c r="K8" i="1"/>
  <c r="L8" i="1" s="1"/>
  <c r="K10" i="1"/>
  <c r="L10" i="1" s="1"/>
  <c r="K12" i="1"/>
  <c r="L12" i="1" s="1"/>
  <c r="K14" i="1"/>
  <c r="L14" i="1" s="1"/>
  <c r="K16" i="1"/>
  <c r="L16" i="1" s="1"/>
  <c r="K18" i="1"/>
  <c r="L18" i="1" s="1"/>
  <c r="K20" i="1"/>
  <c r="L20" i="1" s="1"/>
  <c r="K22" i="1"/>
  <c r="L22" i="1" s="1"/>
  <c r="K24" i="1"/>
  <c r="L24" i="1" s="1"/>
  <c r="K26" i="1"/>
  <c r="L26" i="1" s="1"/>
  <c r="K28" i="1"/>
  <c r="L28" i="1" s="1"/>
  <c r="K30" i="1"/>
  <c r="L30" i="1" s="1"/>
  <c r="K32" i="1"/>
  <c r="L32" i="1" s="1"/>
  <c r="K34" i="1"/>
  <c r="L34" i="1" s="1"/>
  <c r="K36" i="1"/>
  <c r="L36" i="1" s="1"/>
  <c r="K3" i="1"/>
  <c r="L3" i="1" s="1"/>
  <c r="I4" i="1"/>
  <c r="J4" i="1" s="1"/>
  <c r="I6" i="1"/>
  <c r="J6" i="1" s="1"/>
  <c r="I8" i="1"/>
  <c r="J8" i="1" s="1"/>
  <c r="I10" i="1"/>
  <c r="J10" i="1" s="1"/>
  <c r="I12" i="1"/>
  <c r="J12" i="1" s="1"/>
  <c r="I14" i="1"/>
  <c r="J14" i="1" s="1"/>
  <c r="I16" i="1"/>
  <c r="J16" i="1" s="1"/>
  <c r="I18" i="1"/>
  <c r="J18" i="1" s="1"/>
  <c r="I20" i="1"/>
  <c r="J20" i="1" s="1"/>
  <c r="I22" i="1"/>
  <c r="J22" i="1" s="1"/>
  <c r="I24" i="1"/>
  <c r="J24" i="1" s="1"/>
  <c r="I26" i="1"/>
  <c r="J26" i="1" s="1"/>
  <c r="I28" i="1"/>
  <c r="J28" i="1" s="1"/>
  <c r="I30" i="1"/>
  <c r="J30" i="1" s="1"/>
  <c r="I32" i="1"/>
  <c r="J32" i="1" s="1"/>
  <c r="I34" i="1"/>
  <c r="J34" i="1" s="1"/>
  <c r="I36" i="1"/>
  <c r="J36" i="1" s="1"/>
  <c r="I3" i="1"/>
  <c r="J3" i="1" s="1"/>
  <c r="G4" i="1"/>
  <c r="H4" i="1" s="1"/>
  <c r="G6" i="1"/>
  <c r="H6" i="1" s="1"/>
  <c r="G8" i="1"/>
  <c r="H8" i="1" s="1"/>
  <c r="G10" i="1"/>
  <c r="H10" i="1" s="1"/>
  <c r="G12" i="1"/>
  <c r="H12" i="1" s="1"/>
  <c r="G14" i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" i="1"/>
  <c r="H3" i="1" s="1"/>
  <c r="E4" i="1"/>
  <c r="F4" i="1" s="1"/>
  <c r="E6" i="1"/>
  <c r="F6" i="1" s="1"/>
  <c r="E8" i="1"/>
  <c r="F8" i="1" s="1"/>
  <c r="E10" i="1"/>
  <c r="F10" i="1" s="1"/>
  <c r="E12" i="1"/>
  <c r="F12" i="1" s="1"/>
  <c r="E14" i="1"/>
  <c r="F14" i="1" s="1"/>
  <c r="E16" i="1"/>
  <c r="F16" i="1" s="1"/>
  <c r="E18" i="1"/>
  <c r="F18" i="1" s="1"/>
  <c r="E20" i="1"/>
  <c r="F20" i="1" s="1"/>
  <c r="E22" i="1"/>
  <c r="F22" i="1" s="1"/>
  <c r="E24" i="1"/>
  <c r="F24" i="1" s="1"/>
  <c r="E26" i="1"/>
  <c r="F26" i="1" s="1"/>
  <c r="E28" i="1"/>
  <c r="F28" i="1" s="1"/>
  <c r="E30" i="1"/>
  <c r="F30" i="1" s="1"/>
  <c r="E32" i="1"/>
  <c r="F32" i="1" s="1"/>
  <c r="E34" i="1"/>
  <c r="F34" i="1" s="1"/>
  <c r="E36" i="1"/>
  <c r="F36" i="1" s="1"/>
  <c r="E3" i="1"/>
  <c r="F3" i="1" s="1"/>
  <c r="B4" i="1"/>
  <c r="B5" i="1"/>
  <c r="I5" i="1" s="1"/>
  <c r="J5" i="1" s="1"/>
  <c r="B6" i="1"/>
  <c r="B7" i="1"/>
  <c r="G7" i="1" s="1"/>
  <c r="H7" i="1" s="1"/>
  <c r="B8" i="1"/>
  <c r="B9" i="1"/>
  <c r="E9" i="1" s="1"/>
  <c r="F9" i="1" s="1"/>
  <c r="B10" i="1"/>
  <c r="B11" i="1"/>
  <c r="K11" i="1" s="1"/>
  <c r="L11" i="1" s="1"/>
  <c r="B12" i="1"/>
  <c r="B13" i="1"/>
  <c r="I13" i="1" s="1"/>
  <c r="J13" i="1" s="1"/>
  <c r="B14" i="1"/>
  <c r="B15" i="1"/>
  <c r="G15" i="1" s="1"/>
  <c r="H15" i="1" s="1"/>
  <c r="B16" i="1"/>
  <c r="B17" i="1"/>
  <c r="E17" i="1" s="1"/>
  <c r="F17" i="1" s="1"/>
  <c r="B18" i="1"/>
  <c r="B19" i="1"/>
  <c r="K19" i="1" s="1"/>
  <c r="L19" i="1" s="1"/>
  <c r="B20" i="1"/>
  <c r="B21" i="1"/>
  <c r="I21" i="1" s="1"/>
  <c r="J21" i="1" s="1"/>
  <c r="B22" i="1"/>
  <c r="B23" i="1"/>
  <c r="G23" i="1" s="1"/>
  <c r="H23" i="1" s="1"/>
  <c r="B24" i="1"/>
  <c r="B25" i="1"/>
  <c r="E25" i="1" s="1"/>
  <c r="F25" i="1" s="1"/>
  <c r="B26" i="1"/>
  <c r="B27" i="1"/>
  <c r="K27" i="1" s="1"/>
  <c r="L27" i="1" s="1"/>
  <c r="B28" i="1"/>
  <c r="B29" i="1"/>
  <c r="I29" i="1" s="1"/>
  <c r="J29" i="1" s="1"/>
  <c r="B30" i="1"/>
  <c r="B31" i="1"/>
  <c r="G31" i="1" s="1"/>
  <c r="H31" i="1" s="1"/>
  <c r="B32" i="1"/>
  <c r="B33" i="1"/>
  <c r="E33" i="1" s="1"/>
  <c r="F33" i="1" s="1"/>
  <c r="B34" i="1"/>
  <c r="B35" i="1"/>
  <c r="K35" i="1" s="1"/>
  <c r="L35" i="1" s="1"/>
  <c r="B36" i="1"/>
  <c r="B37" i="1"/>
  <c r="I37" i="1" s="1"/>
  <c r="J37" i="1" s="1"/>
  <c r="B3" i="1"/>
  <c r="E31" i="1" l="1"/>
  <c r="F31" i="1" s="1"/>
  <c r="E23" i="1"/>
  <c r="F23" i="1" s="1"/>
  <c r="E15" i="1"/>
  <c r="F15" i="1" s="1"/>
  <c r="E7" i="1"/>
  <c r="F7" i="1" s="1"/>
  <c r="G37" i="1"/>
  <c r="H37" i="1" s="1"/>
  <c r="G29" i="1"/>
  <c r="H29" i="1" s="1"/>
  <c r="G21" i="1"/>
  <c r="H21" i="1" s="1"/>
  <c r="G13" i="1"/>
  <c r="H13" i="1" s="1"/>
  <c r="G5" i="1"/>
  <c r="H5" i="1" s="1"/>
  <c r="I35" i="1"/>
  <c r="J35" i="1" s="1"/>
  <c r="I27" i="1"/>
  <c r="J27" i="1" s="1"/>
  <c r="I19" i="1"/>
  <c r="J19" i="1" s="1"/>
  <c r="I11" i="1"/>
  <c r="J11" i="1" s="1"/>
  <c r="K33" i="1"/>
  <c r="L33" i="1" s="1"/>
  <c r="K25" i="1"/>
  <c r="L25" i="1" s="1"/>
  <c r="K17" i="1"/>
  <c r="L17" i="1" s="1"/>
  <c r="K9" i="1"/>
  <c r="L9" i="1" s="1"/>
  <c r="E37" i="1"/>
  <c r="F37" i="1" s="1"/>
  <c r="E29" i="1"/>
  <c r="F29" i="1" s="1"/>
  <c r="E21" i="1"/>
  <c r="F21" i="1" s="1"/>
  <c r="E13" i="1"/>
  <c r="F13" i="1" s="1"/>
  <c r="E5" i="1"/>
  <c r="F5" i="1" s="1"/>
  <c r="G35" i="1"/>
  <c r="H35" i="1" s="1"/>
  <c r="G27" i="1"/>
  <c r="H27" i="1" s="1"/>
  <c r="G19" i="1"/>
  <c r="H19" i="1" s="1"/>
  <c r="G11" i="1"/>
  <c r="H11" i="1" s="1"/>
  <c r="I33" i="1"/>
  <c r="J33" i="1" s="1"/>
  <c r="I25" i="1"/>
  <c r="J25" i="1" s="1"/>
  <c r="I17" i="1"/>
  <c r="J17" i="1" s="1"/>
  <c r="I9" i="1"/>
  <c r="J9" i="1" s="1"/>
  <c r="K31" i="1"/>
  <c r="L31" i="1" s="1"/>
  <c r="K23" i="1"/>
  <c r="L23" i="1" s="1"/>
  <c r="K15" i="1"/>
  <c r="L15" i="1" s="1"/>
  <c r="K7" i="1"/>
  <c r="L7" i="1" s="1"/>
  <c r="E35" i="1"/>
  <c r="F35" i="1" s="1"/>
  <c r="E27" i="1"/>
  <c r="F27" i="1" s="1"/>
  <c r="E19" i="1"/>
  <c r="F19" i="1" s="1"/>
  <c r="E11" i="1"/>
  <c r="F11" i="1" s="1"/>
  <c r="G33" i="1"/>
  <c r="H33" i="1" s="1"/>
  <c r="G25" i="1"/>
  <c r="H25" i="1" s="1"/>
  <c r="G17" i="1"/>
  <c r="H17" i="1" s="1"/>
  <c r="G9" i="1"/>
  <c r="H9" i="1" s="1"/>
  <c r="I31" i="1"/>
  <c r="J31" i="1" s="1"/>
  <c r="I23" i="1"/>
  <c r="J23" i="1" s="1"/>
  <c r="I15" i="1"/>
  <c r="J15" i="1" s="1"/>
  <c r="I7" i="1"/>
  <c r="J7" i="1" s="1"/>
  <c r="K37" i="1"/>
  <c r="L37" i="1" s="1"/>
  <c r="K29" i="1"/>
  <c r="L29" i="1" s="1"/>
  <c r="K21" i="1"/>
  <c r="L21" i="1" s="1"/>
  <c r="K13" i="1"/>
  <c r="L13" i="1" s="1"/>
  <c r="K5" i="1"/>
  <c r="L5" i="1" s="1"/>
</calcChain>
</file>

<file path=xl/sharedStrings.xml><?xml version="1.0" encoding="utf-8"?>
<sst xmlns="http://schemas.openxmlformats.org/spreadsheetml/2006/main" count="17" uniqueCount="9">
  <si>
    <t>Respiratory rate</t>
  </si>
  <si>
    <t>I:E 1/2</t>
  </si>
  <si>
    <t>I:E 1/3</t>
  </si>
  <si>
    <t>I:E 1/4</t>
  </si>
  <si>
    <t>I:E 1/5</t>
  </si>
  <si>
    <t>Cycle time [ms]</t>
  </si>
  <si>
    <t>Inspiratory [ms]</t>
  </si>
  <si>
    <t>Expiratory [ms]</t>
  </si>
  <si>
    <t>I:E 2/1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</si>
</sst>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075A-A2DE-4DEF-8C94-587A4B861BE8}">
  <dimension ref="A1:L37"/>
  <sheetViews>
    <sheetView tabSelected="1" zoomScaleNormal="100" workbookViewId="0">
      <selection activeCell="R24" sqref="R24"/>
    </sheetView>
  </sheetViews>
  <sheetFormatPr defaultRowHeight="15" x14ac:dyDescent="0.25"/>
  <cols>
    <col min="1" max="2" width="12" customWidth="1"/>
    <col min="3" max="3" width="15.140625" bestFit="1" customWidth="1"/>
    <col min="4" max="4" width="14.5703125" bestFit="1" customWidth="1"/>
    <col min="5" max="5" width="15.140625" bestFit="1" customWidth="1"/>
    <col min="6" max="6" width="14.5703125" bestFit="1" customWidth="1"/>
    <col min="7" max="7" width="15.140625" bestFit="1" customWidth="1"/>
    <col min="8" max="8" width="14.5703125" bestFit="1" customWidth="1"/>
    <col min="9" max="9" width="15.140625" bestFit="1" customWidth="1"/>
    <col min="10" max="10" width="14.5703125" bestFit="1" customWidth="1"/>
    <col min="11" max="11" width="15.140625" bestFit="1" customWidth="1"/>
    <col min="12" max="12" width="14.5703125" bestFit="1" customWidth="1"/>
  </cols>
  <sheetData>
    <row r="1" spans="1:12" ht="30" customHeight="1" x14ac:dyDescent="0.25">
      <c r="A1" s="3" t="s">
        <v>0</v>
      </c>
      <c r="B1" s="3" t="s">
        <v>5</v>
      </c>
      <c r="C1" s="2" t="s">
        <v>8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</row>
    <row r="2" spans="1:12" x14ac:dyDescent="0.25">
      <c r="A2" s="3"/>
      <c r="B2" s="3"/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</row>
    <row r="3" spans="1:12" x14ac:dyDescent="0.25">
      <c r="A3" s="1">
        <v>6</v>
      </c>
      <c r="B3" s="1">
        <f>(60/A3)*1000</f>
        <v>10000</v>
      </c>
      <c r="C3" s="1">
        <f>D3*2</f>
        <v>6666.666666666667</v>
      </c>
      <c r="D3" s="1">
        <f>B3/3</f>
        <v>3333.3333333333335</v>
      </c>
      <c r="E3" s="1">
        <f>B3/3</f>
        <v>3333.3333333333335</v>
      </c>
      <c r="F3" s="1">
        <f>E3*2</f>
        <v>6666.666666666667</v>
      </c>
      <c r="G3" s="1">
        <f>B3/4</f>
        <v>2500</v>
      </c>
      <c r="H3" s="1">
        <f>G3*3</f>
        <v>7500</v>
      </c>
      <c r="I3" s="1">
        <f>B3/5</f>
        <v>2000</v>
      </c>
      <c r="J3" s="1">
        <f>I3*4</f>
        <v>8000</v>
      </c>
      <c r="K3" s="1">
        <f>B3/6</f>
        <v>1666.6666666666667</v>
      </c>
      <c r="L3" s="1">
        <f>K3*5</f>
        <v>8333.3333333333339</v>
      </c>
    </row>
    <row r="4" spans="1:12" x14ac:dyDescent="0.25">
      <c r="A4" s="1">
        <v>7</v>
      </c>
      <c r="B4" s="1">
        <f t="shared" ref="B4:B37" si="0">(60/A4)*1000</f>
        <v>8571.4285714285706</v>
      </c>
      <c r="C4" s="1">
        <f t="shared" ref="C4:C37" si="1">D4*2</f>
        <v>5714.2857142857138</v>
      </c>
      <c r="D4" s="1">
        <f t="shared" ref="D4:D37" si="2">B4/3</f>
        <v>2857.1428571428569</v>
      </c>
      <c r="E4" s="1">
        <f>B4/3</f>
        <v>2857.1428571428569</v>
      </c>
      <c r="F4" s="1">
        <f t="shared" ref="D4:F37" si="3">E4*2</f>
        <v>5714.2857142857138</v>
      </c>
      <c r="G4" s="1">
        <f>B4/4</f>
        <v>2142.8571428571427</v>
      </c>
      <c r="H4" s="1">
        <f t="shared" ref="H4:H37" si="4">G4*3</f>
        <v>6428.5714285714275</v>
      </c>
      <c r="I4" s="1">
        <f>B4/5</f>
        <v>1714.2857142857142</v>
      </c>
      <c r="J4" s="1">
        <f t="shared" ref="J4:J37" si="5">I4*4</f>
        <v>6857.1428571428569</v>
      </c>
      <c r="K4" s="1">
        <f>B4/6</f>
        <v>1428.5714285714284</v>
      </c>
      <c r="L4" s="1">
        <f t="shared" ref="L4:L37" si="6">K4*5</f>
        <v>7142.8571428571422</v>
      </c>
    </row>
    <row r="5" spans="1:12" x14ac:dyDescent="0.25">
      <c r="A5" s="1">
        <v>8</v>
      </c>
      <c r="B5" s="1">
        <f t="shared" si="0"/>
        <v>7500</v>
      </c>
      <c r="C5" s="1">
        <f t="shared" si="1"/>
        <v>5000</v>
      </c>
      <c r="D5" s="1">
        <f t="shared" si="2"/>
        <v>2500</v>
      </c>
      <c r="E5" s="1">
        <f>B5/3</f>
        <v>2500</v>
      </c>
      <c r="F5" s="1">
        <f t="shared" si="3"/>
        <v>5000</v>
      </c>
      <c r="G5" s="1">
        <f>B5/4</f>
        <v>1875</v>
      </c>
      <c r="H5" s="1">
        <f t="shared" si="4"/>
        <v>5625</v>
      </c>
      <c r="I5" s="1">
        <f>B5/5</f>
        <v>1500</v>
      </c>
      <c r="J5" s="1">
        <f t="shared" si="5"/>
        <v>6000</v>
      </c>
      <c r="K5" s="1">
        <f>B5/6</f>
        <v>1250</v>
      </c>
      <c r="L5" s="1">
        <f t="shared" si="6"/>
        <v>6250</v>
      </c>
    </row>
    <row r="6" spans="1:12" x14ac:dyDescent="0.25">
      <c r="A6" s="1">
        <v>9</v>
      </c>
      <c r="B6" s="1">
        <f t="shared" si="0"/>
        <v>6666.666666666667</v>
      </c>
      <c r="C6" s="1">
        <f t="shared" si="1"/>
        <v>4444.4444444444443</v>
      </c>
      <c r="D6" s="1">
        <f t="shared" si="2"/>
        <v>2222.2222222222222</v>
      </c>
      <c r="E6" s="1">
        <f>B6/3</f>
        <v>2222.2222222222222</v>
      </c>
      <c r="F6" s="1">
        <f t="shared" si="3"/>
        <v>4444.4444444444443</v>
      </c>
      <c r="G6" s="1">
        <f>B6/4</f>
        <v>1666.6666666666667</v>
      </c>
      <c r="H6" s="1">
        <f t="shared" si="4"/>
        <v>5000</v>
      </c>
      <c r="I6" s="1">
        <f>B6/5</f>
        <v>1333.3333333333335</v>
      </c>
      <c r="J6" s="1">
        <f t="shared" si="5"/>
        <v>5333.3333333333339</v>
      </c>
      <c r="K6" s="1">
        <f>B6/6</f>
        <v>1111.1111111111111</v>
      </c>
      <c r="L6" s="1">
        <f t="shared" si="6"/>
        <v>5555.5555555555557</v>
      </c>
    </row>
    <row r="7" spans="1:12" x14ac:dyDescent="0.25">
      <c r="A7" s="1">
        <v>10</v>
      </c>
      <c r="B7" s="1">
        <f t="shared" si="0"/>
        <v>6000</v>
      </c>
      <c r="C7" s="1">
        <f t="shared" si="1"/>
        <v>4000</v>
      </c>
      <c r="D7" s="1">
        <f t="shared" si="2"/>
        <v>2000</v>
      </c>
      <c r="E7" s="1">
        <f>B7/3</f>
        <v>2000</v>
      </c>
      <c r="F7" s="1">
        <f t="shared" si="3"/>
        <v>4000</v>
      </c>
      <c r="G7" s="1">
        <f>B7/4</f>
        <v>1500</v>
      </c>
      <c r="H7" s="1">
        <f t="shared" si="4"/>
        <v>4500</v>
      </c>
      <c r="I7" s="1">
        <f>B7/5</f>
        <v>1200</v>
      </c>
      <c r="J7" s="1">
        <f t="shared" si="5"/>
        <v>4800</v>
      </c>
      <c r="K7" s="1">
        <f>B7/6</f>
        <v>1000</v>
      </c>
      <c r="L7" s="1">
        <f t="shared" si="6"/>
        <v>5000</v>
      </c>
    </row>
    <row r="8" spans="1:12" x14ac:dyDescent="0.25">
      <c r="A8" s="1">
        <v>11</v>
      </c>
      <c r="B8" s="1">
        <f t="shared" si="0"/>
        <v>5454.545454545454</v>
      </c>
      <c r="C8" s="1">
        <f t="shared" si="1"/>
        <v>3636.363636363636</v>
      </c>
      <c r="D8" s="1">
        <f t="shared" si="2"/>
        <v>1818.181818181818</v>
      </c>
      <c r="E8" s="1">
        <f>B8/3</f>
        <v>1818.181818181818</v>
      </c>
      <c r="F8" s="1">
        <f t="shared" si="3"/>
        <v>3636.363636363636</v>
      </c>
      <c r="G8" s="1">
        <f>B8/4</f>
        <v>1363.6363636363635</v>
      </c>
      <c r="H8" s="1">
        <f t="shared" si="4"/>
        <v>4090.9090909090905</v>
      </c>
      <c r="I8" s="1">
        <f>B8/5</f>
        <v>1090.9090909090908</v>
      </c>
      <c r="J8" s="1">
        <f t="shared" si="5"/>
        <v>4363.6363636363631</v>
      </c>
      <c r="K8" s="1">
        <f>B8/6</f>
        <v>909.09090909090901</v>
      </c>
      <c r="L8" s="1">
        <f t="shared" si="6"/>
        <v>4545.454545454545</v>
      </c>
    </row>
    <row r="9" spans="1:12" x14ac:dyDescent="0.25">
      <c r="A9" s="1">
        <v>12</v>
      </c>
      <c r="B9" s="1">
        <f t="shared" si="0"/>
        <v>5000</v>
      </c>
      <c r="C9" s="1">
        <f t="shared" si="1"/>
        <v>3333.3333333333335</v>
      </c>
      <c r="D9" s="1">
        <f t="shared" si="2"/>
        <v>1666.6666666666667</v>
      </c>
      <c r="E9" s="1">
        <f>B9/3</f>
        <v>1666.6666666666667</v>
      </c>
      <c r="F9" s="1">
        <f t="shared" si="3"/>
        <v>3333.3333333333335</v>
      </c>
      <c r="G9" s="1">
        <f>B9/4</f>
        <v>1250</v>
      </c>
      <c r="H9" s="1">
        <f t="shared" si="4"/>
        <v>3750</v>
      </c>
      <c r="I9" s="1">
        <f>B9/5</f>
        <v>1000</v>
      </c>
      <c r="J9" s="1">
        <f t="shared" si="5"/>
        <v>4000</v>
      </c>
      <c r="K9" s="1">
        <f>B9/6</f>
        <v>833.33333333333337</v>
      </c>
      <c r="L9" s="1">
        <f t="shared" si="6"/>
        <v>4166.666666666667</v>
      </c>
    </row>
    <row r="10" spans="1:12" x14ac:dyDescent="0.25">
      <c r="A10" s="1">
        <v>13</v>
      </c>
      <c r="B10" s="1">
        <f t="shared" si="0"/>
        <v>4615.3846153846152</v>
      </c>
      <c r="C10" s="1">
        <f t="shared" si="1"/>
        <v>3076.9230769230767</v>
      </c>
      <c r="D10" s="1">
        <f t="shared" si="2"/>
        <v>1538.4615384615383</v>
      </c>
      <c r="E10" s="1">
        <f>B10/3</f>
        <v>1538.4615384615383</v>
      </c>
      <c r="F10" s="1">
        <f t="shared" si="3"/>
        <v>3076.9230769230767</v>
      </c>
      <c r="G10" s="1">
        <f>B10/4</f>
        <v>1153.8461538461538</v>
      </c>
      <c r="H10" s="1">
        <f t="shared" si="4"/>
        <v>3461.5384615384614</v>
      </c>
      <c r="I10" s="1">
        <f>B10/5</f>
        <v>923.07692307692309</v>
      </c>
      <c r="J10" s="1">
        <f t="shared" si="5"/>
        <v>3692.3076923076924</v>
      </c>
      <c r="K10" s="1">
        <f>B10/6</f>
        <v>769.23076923076917</v>
      </c>
      <c r="L10" s="1">
        <f t="shared" si="6"/>
        <v>3846.1538461538457</v>
      </c>
    </row>
    <row r="11" spans="1:12" x14ac:dyDescent="0.25">
      <c r="A11" s="1">
        <v>14</v>
      </c>
      <c r="B11" s="1">
        <f t="shared" si="0"/>
        <v>4285.7142857142853</v>
      </c>
      <c r="C11" s="1">
        <f t="shared" si="1"/>
        <v>2857.1428571428569</v>
      </c>
      <c r="D11" s="1">
        <f t="shared" si="2"/>
        <v>1428.5714285714284</v>
      </c>
      <c r="E11" s="1">
        <f>B11/3</f>
        <v>1428.5714285714284</v>
      </c>
      <c r="F11" s="1">
        <f t="shared" si="3"/>
        <v>2857.1428571428569</v>
      </c>
      <c r="G11" s="1">
        <f>B11/4</f>
        <v>1071.4285714285713</v>
      </c>
      <c r="H11" s="1">
        <f t="shared" si="4"/>
        <v>3214.2857142857138</v>
      </c>
      <c r="I11" s="1">
        <f>B11/5</f>
        <v>857.14285714285711</v>
      </c>
      <c r="J11" s="1">
        <f t="shared" si="5"/>
        <v>3428.5714285714284</v>
      </c>
      <c r="K11" s="1">
        <f>B11/6</f>
        <v>714.28571428571422</v>
      </c>
      <c r="L11" s="1">
        <f t="shared" si="6"/>
        <v>3571.4285714285711</v>
      </c>
    </row>
    <row r="12" spans="1:12" x14ac:dyDescent="0.25">
      <c r="A12" s="1">
        <v>15</v>
      </c>
      <c r="B12" s="1">
        <f t="shared" si="0"/>
        <v>4000</v>
      </c>
      <c r="C12" s="1">
        <f t="shared" si="1"/>
        <v>2666.6666666666665</v>
      </c>
      <c r="D12" s="1">
        <f t="shared" si="2"/>
        <v>1333.3333333333333</v>
      </c>
      <c r="E12" s="1">
        <f>B12/3</f>
        <v>1333.3333333333333</v>
      </c>
      <c r="F12" s="1">
        <f t="shared" si="3"/>
        <v>2666.6666666666665</v>
      </c>
      <c r="G12" s="1">
        <f>B12/4</f>
        <v>1000</v>
      </c>
      <c r="H12" s="1">
        <f t="shared" si="4"/>
        <v>3000</v>
      </c>
      <c r="I12" s="1">
        <f>B12/5</f>
        <v>800</v>
      </c>
      <c r="J12" s="1">
        <f t="shared" si="5"/>
        <v>3200</v>
      </c>
      <c r="K12" s="1">
        <f>B12/6</f>
        <v>666.66666666666663</v>
      </c>
      <c r="L12" s="1">
        <f t="shared" si="6"/>
        <v>3333.333333333333</v>
      </c>
    </row>
    <row r="13" spans="1:12" x14ac:dyDescent="0.25">
      <c r="A13" s="1">
        <v>16</v>
      </c>
      <c r="B13" s="1">
        <f t="shared" si="0"/>
        <v>3750</v>
      </c>
      <c r="C13" s="1">
        <f t="shared" si="1"/>
        <v>2500</v>
      </c>
      <c r="D13" s="1">
        <f t="shared" si="2"/>
        <v>1250</v>
      </c>
      <c r="E13" s="1">
        <f>B13/3</f>
        <v>1250</v>
      </c>
      <c r="F13" s="1">
        <f t="shared" si="3"/>
        <v>2500</v>
      </c>
      <c r="G13" s="1">
        <f>B13/4</f>
        <v>937.5</v>
      </c>
      <c r="H13" s="1">
        <f t="shared" si="4"/>
        <v>2812.5</v>
      </c>
      <c r="I13" s="1">
        <f>B13/5</f>
        <v>750</v>
      </c>
      <c r="J13" s="1">
        <f t="shared" si="5"/>
        <v>3000</v>
      </c>
      <c r="K13" s="1">
        <f>B13/6</f>
        <v>625</v>
      </c>
      <c r="L13" s="1">
        <f t="shared" si="6"/>
        <v>3125</v>
      </c>
    </row>
    <row r="14" spans="1:12" x14ac:dyDescent="0.25">
      <c r="A14" s="1">
        <v>17</v>
      </c>
      <c r="B14" s="1">
        <f t="shared" si="0"/>
        <v>3529.4117647058824</v>
      </c>
      <c r="C14" s="1">
        <f t="shared" si="1"/>
        <v>2352.9411764705883</v>
      </c>
      <c r="D14" s="1">
        <f t="shared" si="2"/>
        <v>1176.4705882352941</v>
      </c>
      <c r="E14" s="1">
        <f>B14/3</f>
        <v>1176.4705882352941</v>
      </c>
      <c r="F14" s="1">
        <f t="shared" si="3"/>
        <v>2352.9411764705883</v>
      </c>
      <c r="G14" s="1">
        <f>B14/4</f>
        <v>882.35294117647061</v>
      </c>
      <c r="H14" s="1">
        <f t="shared" si="4"/>
        <v>2647.0588235294117</v>
      </c>
      <c r="I14" s="1">
        <f>B14/5</f>
        <v>705.88235294117646</v>
      </c>
      <c r="J14" s="1">
        <f t="shared" si="5"/>
        <v>2823.5294117647059</v>
      </c>
      <c r="K14" s="1">
        <f>B14/6</f>
        <v>588.23529411764707</v>
      </c>
      <c r="L14" s="1">
        <f t="shared" si="6"/>
        <v>2941.1764705882351</v>
      </c>
    </row>
    <row r="15" spans="1:12" x14ac:dyDescent="0.25">
      <c r="A15" s="1">
        <v>18</v>
      </c>
      <c r="B15" s="1">
        <f t="shared" si="0"/>
        <v>3333.3333333333335</v>
      </c>
      <c r="C15" s="1">
        <f t="shared" si="1"/>
        <v>2222.2222222222222</v>
      </c>
      <c r="D15" s="1">
        <f t="shared" si="2"/>
        <v>1111.1111111111111</v>
      </c>
      <c r="E15" s="1">
        <f>B15/3</f>
        <v>1111.1111111111111</v>
      </c>
      <c r="F15" s="1">
        <f t="shared" si="3"/>
        <v>2222.2222222222222</v>
      </c>
      <c r="G15" s="1">
        <f>B15/4</f>
        <v>833.33333333333337</v>
      </c>
      <c r="H15" s="1">
        <f t="shared" si="4"/>
        <v>2500</v>
      </c>
      <c r="I15" s="1">
        <f>B15/5</f>
        <v>666.66666666666674</v>
      </c>
      <c r="J15" s="1">
        <f t="shared" si="5"/>
        <v>2666.666666666667</v>
      </c>
      <c r="K15" s="1">
        <f>B15/6</f>
        <v>555.55555555555554</v>
      </c>
      <c r="L15" s="1">
        <f t="shared" si="6"/>
        <v>2777.7777777777778</v>
      </c>
    </row>
    <row r="16" spans="1:12" x14ac:dyDescent="0.25">
      <c r="A16" s="1">
        <v>19</v>
      </c>
      <c r="B16" s="1">
        <f t="shared" si="0"/>
        <v>3157.8947368421054</v>
      </c>
      <c r="C16" s="1">
        <f t="shared" si="1"/>
        <v>2105.2631578947371</v>
      </c>
      <c r="D16" s="1">
        <f t="shared" si="2"/>
        <v>1052.6315789473686</v>
      </c>
      <c r="E16" s="1">
        <f>B16/3</f>
        <v>1052.6315789473686</v>
      </c>
      <c r="F16" s="1">
        <f t="shared" si="3"/>
        <v>2105.2631578947371</v>
      </c>
      <c r="G16" s="1">
        <f>B16/4</f>
        <v>789.47368421052636</v>
      </c>
      <c r="H16" s="1">
        <f t="shared" si="4"/>
        <v>2368.4210526315792</v>
      </c>
      <c r="I16" s="1">
        <f>B16/5</f>
        <v>631.57894736842104</v>
      </c>
      <c r="J16" s="1">
        <f t="shared" si="5"/>
        <v>2526.3157894736842</v>
      </c>
      <c r="K16" s="1">
        <f>B16/6</f>
        <v>526.31578947368428</v>
      </c>
      <c r="L16" s="1">
        <f t="shared" si="6"/>
        <v>2631.5789473684213</v>
      </c>
    </row>
    <row r="17" spans="1:12" x14ac:dyDescent="0.25">
      <c r="A17" s="1">
        <v>20</v>
      </c>
      <c r="B17" s="1">
        <f t="shared" si="0"/>
        <v>3000</v>
      </c>
      <c r="C17" s="1">
        <f t="shared" si="1"/>
        <v>2000</v>
      </c>
      <c r="D17" s="1">
        <f t="shared" si="2"/>
        <v>1000</v>
      </c>
      <c r="E17" s="1">
        <f>B17/3</f>
        <v>1000</v>
      </c>
      <c r="F17" s="1">
        <f t="shared" si="3"/>
        <v>2000</v>
      </c>
      <c r="G17" s="1">
        <f>B17/4</f>
        <v>750</v>
      </c>
      <c r="H17" s="1">
        <f t="shared" si="4"/>
        <v>2250</v>
      </c>
      <c r="I17" s="1">
        <f>B17/5</f>
        <v>600</v>
      </c>
      <c r="J17" s="1">
        <f t="shared" si="5"/>
        <v>2400</v>
      </c>
      <c r="K17" s="1">
        <f>B17/6</f>
        <v>500</v>
      </c>
      <c r="L17" s="1">
        <f t="shared" si="6"/>
        <v>2500</v>
      </c>
    </row>
    <row r="18" spans="1:12" x14ac:dyDescent="0.25">
      <c r="A18" s="1">
        <v>21</v>
      </c>
      <c r="B18" s="1">
        <f t="shared" si="0"/>
        <v>2857.1428571428573</v>
      </c>
      <c r="C18" s="1">
        <f t="shared" si="1"/>
        <v>1904.7619047619048</v>
      </c>
      <c r="D18" s="1">
        <f t="shared" si="2"/>
        <v>952.38095238095241</v>
      </c>
      <c r="E18" s="1">
        <f>B18/3</f>
        <v>952.38095238095241</v>
      </c>
      <c r="F18" s="1">
        <f t="shared" si="3"/>
        <v>1904.7619047619048</v>
      </c>
      <c r="G18" s="1">
        <f>B18/4</f>
        <v>714.28571428571433</v>
      </c>
      <c r="H18" s="1">
        <f t="shared" si="4"/>
        <v>2142.8571428571431</v>
      </c>
      <c r="I18" s="1">
        <f>B18/5</f>
        <v>571.42857142857144</v>
      </c>
      <c r="J18" s="1">
        <f t="shared" si="5"/>
        <v>2285.7142857142858</v>
      </c>
      <c r="K18" s="1">
        <f>B18/6</f>
        <v>476.1904761904762</v>
      </c>
      <c r="L18" s="1">
        <f t="shared" si="6"/>
        <v>2380.9523809523812</v>
      </c>
    </row>
    <row r="19" spans="1:12" x14ac:dyDescent="0.25">
      <c r="A19" s="1">
        <v>22</v>
      </c>
      <c r="B19" s="1">
        <f t="shared" si="0"/>
        <v>2727.272727272727</v>
      </c>
      <c r="C19" s="1">
        <f t="shared" si="1"/>
        <v>1818.181818181818</v>
      </c>
      <c r="D19" s="1">
        <f t="shared" si="2"/>
        <v>909.09090909090901</v>
      </c>
      <c r="E19" s="1">
        <f>B19/3</f>
        <v>909.09090909090901</v>
      </c>
      <c r="F19" s="1">
        <f t="shared" si="3"/>
        <v>1818.181818181818</v>
      </c>
      <c r="G19" s="1">
        <f>B19/4</f>
        <v>681.81818181818176</v>
      </c>
      <c r="H19" s="1">
        <f t="shared" si="4"/>
        <v>2045.4545454545453</v>
      </c>
      <c r="I19" s="1">
        <f>B19/5</f>
        <v>545.45454545454538</v>
      </c>
      <c r="J19" s="1">
        <f t="shared" si="5"/>
        <v>2181.8181818181815</v>
      </c>
      <c r="K19" s="1">
        <f>B19/6</f>
        <v>454.5454545454545</v>
      </c>
      <c r="L19" s="1">
        <f t="shared" si="6"/>
        <v>2272.7272727272725</v>
      </c>
    </row>
    <row r="20" spans="1:12" x14ac:dyDescent="0.25">
      <c r="A20" s="1">
        <v>23</v>
      </c>
      <c r="B20" s="1">
        <f t="shared" si="0"/>
        <v>2608.695652173913</v>
      </c>
      <c r="C20" s="1">
        <f t="shared" si="1"/>
        <v>1739.1304347826087</v>
      </c>
      <c r="D20" s="1">
        <f t="shared" si="2"/>
        <v>869.56521739130437</v>
      </c>
      <c r="E20" s="1">
        <f>B20/3</f>
        <v>869.56521739130437</v>
      </c>
      <c r="F20" s="1">
        <f t="shared" si="3"/>
        <v>1739.1304347826087</v>
      </c>
      <c r="G20" s="1">
        <f>B20/4</f>
        <v>652.17391304347825</v>
      </c>
      <c r="H20" s="1">
        <f t="shared" si="4"/>
        <v>1956.5217391304348</v>
      </c>
      <c r="I20" s="1">
        <f>B20/5</f>
        <v>521.73913043478262</v>
      </c>
      <c r="J20" s="1">
        <f t="shared" si="5"/>
        <v>2086.9565217391305</v>
      </c>
      <c r="K20" s="1">
        <f>B20/6</f>
        <v>434.78260869565219</v>
      </c>
      <c r="L20" s="1">
        <f t="shared" si="6"/>
        <v>2173.913043478261</v>
      </c>
    </row>
    <row r="21" spans="1:12" x14ac:dyDescent="0.25">
      <c r="A21" s="1">
        <v>24</v>
      </c>
      <c r="B21" s="1">
        <f t="shared" si="0"/>
        <v>2500</v>
      </c>
      <c r="C21" s="1">
        <f t="shared" si="1"/>
        <v>1666.6666666666667</v>
      </c>
      <c r="D21" s="1">
        <f t="shared" si="2"/>
        <v>833.33333333333337</v>
      </c>
      <c r="E21" s="1">
        <f>B21/3</f>
        <v>833.33333333333337</v>
      </c>
      <c r="F21" s="1">
        <f t="shared" si="3"/>
        <v>1666.6666666666667</v>
      </c>
      <c r="G21" s="1">
        <f>B21/4</f>
        <v>625</v>
      </c>
      <c r="H21" s="1">
        <f t="shared" si="4"/>
        <v>1875</v>
      </c>
      <c r="I21" s="1">
        <f>B21/5</f>
        <v>500</v>
      </c>
      <c r="J21" s="1">
        <f t="shared" si="5"/>
        <v>2000</v>
      </c>
      <c r="K21" s="1">
        <f>B21/6</f>
        <v>416.66666666666669</v>
      </c>
      <c r="L21" s="1">
        <f t="shared" si="6"/>
        <v>2083.3333333333335</v>
      </c>
    </row>
    <row r="22" spans="1:12" x14ac:dyDescent="0.25">
      <c r="A22" s="1">
        <v>25</v>
      </c>
      <c r="B22" s="1">
        <f t="shared" si="0"/>
        <v>2400</v>
      </c>
      <c r="C22" s="1">
        <f t="shared" si="1"/>
        <v>1600</v>
      </c>
      <c r="D22" s="1">
        <f t="shared" si="2"/>
        <v>800</v>
      </c>
      <c r="E22" s="1">
        <f>B22/3</f>
        <v>800</v>
      </c>
      <c r="F22" s="1">
        <f t="shared" si="3"/>
        <v>1600</v>
      </c>
      <c r="G22" s="1">
        <f>B22/4</f>
        <v>600</v>
      </c>
      <c r="H22" s="1">
        <f t="shared" si="4"/>
        <v>1800</v>
      </c>
      <c r="I22" s="1">
        <f>B22/5</f>
        <v>480</v>
      </c>
      <c r="J22" s="1">
        <f t="shared" si="5"/>
        <v>1920</v>
      </c>
      <c r="K22" s="1">
        <f>B22/6</f>
        <v>400</v>
      </c>
      <c r="L22" s="1">
        <f t="shared" si="6"/>
        <v>2000</v>
      </c>
    </row>
    <row r="23" spans="1:12" x14ac:dyDescent="0.25">
      <c r="A23" s="1">
        <v>26</v>
      </c>
      <c r="B23" s="1">
        <f t="shared" si="0"/>
        <v>2307.6923076923076</v>
      </c>
      <c r="C23" s="1">
        <f t="shared" si="1"/>
        <v>1538.4615384615383</v>
      </c>
      <c r="D23" s="1">
        <f t="shared" si="2"/>
        <v>769.23076923076917</v>
      </c>
      <c r="E23" s="1">
        <f>B23/3</f>
        <v>769.23076923076917</v>
      </c>
      <c r="F23" s="1">
        <f t="shared" si="3"/>
        <v>1538.4615384615383</v>
      </c>
      <c r="G23" s="1">
        <f>B23/4</f>
        <v>576.92307692307691</v>
      </c>
      <c r="H23" s="1">
        <f t="shared" si="4"/>
        <v>1730.7692307692307</v>
      </c>
      <c r="I23" s="1">
        <f>B23/5</f>
        <v>461.53846153846155</v>
      </c>
      <c r="J23" s="1">
        <f t="shared" si="5"/>
        <v>1846.1538461538462</v>
      </c>
      <c r="K23" s="1">
        <f>B23/6</f>
        <v>384.61538461538458</v>
      </c>
      <c r="L23" s="1">
        <f t="shared" si="6"/>
        <v>1923.0769230769229</v>
      </c>
    </row>
    <row r="24" spans="1:12" x14ac:dyDescent="0.25">
      <c r="A24" s="1">
        <v>27</v>
      </c>
      <c r="B24" s="1">
        <f t="shared" si="0"/>
        <v>2222.2222222222222</v>
      </c>
      <c r="C24" s="1">
        <f t="shared" si="1"/>
        <v>1481.4814814814815</v>
      </c>
      <c r="D24" s="1">
        <f t="shared" si="2"/>
        <v>740.74074074074076</v>
      </c>
      <c r="E24" s="1">
        <f>B24/3</f>
        <v>740.74074074074076</v>
      </c>
      <c r="F24" s="1">
        <f t="shared" si="3"/>
        <v>1481.4814814814815</v>
      </c>
      <c r="G24" s="1">
        <f>B24/4</f>
        <v>555.55555555555554</v>
      </c>
      <c r="H24" s="1">
        <f t="shared" si="4"/>
        <v>1666.6666666666665</v>
      </c>
      <c r="I24" s="1">
        <f>B24/5</f>
        <v>444.44444444444446</v>
      </c>
      <c r="J24" s="1">
        <f t="shared" si="5"/>
        <v>1777.7777777777778</v>
      </c>
      <c r="K24" s="1">
        <f>B24/6</f>
        <v>370.37037037037038</v>
      </c>
      <c r="L24" s="1">
        <f t="shared" si="6"/>
        <v>1851.851851851852</v>
      </c>
    </row>
    <row r="25" spans="1:12" x14ac:dyDescent="0.25">
      <c r="A25" s="1">
        <v>28</v>
      </c>
      <c r="B25" s="1">
        <f t="shared" si="0"/>
        <v>2142.8571428571427</v>
      </c>
      <c r="C25" s="1">
        <f t="shared" si="1"/>
        <v>1428.5714285714284</v>
      </c>
      <c r="D25" s="1">
        <f t="shared" si="2"/>
        <v>714.28571428571422</v>
      </c>
      <c r="E25" s="1">
        <f>B25/3</f>
        <v>714.28571428571422</v>
      </c>
      <c r="F25" s="1">
        <f t="shared" si="3"/>
        <v>1428.5714285714284</v>
      </c>
      <c r="G25" s="1">
        <f>B25/4</f>
        <v>535.71428571428567</v>
      </c>
      <c r="H25" s="1">
        <f t="shared" si="4"/>
        <v>1607.1428571428569</v>
      </c>
      <c r="I25" s="1">
        <f>B25/5</f>
        <v>428.57142857142856</v>
      </c>
      <c r="J25" s="1">
        <f t="shared" si="5"/>
        <v>1714.2857142857142</v>
      </c>
      <c r="K25" s="1">
        <f>B25/6</f>
        <v>357.14285714285711</v>
      </c>
      <c r="L25" s="1">
        <f t="shared" si="6"/>
        <v>1785.7142857142856</v>
      </c>
    </row>
    <row r="26" spans="1:12" x14ac:dyDescent="0.25">
      <c r="A26" s="1">
        <v>29</v>
      </c>
      <c r="B26" s="1">
        <f t="shared" si="0"/>
        <v>2068.9655172413795</v>
      </c>
      <c r="C26" s="1">
        <f t="shared" si="1"/>
        <v>1379.3103448275863</v>
      </c>
      <c r="D26" s="1">
        <f t="shared" si="2"/>
        <v>689.65517241379314</v>
      </c>
      <c r="E26" s="1">
        <f>B26/3</f>
        <v>689.65517241379314</v>
      </c>
      <c r="F26" s="1">
        <f t="shared" si="3"/>
        <v>1379.3103448275863</v>
      </c>
      <c r="G26" s="1">
        <f>B26/4</f>
        <v>517.24137931034488</v>
      </c>
      <c r="H26" s="1">
        <f t="shared" si="4"/>
        <v>1551.7241379310346</v>
      </c>
      <c r="I26" s="1">
        <f>B26/5</f>
        <v>413.79310344827593</v>
      </c>
      <c r="J26" s="1">
        <f t="shared" si="5"/>
        <v>1655.1724137931037</v>
      </c>
      <c r="K26" s="1">
        <f>B26/6</f>
        <v>344.82758620689657</v>
      </c>
      <c r="L26" s="1">
        <f t="shared" si="6"/>
        <v>1724.1379310344828</v>
      </c>
    </row>
    <row r="27" spans="1:12" x14ac:dyDescent="0.25">
      <c r="A27" s="1">
        <v>30</v>
      </c>
      <c r="B27" s="1">
        <f t="shared" si="0"/>
        <v>2000</v>
      </c>
      <c r="C27" s="1">
        <f t="shared" si="1"/>
        <v>1333.3333333333333</v>
      </c>
      <c r="D27" s="1">
        <f t="shared" si="2"/>
        <v>666.66666666666663</v>
      </c>
      <c r="E27" s="1">
        <f>B27/3</f>
        <v>666.66666666666663</v>
      </c>
      <c r="F27" s="1">
        <f t="shared" si="3"/>
        <v>1333.3333333333333</v>
      </c>
      <c r="G27" s="1">
        <f>B27/4</f>
        <v>500</v>
      </c>
      <c r="H27" s="1">
        <f t="shared" si="4"/>
        <v>1500</v>
      </c>
      <c r="I27" s="1">
        <f>B27/5</f>
        <v>400</v>
      </c>
      <c r="J27" s="1">
        <f t="shared" si="5"/>
        <v>1600</v>
      </c>
      <c r="K27" s="1">
        <f>B27/6</f>
        <v>333.33333333333331</v>
      </c>
      <c r="L27" s="1">
        <f t="shared" si="6"/>
        <v>1666.6666666666665</v>
      </c>
    </row>
    <row r="28" spans="1:12" x14ac:dyDescent="0.25">
      <c r="A28" s="1">
        <v>31</v>
      </c>
      <c r="B28" s="1">
        <f t="shared" si="0"/>
        <v>1935.483870967742</v>
      </c>
      <c r="C28" s="1">
        <f t="shared" si="1"/>
        <v>1290.3225806451612</v>
      </c>
      <c r="D28" s="1">
        <f t="shared" si="2"/>
        <v>645.16129032258061</v>
      </c>
      <c r="E28" s="1">
        <f>B28/3</f>
        <v>645.16129032258061</v>
      </c>
      <c r="F28" s="1">
        <f t="shared" si="3"/>
        <v>1290.3225806451612</v>
      </c>
      <c r="G28" s="1">
        <f>B28/4</f>
        <v>483.87096774193549</v>
      </c>
      <c r="H28" s="1">
        <f t="shared" si="4"/>
        <v>1451.6129032258063</v>
      </c>
      <c r="I28" s="1">
        <f>B28/5</f>
        <v>387.09677419354841</v>
      </c>
      <c r="J28" s="1">
        <f t="shared" si="5"/>
        <v>1548.3870967741937</v>
      </c>
      <c r="K28" s="1">
        <f>B28/6</f>
        <v>322.58064516129031</v>
      </c>
      <c r="L28" s="1">
        <f t="shared" si="6"/>
        <v>1612.9032258064515</v>
      </c>
    </row>
    <row r="29" spans="1:12" x14ac:dyDescent="0.25">
      <c r="A29" s="1">
        <v>32</v>
      </c>
      <c r="B29" s="1">
        <f t="shared" si="0"/>
        <v>1875</v>
      </c>
      <c r="C29" s="1">
        <f t="shared" si="1"/>
        <v>1250</v>
      </c>
      <c r="D29" s="1">
        <f t="shared" si="2"/>
        <v>625</v>
      </c>
      <c r="E29" s="1">
        <f>B29/3</f>
        <v>625</v>
      </c>
      <c r="F29" s="1">
        <f t="shared" si="3"/>
        <v>1250</v>
      </c>
      <c r="G29" s="1">
        <f>B29/4</f>
        <v>468.75</v>
      </c>
      <c r="H29" s="1">
        <f t="shared" si="4"/>
        <v>1406.25</v>
      </c>
      <c r="I29" s="1">
        <f>B29/5</f>
        <v>375</v>
      </c>
      <c r="J29" s="1">
        <f t="shared" si="5"/>
        <v>1500</v>
      </c>
      <c r="K29" s="1">
        <f>B29/6</f>
        <v>312.5</v>
      </c>
      <c r="L29" s="1">
        <f t="shared" si="6"/>
        <v>1562.5</v>
      </c>
    </row>
    <row r="30" spans="1:12" x14ac:dyDescent="0.25">
      <c r="A30" s="1">
        <v>33</v>
      </c>
      <c r="B30" s="1">
        <f t="shared" si="0"/>
        <v>1818.181818181818</v>
      </c>
      <c r="C30" s="1">
        <f t="shared" si="1"/>
        <v>1212.121212121212</v>
      </c>
      <c r="D30" s="1">
        <f t="shared" si="2"/>
        <v>606.06060606060601</v>
      </c>
      <c r="E30" s="1">
        <f>B30/3</f>
        <v>606.06060606060601</v>
      </c>
      <c r="F30" s="1">
        <f t="shared" si="3"/>
        <v>1212.121212121212</v>
      </c>
      <c r="G30" s="1">
        <f>B30/4</f>
        <v>454.5454545454545</v>
      </c>
      <c r="H30" s="1">
        <f t="shared" si="4"/>
        <v>1363.6363636363635</v>
      </c>
      <c r="I30" s="1">
        <f>B30/5</f>
        <v>363.63636363636363</v>
      </c>
      <c r="J30" s="1">
        <f t="shared" si="5"/>
        <v>1454.5454545454545</v>
      </c>
      <c r="K30" s="1">
        <f>B30/6</f>
        <v>303.030303030303</v>
      </c>
      <c r="L30" s="1">
        <f t="shared" si="6"/>
        <v>1515.151515151515</v>
      </c>
    </row>
    <row r="31" spans="1:12" x14ac:dyDescent="0.25">
      <c r="A31" s="1">
        <v>34</v>
      </c>
      <c r="B31" s="1">
        <f t="shared" si="0"/>
        <v>1764.7058823529412</v>
      </c>
      <c r="C31" s="1">
        <f t="shared" si="1"/>
        <v>1176.4705882352941</v>
      </c>
      <c r="D31" s="1">
        <f t="shared" si="2"/>
        <v>588.23529411764707</v>
      </c>
      <c r="E31" s="1">
        <f>B31/3</f>
        <v>588.23529411764707</v>
      </c>
      <c r="F31" s="1">
        <f t="shared" si="3"/>
        <v>1176.4705882352941</v>
      </c>
      <c r="G31" s="1">
        <f>B31/4</f>
        <v>441.1764705882353</v>
      </c>
      <c r="H31" s="1">
        <f t="shared" si="4"/>
        <v>1323.5294117647059</v>
      </c>
      <c r="I31" s="1">
        <f>B31/5</f>
        <v>352.94117647058823</v>
      </c>
      <c r="J31" s="1">
        <f t="shared" si="5"/>
        <v>1411.7647058823529</v>
      </c>
      <c r="K31" s="1">
        <f>B31/6</f>
        <v>294.11764705882354</v>
      </c>
      <c r="L31" s="1">
        <f t="shared" si="6"/>
        <v>1470.5882352941176</v>
      </c>
    </row>
    <row r="32" spans="1:12" x14ac:dyDescent="0.25">
      <c r="A32" s="1">
        <v>35</v>
      </c>
      <c r="B32" s="1">
        <f t="shared" si="0"/>
        <v>1714.2857142857142</v>
      </c>
      <c r="C32" s="1">
        <f t="shared" si="1"/>
        <v>1142.8571428571429</v>
      </c>
      <c r="D32" s="1">
        <f t="shared" si="2"/>
        <v>571.42857142857144</v>
      </c>
      <c r="E32" s="1">
        <f>B32/3</f>
        <v>571.42857142857144</v>
      </c>
      <c r="F32" s="1">
        <f t="shared" si="3"/>
        <v>1142.8571428571429</v>
      </c>
      <c r="G32" s="1">
        <f>B32/4</f>
        <v>428.57142857142856</v>
      </c>
      <c r="H32" s="1">
        <f t="shared" si="4"/>
        <v>1285.7142857142858</v>
      </c>
      <c r="I32" s="1">
        <f>B32/5</f>
        <v>342.85714285714283</v>
      </c>
      <c r="J32" s="1">
        <f t="shared" si="5"/>
        <v>1371.4285714285713</v>
      </c>
      <c r="K32" s="1">
        <f>B32/6</f>
        <v>285.71428571428572</v>
      </c>
      <c r="L32" s="1">
        <f t="shared" si="6"/>
        <v>1428.5714285714287</v>
      </c>
    </row>
    <row r="33" spans="1:12" x14ac:dyDescent="0.25">
      <c r="A33" s="1">
        <v>36</v>
      </c>
      <c r="B33" s="1">
        <f t="shared" si="0"/>
        <v>1666.6666666666667</v>
      </c>
      <c r="C33" s="1">
        <f t="shared" si="1"/>
        <v>1111.1111111111111</v>
      </c>
      <c r="D33" s="1">
        <f t="shared" si="2"/>
        <v>555.55555555555554</v>
      </c>
      <c r="E33" s="1">
        <f>B33/3</f>
        <v>555.55555555555554</v>
      </c>
      <c r="F33" s="1">
        <f t="shared" si="3"/>
        <v>1111.1111111111111</v>
      </c>
      <c r="G33" s="1">
        <f>B33/4</f>
        <v>416.66666666666669</v>
      </c>
      <c r="H33" s="1">
        <f t="shared" si="4"/>
        <v>1250</v>
      </c>
      <c r="I33" s="1">
        <f>B33/5</f>
        <v>333.33333333333337</v>
      </c>
      <c r="J33" s="1">
        <f t="shared" si="5"/>
        <v>1333.3333333333335</v>
      </c>
      <c r="K33" s="1">
        <f>B33/6</f>
        <v>277.77777777777777</v>
      </c>
      <c r="L33" s="1">
        <f t="shared" si="6"/>
        <v>1388.8888888888889</v>
      </c>
    </row>
    <row r="34" spans="1:12" x14ac:dyDescent="0.25">
      <c r="A34" s="1">
        <v>37</v>
      </c>
      <c r="B34" s="1">
        <f t="shared" si="0"/>
        <v>1621.6216216216217</v>
      </c>
      <c r="C34" s="1">
        <f t="shared" si="1"/>
        <v>1081.081081081081</v>
      </c>
      <c r="D34" s="1">
        <f t="shared" si="2"/>
        <v>540.54054054054052</v>
      </c>
      <c r="E34" s="1">
        <f>B34/3</f>
        <v>540.54054054054052</v>
      </c>
      <c r="F34" s="1">
        <f t="shared" si="3"/>
        <v>1081.081081081081</v>
      </c>
      <c r="G34" s="1">
        <f>B34/4</f>
        <v>405.40540540540542</v>
      </c>
      <c r="H34" s="1">
        <f t="shared" si="4"/>
        <v>1216.2162162162163</v>
      </c>
      <c r="I34" s="1">
        <f>B34/5</f>
        <v>324.32432432432432</v>
      </c>
      <c r="J34" s="1">
        <f t="shared" si="5"/>
        <v>1297.2972972972973</v>
      </c>
      <c r="K34" s="1">
        <f>B34/6</f>
        <v>270.27027027027026</v>
      </c>
      <c r="L34" s="1">
        <f t="shared" si="6"/>
        <v>1351.3513513513512</v>
      </c>
    </row>
    <row r="35" spans="1:12" x14ac:dyDescent="0.25">
      <c r="A35" s="1">
        <v>38</v>
      </c>
      <c r="B35" s="1">
        <f t="shared" si="0"/>
        <v>1578.9473684210527</v>
      </c>
      <c r="C35" s="1">
        <f t="shared" si="1"/>
        <v>1052.6315789473686</v>
      </c>
      <c r="D35" s="1">
        <f t="shared" si="2"/>
        <v>526.31578947368428</v>
      </c>
      <c r="E35" s="1">
        <f>B35/3</f>
        <v>526.31578947368428</v>
      </c>
      <c r="F35" s="1">
        <f t="shared" si="3"/>
        <v>1052.6315789473686</v>
      </c>
      <c r="G35" s="1">
        <f>B35/4</f>
        <v>394.73684210526318</v>
      </c>
      <c r="H35" s="1">
        <f t="shared" si="4"/>
        <v>1184.2105263157896</v>
      </c>
      <c r="I35" s="1">
        <f>B35/5</f>
        <v>315.78947368421052</v>
      </c>
      <c r="J35" s="1">
        <f t="shared" si="5"/>
        <v>1263.1578947368421</v>
      </c>
      <c r="K35" s="1">
        <f>B35/6</f>
        <v>263.15789473684214</v>
      </c>
      <c r="L35" s="1">
        <f t="shared" si="6"/>
        <v>1315.7894736842106</v>
      </c>
    </row>
    <row r="36" spans="1:12" x14ac:dyDescent="0.25">
      <c r="A36" s="1">
        <v>39</v>
      </c>
      <c r="B36" s="1">
        <f t="shared" si="0"/>
        <v>1538.4615384615386</v>
      </c>
      <c r="C36" s="1">
        <f t="shared" si="1"/>
        <v>1025.6410256410256</v>
      </c>
      <c r="D36" s="1">
        <f t="shared" si="2"/>
        <v>512.82051282051282</v>
      </c>
      <c r="E36" s="1">
        <f>B36/3</f>
        <v>512.82051282051282</v>
      </c>
      <c r="F36" s="1">
        <f t="shared" si="3"/>
        <v>1025.6410256410256</v>
      </c>
      <c r="G36" s="1">
        <f>B36/4</f>
        <v>384.61538461538464</v>
      </c>
      <c r="H36" s="1">
        <f t="shared" si="4"/>
        <v>1153.8461538461538</v>
      </c>
      <c r="I36" s="1">
        <f>B36/5</f>
        <v>307.69230769230774</v>
      </c>
      <c r="J36" s="1">
        <f t="shared" si="5"/>
        <v>1230.7692307692309</v>
      </c>
      <c r="K36" s="1">
        <f>B36/6</f>
        <v>256.41025641025641</v>
      </c>
      <c r="L36" s="1">
        <f t="shared" si="6"/>
        <v>1282.051282051282</v>
      </c>
    </row>
    <row r="37" spans="1:12" x14ac:dyDescent="0.25">
      <c r="A37" s="1">
        <v>40</v>
      </c>
      <c r="B37" s="1">
        <f t="shared" si="0"/>
        <v>1500</v>
      </c>
      <c r="C37" s="1">
        <f t="shared" si="1"/>
        <v>1000</v>
      </c>
      <c r="D37" s="1">
        <f t="shared" si="2"/>
        <v>500</v>
      </c>
      <c r="E37" s="1">
        <f>B37/3</f>
        <v>500</v>
      </c>
      <c r="F37" s="1">
        <f t="shared" si="3"/>
        <v>1000</v>
      </c>
      <c r="G37" s="1">
        <f>B37/4</f>
        <v>375</v>
      </c>
      <c r="H37" s="1">
        <f t="shared" si="4"/>
        <v>1125</v>
      </c>
      <c r="I37" s="1">
        <f>B37/5</f>
        <v>300</v>
      </c>
      <c r="J37" s="1">
        <f t="shared" si="5"/>
        <v>1200</v>
      </c>
      <c r="K37" s="1">
        <f>B37/6</f>
        <v>250</v>
      </c>
      <c r="L37" s="1">
        <f t="shared" si="6"/>
        <v>1250</v>
      </c>
    </row>
  </sheetData>
  <mergeCells count="7">
    <mergeCell ref="E1:F1"/>
    <mergeCell ref="G1:H1"/>
    <mergeCell ref="I1:J1"/>
    <mergeCell ref="K1:L1"/>
    <mergeCell ref="B1:B2"/>
    <mergeCell ref="A1:A2"/>
    <mergeCell ref="C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2020-03-29T11:43:02Z</dcterms:created>
  <dcterms:modified xsi:type="dcterms:W3CDTF">2020-03-29T12:10:20Z</dcterms:modified>
</cp:coreProperties>
</file>