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projects.aihw.gov.au/PRJ02805/Analysis Output/"/>
    </mc:Choice>
  </mc:AlternateContent>
  <xr:revisionPtr revIDLastSave="0" documentId="13_ncr:1_{6A808A27-6C2A-4989-BF34-52B820D70EBA}" xr6:coauthVersionLast="47" xr6:coauthVersionMax="47" xr10:uidLastSave="{00000000-0000-0000-0000-000000000000}"/>
  <bookViews>
    <workbookView xWindow="-28920" yWindow="-120" windowWidth="29040" windowHeight="15840" xr2:uid="{4CAC3D52-8704-412F-8C9F-AB06285B8E3A}"/>
  </bookViews>
  <sheets>
    <sheet name="Contents" sheetId="24" r:id="rId1"/>
    <sheet name="Explanatory notes" sheetId="25" r:id="rId2"/>
    <sheet name="Table 1.1" sheetId="26" r:id="rId3"/>
    <sheet name="Table 1.2" sheetId="27" r:id="rId4"/>
    <sheet name="Table 1.3" sheetId="29" r:id="rId5"/>
    <sheet name="Table 1.4" sheetId="32" r:id="rId6"/>
    <sheet name="Table 1.5" sheetId="31" r:id="rId7"/>
  </sheets>
  <definedNames>
    <definedName name="_xlnm._FilterDatabase" localSheetId="2" hidden="1">'Table 1.1'!$A$4:$B$21</definedName>
    <definedName name="_xlnm._FilterDatabase" localSheetId="3" hidden="1">'Table 1.2'!$A$4:$C$100</definedName>
    <definedName name="_xlnm._FilterDatabase" localSheetId="4" hidden="1">'Table 1.3'!$A$4:$C$79</definedName>
    <definedName name="_xlnm._FilterDatabase" localSheetId="5" hidden="1">'Table 1.4'!$A$4:$C$109</definedName>
    <definedName name="_xlnm._FilterDatabase" localSheetId="6" hidden="1">'Table 1.5'!$A$4:$D$364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4" l="1"/>
  <c r="A10" i="24"/>
  <c r="A8" i="24"/>
  <c r="A7" i="24"/>
  <c r="A6" i="24"/>
</calcChain>
</file>

<file path=xl/sharedStrings.xml><?xml version="1.0" encoding="utf-8"?>
<sst xmlns="http://schemas.openxmlformats.org/spreadsheetml/2006/main" count="2257" uniqueCount="134">
  <si>
    <t>Land transport accidents (V01–V89)</t>
  </si>
  <si>
    <t>Other ill-defined causes (R00–R94, R96–R99, I46.9, I95.9, I99, J96.0, J96.9, P28.5)</t>
  </si>
  <si>
    <t>Influenza and pneumonia (J09–J18)</t>
  </si>
  <si>
    <t>Coronary heart disease (I20–I25)</t>
  </si>
  <si>
    <t>Mental and behavioural disorders due to psychoactive substance use (F10–F19)</t>
  </si>
  <si>
    <t>Colorectal cancer (C18–C20, C26.0)</t>
  </si>
  <si>
    <t>Lung cancer (C33, C34)</t>
  </si>
  <si>
    <t>Suicide (X60–X84, Y87.0)</t>
  </si>
  <si>
    <t>Chronic obstructive pulmonary disease (COPD) (J40–J44)</t>
  </si>
  <si>
    <t>Diabetes (E10–E14)</t>
  </si>
  <si>
    <t>Liver disease (K70–K76)</t>
  </si>
  <si>
    <t>Breast cancer (C50)</t>
  </si>
  <si>
    <t>Accidental poisoning (X40–X49)</t>
  </si>
  <si>
    <t>Cerebrovascular disease (I60–I69)</t>
  </si>
  <si>
    <t>Event of undetermined intent (Y10–Y34, Y87.2)</t>
  </si>
  <si>
    <t>Liver cancer (C22)</t>
  </si>
  <si>
    <t>Assault (X85–Y09, Y87.1)</t>
  </si>
  <si>
    <t>Total</t>
  </si>
  <si>
    <t>Male</t>
  </si>
  <si>
    <t>15–24 years</t>
  </si>
  <si>
    <t>Female</t>
  </si>
  <si>
    <t>55–64 years</t>
  </si>
  <si>
    <t>45–54 years</t>
  </si>
  <si>
    <t>0–14 years</t>
  </si>
  <si>
    <t>25–34 years</t>
  </si>
  <si>
    <t>35–44 years</t>
  </si>
  <si>
    <t>65+ years</t>
  </si>
  <si>
    <t>Other homeless</t>
  </si>
  <si>
    <t>Rough sleeping</t>
  </si>
  <si>
    <t>Not homeless</t>
  </si>
  <si>
    <t>Not stated</t>
  </si>
  <si>
    <t>Persons</t>
  </si>
  <si>
    <t>All causes</t>
  </si>
  <si>
    <t>Table of contents</t>
  </si>
  <si>
    <t>Sex</t>
  </si>
  <si>
    <t>Statistic</t>
  </si>
  <si>
    <t>2012–13</t>
  </si>
  <si>
    <t>2013–14</t>
  </si>
  <si>
    <t>2014–15</t>
  </si>
  <si>
    <t>2015–16</t>
  </si>
  <si>
    <t>2016–17</t>
  </si>
  <si>
    <t>2017–18</t>
  </si>
  <si>
    <t>2018–19</t>
  </si>
  <si>
    <t>2019–20</t>
  </si>
  <si>
    <t>2020–21</t>
  </si>
  <si>
    <t>2021–22</t>
  </si>
  <si>
    <t>All years</t>
  </si>
  <si>
    <t>Median age at death</t>
  </si>
  <si>
    <t xml:space="preserve">Age </t>
  </si>
  <si>
    <t>Number of SHS client deaths</t>
  </si>
  <si>
    <t>Total number of deaths</t>
  </si>
  <si>
    <t>Number of SHS clients</t>
  </si>
  <si>
    <t>Year</t>
  </si>
  <si>
    <t>Underlying cause of death</t>
  </si>
  <si>
    <t>Number of deaths</t>
  </si>
  <si>
    <t>Per cent of SHS client deaths</t>
  </si>
  <si>
    <t>Per cent of all deaths</t>
  </si>
  <si>
    <t>Top 10 leading causes</t>
  </si>
  <si>
    <t>Broad cause of death</t>
  </si>
  <si>
    <t>Cancers (all neoplasms)</t>
  </si>
  <si>
    <t>Respiratory diseases</t>
  </si>
  <si>
    <t>Infectious diseases</t>
  </si>
  <si>
    <t>Injury and poisoning</t>
  </si>
  <si>
    <t>Other</t>
  </si>
  <si>
    <t>All causes</t>
  </si>
  <si>
    <t>. .</t>
  </si>
  <si>
    <t>SHS clients who died (per cent)</t>
  </si>
  <si>
    <t>Explanatory notes</t>
  </si>
  <si>
    <t>Individual clients are represented in the tables for each reporting year in which they received support.</t>
  </si>
  <si>
    <t>Client counts</t>
  </si>
  <si>
    <t>Homelessness status</t>
  </si>
  <si>
    <t xml:space="preserve">        •    Public or community housing (renter or rent free): dwelling type is house/townhouse/flat and tenure type is renter or rent-free in public housing, or renter or rent-free in community housing.</t>
  </si>
  <si>
    <t xml:space="preserve">        •    Private or other housing (renter, rent-free or owner): dwelling type is house/townhouse/flat and tenure type is renter or rent free in private housing, life tenure scheme, owner-shared equity or rent/buy scheme, owner-being purchased/with mortgage, owner-fully owned, or other renter or rent free.</t>
  </si>
  <si>
    <t xml:space="preserve">        •    Institutional settings: dwelling type is hospital, psychiatric hospital/unit, disability support, rehabilitation, boarding school/residential college, adult correctional facility, youth/juvenile justice correctional centre, aged care facility or immigration detention centre.</t>
  </si>
  <si>
    <t>Client deaths</t>
  </si>
  <si>
    <t>Notes:</t>
  </si>
  <si>
    <t xml:space="preserve">SHS data from 2012–13 to 2016–17 are not considered complete, therefore the number of SHS clients that died is expected to represent an undercount. More information about the coherence and completeness of the SHS data can be found in the technical notes. </t>
  </si>
  <si>
    <t>Comparisons with other published data – SHS</t>
  </si>
  <si>
    <t>Table 1.2: People who received SHS support in the 12-months prior to death, by sex and age group, 2012–13 to 2021–22</t>
  </si>
  <si>
    <t>Table 1.3: People who received SHS support in the 12-months prior to death, by sex and homelessness status, 2012–13 to 2021–22</t>
  </si>
  <si>
    <t>Table 1.4: People who received SHS support in the 12-months prior to death, by sex and broad cause of death, 2012–13 to 2021–22</t>
  </si>
  <si>
    <t>Table 1.5: People who received SHS support in the 12-months prior to death, by sex and leading underlying cause of death, 2012–13 to 2021–22</t>
  </si>
  <si>
    <t>Table 1.1: People who received SHS support in the 12-months prior to death, 2012–13 to 2021–22</t>
  </si>
  <si>
    <r>
      <t>All years</t>
    </r>
    <r>
      <rPr>
        <b/>
        <vertAlign val="superscript"/>
        <sz val="8"/>
        <color theme="1"/>
        <rFont val="Arial"/>
        <family val="2"/>
      </rPr>
      <t>(a)</t>
    </r>
  </si>
  <si>
    <r>
      <t>Total SHS clients</t>
    </r>
    <r>
      <rPr>
        <vertAlign val="superscript"/>
        <sz val="8"/>
        <color theme="1"/>
        <rFont val="Arial"/>
        <family val="2"/>
      </rPr>
      <t>(b)</t>
    </r>
  </si>
  <si>
    <t>(c)     SHS clients who died are only those who received SHS support in the last year of life. Data are likely an underestimate. More details are provided in the online technical notes.</t>
  </si>
  <si>
    <r>
      <t>SHS clients who died (number)</t>
    </r>
    <r>
      <rPr>
        <vertAlign val="superscript"/>
        <sz val="8"/>
        <color theme="1"/>
        <rFont val="Arial"/>
        <family val="2"/>
      </rPr>
      <t>(c)</t>
    </r>
    <r>
      <rPr>
        <sz val="8"/>
        <color theme="1"/>
        <rFont val="Arial"/>
        <family val="2"/>
      </rPr>
      <t xml:space="preserve"> </t>
    </r>
  </si>
  <si>
    <t>Symbols</t>
  </si>
  <si>
    <t>. .       Not applicable</t>
  </si>
  <si>
    <t>n.a.    Not available</t>
  </si>
  <si>
    <t>n.p.    Not published</t>
  </si>
  <si>
    <r>
      <t xml:space="preserve">Clients are considered to be </t>
    </r>
    <r>
      <rPr>
        <b/>
        <sz val="11"/>
        <color theme="1"/>
        <rFont val="Arial"/>
        <family val="2"/>
      </rPr>
      <t>rough sleepers</t>
    </r>
    <r>
      <rPr>
        <sz val="11"/>
        <color theme="1"/>
        <rFont val="Arial"/>
        <family val="2"/>
      </rPr>
      <t xml:space="preserve"> if for any housing situation for any support period in the 12 months prior to death, their housing situation was recorded as: 
        •    No shelter or improvised dwelling: includes where dwelling type is no dwelling/street/park/in the open, motor vehicle, improvised building/dwelling, caravan, cabin, boat or tent. Or tenure type is renting or living rent-free in a caravan park.</t>
    </r>
  </si>
  <si>
    <r>
      <t>The '</t>
    </r>
    <r>
      <rPr>
        <b/>
        <sz val="11"/>
        <color theme="1"/>
        <rFont val="Arial"/>
        <family val="2"/>
      </rPr>
      <t>Other homeless</t>
    </r>
    <r>
      <rPr>
        <sz val="11"/>
        <color theme="1"/>
        <rFont val="Arial"/>
        <family val="2"/>
      </rPr>
      <t>' category includes clients who did not have any markers of rough sleeping and for any housing situation for any support period in the 12 months prior to death, their housing situation was recorded as any of the following:
        •    Short-term temporary accommodation: dwelling type is boarding/rooming house, emergency accommodation, hotel/motel/bed and breakfast. Or tenure type is renting or living rent-free in boarding/rooming house, renting or living rent-free in emergency accommodation, or renting or living rent-free in transitional housing.
        •    House, townhouse or flat (couch surfing or with no tenure): dwelling type is House/townhouse/flat, and tenure type is no tenure or conditions of occupancy is couch surfing.</t>
    </r>
  </si>
  <si>
    <r>
      <t>Clients are considered to be</t>
    </r>
    <r>
      <rPr>
        <b/>
        <sz val="11"/>
        <color theme="1"/>
        <rFont val="Arial"/>
        <family val="2"/>
      </rPr>
      <t xml:space="preserve"> at risk</t>
    </r>
    <r>
      <rPr>
        <sz val="11"/>
        <color theme="1"/>
        <rFont val="Arial"/>
        <family val="2"/>
      </rPr>
      <t xml:space="preserve"> if they are living in any of the following circumstances:</t>
    </r>
  </si>
  <si>
    <r>
      <t>For further information on how SHSC data are collected, see the </t>
    </r>
    <r>
      <rPr>
        <u/>
        <sz val="11"/>
        <color rgb="FF0000FF"/>
        <rFont val="Arial"/>
        <family val="2"/>
      </rPr>
      <t>SHS collection manual</t>
    </r>
    <r>
      <rPr>
        <sz val="11"/>
        <color rgb="FF000000"/>
        <rFont val="Arial"/>
        <family val="2"/>
      </rPr>
      <t>.</t>
    </r>
  </si>
  <si>
    <r>
      <t>See </t>
    </r>
    <r>
      <rPr>
        <u/>
        <sz val="11"/>
        <color rgb="FF0000FF"/>
        <rFont val="Arial"/>
        <family val="2"/>
      </rPr>
      <t>Homelessness services</t>
    </r>
    <r>
      <rPr>
        <sz val="11"/>
        <color rgb="FF000000"/>
        <rFont val="Arial"/>
        <family val="2"/>
      </rPr>
      <t> for more on this topic.</t>
    </r>
  </si>
  <si>
    <r>
      <rPr>
        <b/>
        <sz val="12"/>
        <color rgb="FF000000"/>
        <rFont val="Arial"/>
        <family val="2"/>
      </rPr>
      <t>Further information</t>
    </r>
  </si>
  <si>
    <t xml:space="preserve">Deaths are reported in the financial year in which they occurred. Deaths are included for clients who had received SHS support in the last year of life, however, there may be some clients whose deaths are reported in one year but they received support only in the previous year. </t>
  </si>
  <si>
    <t xml:space="preserve">Clients are in-scope for this report if they received SHS services in their last year of life. That is, if the difference between their last support period end date and the date of death was less than one year. </t>
  </si>
  <si>
    <t>The data presented in these tables may differ from the data presented in the annual national data reports and other SHSC outputs. More information is available in the technical notes.</t>
  </si>
  <si>
    <t>Mortality statistics</t>
  </si>
  <si>
    <t xml:space="preserve">Data in this report will not match other reports produced by the AIHW about deaths in Australia due to different data sources including what data are considered final, and reporting year of registration compared with year of death. More information is available in the technical notes.  </t>
  </si>
  <si>
    <r>
      <t xml:space="preserve">For more information about mortality, see </t>
    </r>
    <r>
      <rPr>
        <u/>
        <sz val="11"/>
        <color rgb="FF0000FF"/>
        <rFont val="Arial"/>
        <family val="2"/>
      </rPr>
      <t>Deaths in Australia</t>
    </r>
  </si>
  <si>
    <t>The sex of a client is based on the sex reported to Medicare. If this was not available, the most frequently reported sex in the SHSC for that client was assigned; if there was not a dominant proportion, the client was based on the sex that was recorded for their most recent SHS activity. Sex was not available for some records.</t>
  </si>
  <si>
    <t>(d)     Rates are expressed as deaths per 100,000 population. Crude rates are calculated the total number of SHS clients for that year. Age-standardised rates are directly standardised to the Australian estimated resident population at 30 June 2001, as detailed in the online technical information.</t>
  </si>
  <si>
    <r>
      <t>Age standardised mortality rate (SHS clients)</t>
    </r>
    <r>
      <rPr>
        <vertAlign val="superscript"/>
        <sz val="8"/>
        <color theme="1"/>
        <rFont val="Arial"/>
        <family val="2"/>
      </rPr>
      <t>(d)</t>
    </r>
    <r>
      <rPr>
        <sz val="8"/>
        <color theme="1"/>
        <rFont val="Arial"/>
        <family val="2"/>
      </rPr>
      <t xml:space="preserve"> </t>
    </r>
  </si>
  <si>
    <r>
      <t>Age standardised mortality rate (non-SHS clients)</t>
    </r>
    <r>
      <rPr>
        <vertAlign val="superscript"/>
        <sz val="8"/>
        <color theme="1"/>
        <rFont val="Arial"/>
        <family val="2"/>
      </rPr>
      <t>(d)</t>
    </r>
  </si>
  <si>
    <r>
      <t>Crude rate (per 100,000 SHS clients)</t>
    </r>
    <r>
      <rPr>
        <vertAlign val="superscript"/>
        <sz val="8"/>
        <color theme="1"/>
        <rFont val="Arial"/>
        <family val="2"/>
      </rPr>
      <t>(d)</t>
    </r>
  </si>
  <si>
    <t>Note:</t>
  </si>
  <si>
    <r>
      <t>Total</t>
    </r>
    <r>
      <rPr>
        <b/>
        <vertAlign val="superscript"/>
        <sz val="8"/>
        <color theme="1"/>
        <rFont val="Arial"/>
        <family val="2"/>
      </rPr>
      <t>(a)</t>
    </r>
  </si>
  <si>
    <t>(a)     Total deaths includes where sex and/or age at death was unknown</t>
  </si>
  <si>
    <t xml:space="preserve">1. Deaths are reported in the year the death occurred, not the year the death was registered. </t>
  </si>
  <si>
    <r>
      <t>Homelessness status 
(12 months)</t>
    </r>
    <r>
      <rPr>
        <b/>
        <vertAlign val="superscript"/>
        <sz val="8"/>
        <color theme="1"/>
        <rFont val="Arial"/>
        <family val="2"/>
      </rPr>
      <t>(a)</t>
    </r>
  </si>
  <si>
    <t>People receiving specialist homelessness services support in the last year of life</t>
  </si>
  <si>
    <t>1. Deaths are the year in which they occurred, not the year they were registered.</t>
  </si>
  <si>
    <t xml:space="preserve">(a)     Clients may receive support in more than one year, but are counted only once in the 'All years' total. </t>
  </si>
  <si>
    <r>
      <rPr>
        <i/>
        <sz val="7"/>
        <color theme="1"/>
        <rFont val="Arial"/>
        <family val="2"/>
      </rPr>
      <t>Sources</t>
    </r>
    <r>
      <rPr>
        <sz val="7"/>
        <color theme="1"/>
        <rFont val="Arial"/>
        <family val="2"/>
      </rPr>
      <t>: NACS dataset, Specialist homelessness services collection (unpublished).</t>
    </r>
  </si>
  <si>
    <r>
      <rPr>
        <i/>
        <sz val="7"/>
        <color theme="1"/>
        <rFont val="Arial"/>
        <family val="2"/>
      </rPr>
      <t>Source</t>
    </r>
    <r>
      <rPr>
        <sz val="7"/>
        <color theme="1"/>
        <rFont val="Arial"/>
        <family val="2"/>
      </rPr>
      <t>: NACS dataset.</t>
    </r>
  </si>
  <si>
    <t>(a)     Clients are hierarchically reported in only one homelessness status in the following order: Rough sleeping, other homeless, not homeless and not stated. Homelessness status relates to a client's experience in the 12 months prior to death. More information is provided in the explanatory notes.</t>
  </si>
  <si>
    <r>
      <rPr>
        <i/>
        <sz val="7"/>
        <color theme="1"/>
        <rFont val="Arial"/>
        <family val="2"/>
      </rPr>
      <t>Source</t>
    </r>
    <r>
      <rPr>
        <sz val="7"/>
        <color theme="1"/>
        <rFont val="Arial"/>
        <family val="2"/>
      </rPr>
      <t>: NACS dataset</t>
    </r>
  </si>
  <si>
    <t>n.p.</t>
  </si>
  <si>
    <t>SHS client deaths as a percentage of all deaths</t>
  </si>
  <si>
    <t>Per cent of SHS clients that died</t>
  </si>
  <si>
    <t>Per cent of deaths that were SHS clients</t>
  </si>
  <si>
    <t>All deaths</t>
  </si>
  <si>
    <t>SHS clients as a per cent
 of all deaths</t>
  </si>
  <si>
    <r>
      <t>For data quality information, see the </t>
    </r>
    <r>
      <rPr>
        <u/>
        <sz val="11"/>
        <color rgb="FF0000FF"/>
        <rFont val="Arial"/>
        <family val="2"/>
      </rPr>
      <t>data quality statement</t>
    </r>
    <r>
      <rPr>
        <sz val="11"/>
        <color rgb="FF000000"/>
        <rFont val="Arial"/>
        <family val="2"/>
      </rPr>
      <t> for each reference year, available from METEOR—the AIHW metadata repository.</t>
    </r>
  </si>
  <si>
    <t>Cardiovascular diseases</t>
  </si>
  <si>
    <t>1. Leading causes of death are based on underlying causes of death and classified using an AIHW-modified version of Becker R, Sivli J, Ma Fat, L'Hours A, Laurenti R (2006). A method for deriving leading causes of death. Bulletin of the World Health Organization 84: 297–304. International Statistical Classification of Diseases and Related Health Problems, 10th revision (ICD-10) codes are presented in parentheses.</t>
  </si>
  <si>
    <t>(b)     Total SHS clients will not match totals presented in other publications. Details are provided in the explanatory notes. Total SHS clients includes people where sex was unknown or other.</t>
  </si>
  <si>
    <t>1. Broad causes of death are based on underlying cause of death and classified according International Statistical Classification of Diseases and Related Health Problems, 10th revision (ICD-10) chapters: cardiovascular diseases (I00–I99), cancers (C00–D48), respiratory diseases (J00–J48), infectious diseases (A00–B99), injury and poisoning (V01–Y98).</t>
  </si>
  <si>
    <t xml:space="preserve">All clients of specialist homelessness services are considered to be either homeless or at risk of homelessness. For each SHS support period in the NACS data, a client's housing situation is recorded at 3 different time points; the week before presentation, at presentation and at the end of support. Using these variables, clients are reported in 1 of 4 categories: rough sleepers, other homeless, at risk and not stated. </t>
  </si>
  <si>
    <t>Rank</t>
  </si>
  <si>
    <r>
      <t>Findings are based on linked data from the NACS linked data asset (National Death Index, Alcohol and other drug treatment services, Commonwealth primary health datasets (Medicare Benefits Schedule (MBS) and Pharmaceutical Benefits Scheme (PBS)), Specialised homelessness services). More information is available in the</t>
    </r>
    <r>
      <rPr>
        <u/>
        <sz val="11"/>
        <color rgb="FF0000FF"/>
        <rFont val="Arial"/>
        <family val="2"/>
      </rPr>
      <t xml:space="preserve"> technical notes</t>
    </r>
    <r>
      <rPr>
        <sz val="11"/>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</si>
</sst>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u/>
      <sz val="11"/>
      <color theme="10"/>
      <name val="Calibri"/>
      <family val="2"/>
      <scheme val="minor"/>
    </font>
    <font>
      <b/>
      <sz val="10"/>
      <color theme="1"/>
      <name val="Arial"/>
      <family val="2"/>
    </font>
    <font>
      <sz val="8"/>
      <color theme="1"/>
      <name val="Arial"/>
      <family val="2"/>
    </font>
    <font>
      <b/>
      <sz val="8"/>
      <color theme="1"/>
      <name val="Arial"/>
      <family val="2"/>
    </font>
    <font>
      <i/>
      <sz val="8"/>
      <color theme="1"/>
      <name val="Arial"/>
      <family val="2"/>
    </font>
    <font>
      <b/>
      <i/>
      <sz val="24"/>
      <color rgb="FF000000"/>
      <name val="Arial"/>
      <family val="2"/>
    </font>
    <font>
      <sz val="11"/>
      <color theme="1"/>
      <name val="Arial"/>
      <family val="2"/>
    </font>
    <font>
      <sz val="10"/>
      <color theme="1"/>
      <name val="Arial"/>
      <family val="2"/>
    </font>
    <font>
      <u/>
      <sz val="10"/>
      <color theme="10"/>
      <name val="Arial"/>
      <family val="2"/>
    </font>
    <font>
      <vertAlign val="superscript"/>
      <sz val="8"/>
      <color theme="1"/>
      <name val="Arial"/>
      <family val="2"/>
    </font>
    <font>
      <b/>
      <vertAlign val="superscript"/>
      <sz val="8"/>
      <color theme="1"/>
      <name val="Arial"/>
      <family val="2"/>
    </font>
    <font>
      <sz val="12"/>
      <color rgb="FF000000"/>
      <name val="Arial"/>
      <family val="2"/>
    </font>
    <font>
      <b/>
      <sz val="12"/>
      <color theme="1"/>
      <name val="Arial"/>
      <family val="2"/>
    </font>
    <font>
      <sz val="11"/>
      <color theme="4"/>
      <name val="Arial"/>
      <family val="2"/>
    </font>
    <font>
      <b/>
      <sz val="11"/>
      <color theme="1"/>
      <name val="Arial"/>
      <family val="2"/>
    </font>
    <font>
      <sz val="11"/>
      <color rgb="FF000000"/>
      <name val="Arial"/>
      <family val="2"/>
    </font>
    <font>
      <u/>
      <sz val="11"/>
      <color rgb="FF0000FF"/>
      <name val="Arial"/>
      <family val="2"/>
    </font>
    <font>
      <b/>
      <sz val="12"/>
      <color rgb="FF000000"/>
      <name val="Arial"/>
      <family val="2"/>
    </font>
    <font>
      <b/>
      <sz val="16"/>
      <color theme="1"/>
      <name val="Arial"/>
      <family val="2"/>
    </font>
    <font>
      <sz val="7"/>
      <color theme="1"/>
      <name val="Arial"/>
      <family val="2"/>
    </font>
    <font>
      <i/>
      <sz val="7"/>
      <color theme="1"/>
      <name val="Arial"/>
      <family val="2"/>
    </font>
    <font>
      <b/>
      <sz val="7"/>
      <color theme="1"/>
      <name val="Arial"/>
      <family val="2"/>
    </font>
    <font>
      <sz val="7"/>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
    <border>
      <left/>
      <right/>
      <top/>
      <bottom/>
      <diagonal/>
    </border>
    <border>
      <left/>
      <right/>
      <top style="medium">
        <color auto="1"/>
      </top>
      <bottom style="medium">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0" fontId="0" fillId="2" borderId="0" xfId="0" applyFill="1"/>
    <xf numFmtId="0" fontId="2" fillId="2" borderId="0" xfId="0" applyFont="1" applyFill="1" applyAlignment="1">
      <alignment horizontal="left"/>
    </xf>
    <xf numFmtId="0" fontId="3" fillId="2" borderId="0" xfId="0" applyFont="1" applyFill="1" applyAlignment="1">
      <alignment horizontal="left"/>
    </xf>
    <xf numFmtId="0" fontId="3" fillId="2" borderId="0" xfId="0" applyFont="1" applyFill="1"/>
    <xf numFmtId="0" fontId="4" fillId="2" borderId="1" xfId="0" applyFont="1" applyFill="1" applyBorder="1" applyAlignment="1">
      <alignment horizontal="left"/>
    </xf>
    <xf numFmtId="0" fontId="4" fillId="2" borderId="1" xfId="0" applyFont="1" applyFill="1" applyBorder="1" applyAlignment="1">
      <alignment horizontal="right"/>
    </xf>
    <xf numFmtId="1" fontId="3" fillId="2" borderId="0" xfId="0" applyNumberFormat="1" applyFont="1" applyFill="1" applyAlignment="1">
      <alignment horizontal="left"/>
    </xf>
    <xf numFmtId="3" fontId="3" fillId="2" borderId="0" xfId="0" applyNumberFormat="1" applyFont="1" applyFill="1"/>
    <xf numFmtId="164" fontId="3" fillId="2" borderId="0" xfId="0" applyNumberFormat="1" applyFont="1" applyFill="1"/>
    <xf numFmtId="0" fontId="3" fillId="2" borderId="2" xfId="0" applyFont="1" applyFill="1" applyBorder="1" applyAlignment="1">
      <alignment horizontal="left"/>
    </xf>
    <xf numFmtId="0" fontId="3" fillId="2" borderId="2" xfId="0" applyFont="1" applyFill="1" applyBorder="1"/>
    <xf numFmtId="3" fontId="3" fillId="2" borderId="0" xfId="0" applyNumberFormat="1" applyFont="1" applyFill="1" applyAlignment="1">
      <alignment horizontal="right"/>
    </xf>
    <xf numFmtId="0" fontId="4" fillId="2" borderId="0" xfId="0" applyFont="1" applyFill="1" applyAlignment="1">
      <alignment horizontal="left"/>
    </xf>
    <xf numFmtId="3" fontId="4" fillId="2" borderId="0" xfId="0" applyNumberFormat="1" applyFont="1" applyFill="1" applyAlignment="1">
      <alignment horizontal="right"/>
    </xf>
    <xf numFmtId="164" fontId="4" fillId="2" borderId="0" xfId="0" applyNumberFormat="1" applyFont="1" applyFill="1"/>
    <xf numFmtId="0" fontId="3" fillId="2" borderId="0" xfId="0" applyFont="1" applyFill="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3" fontId="5" fillId="2" borderId="0" xfId="0" applyNumberFormat="1" applyFont="1" applyFill="1" applyAlignment="1">
      <alignment horizontal="right"/>
    </xf>
    <xf numFmtId="164" fontId="3" fillId="2" borderId="0" xfId="0" applyNumberFormat="1" applyFont="1" applyFill="1" applyAlignment="1">
      <alignment horizontal="right"/>
    </xf>
    <xf numFmtId="164" fontId="5" fillId="2" borderId="0" xfId="0" applyNumberFormat="1" applyFont="1" applyFill="1" applyAlignment="1">
      <alignment horizontal="right"/>
    </xf>
    <xf numFmtId="164" fontId="4" fillId="2" borderId="0" xfId="0" applyNumberFormat="1" applyFont="1" applyFill="1" applyAlignment="1">
      <alignment horizontal="right"/>
    </xf>
    <xf numFmtId="1" fontId="3" fillId="2" borderId="0" xfId="0" applyNumberFormat="1" applyFont="1" applyFill="1" applyAlignment="1">
      <alignment horizontal="right"/>
    </xf>
    <xf numFmtId="1" fontId="4" fillId="2" borderId="0" xfId="0" applyNumberFormat="1" applyFont="1" applyFill="1" applyAlignment="1">
      <alignment horizontal="right"/>
    </xf>
    <xf numFmtId="0" fontId="3" fillId="2" borderId="2" xfId="0" applyFont="1" applyFill="1" applyBorder="1" applyAlignment="1">
      <alignment horizontal="right"/>
    </xf>
    <xf numFmtId="0" fontId="4" fillId="2" borderId="2" xfId="0" applyFont="1" applyFill="1" applyBorder="1" applyAlignment="1">
      <alignment horizontal="right"/>
    </xf>
    <xf numFmtId="4" fontId="4" fillId="2" borderId="1" xfId="0" applyNumberFormat="1" applyFont="1" applyFill="1" applyBorder="1" applyAlignment="1">
      <alignment horizontal="left"/>
    </xf>
    <xf numFmtId="4" fontId="4" fillId="2" borderId="1" xfId="0" applyNumberFormat="1" applyFont="1" applyFill="1" applyBorder="1" applyAlignment="1">
      <alignment horizontal="right" wrapText="1"/>
    </xf>
    <xf numFmtId="165" fontId="3" fillId="2" borderId="0" xfId="0" applyNumberFormat="1" applyFont="1" applyFill="1"/>
    <xf numFmtId="0" fontId="6" fillId="3" borderId="0" xfId="0" applyFont="1" applyFill="1" applyAlignment="1">
      <alignment horizontal="left" wrapText="1"/>
    </xf>
    <xf numFmtId="0" fontId="7" fillId="2" borderId="0" xfId="0" applyFont="1" applyFill="1"/>
    <xf numFmtId="0" fontId="8" fillId="2" borderId="0" xfId="0" applyFont="1" applyFill="1"/>
    <xf numFmtId="165" fontId="3" fillId="2" borderId="0" xfId="0" applyNumberFormat="1" applyFont="1" applyFill="1" applyAlignment="1">
      <alignment horizontal="right"/>
    </xf>
    <xf numFmtId="0" fontId="7" fillId="2" borderId="0" xfId="0" applyFont="1" applyFill="1" applyAlignment="1">
      <alignment wrapText="1"/>
    </xf>
    <xf numFmtId="0" fontId="14" fillId="2" borderId="0" xfId="0" applyFont="1" applyFill="1"/>
    <xf numFmtId="0" fontId="16" fillId="3" borderId="0" xfId="0" applyFont="1" applyFill="1" applyAlignment="1">
      <alignment horizontal="left" wrapText="1"/>
    </xf>
    <xf numFmtId="0" fontId="16" fillId="3" borderId="0" xfId="0" applyFont="1" applyFill="1" applyAlignment="1">
      <alignment horizontal="left" vertical="top" wrapText="1"/>
    </xf>
    <xf numFmtId="0" fontId="18" fillId="3" borderId="0" xfId="0" applyFont="1" applyFill="1" applyAlignment="1">
      <alignment horizontal="left" vertical="top" wrapText="1"/>
    </xf>
    <xf numFmtId="0" fontId="13" fillId="2" borderId="0" xfId="0" applyFont="1" applyFill="1" applyAlignment="1">
      <alignment wrapText="1"/>
    </xf>
    <xf numFmtId="0" fontId="18" fillId="3" borderId="0" xfId="0" applyFont="1" applyFill="1" applyAlignment="1">
      <alignment horizontal="left" wrapText="1"/>
    </xf>
    <xf numFmtId="0" fontId="12" fillId="3" borderId="0" xfId="0" applyFont="1" applyFill="1" applyAlignment="1">
      <alignment horizontal="left" wrapText="1"/>
    </xf>
    <xf numFmtId="0" fontId="19" fillId="2" borderId="0" xfId="0" applyFont="1" applyFill="1" applyAlignment="1">
      <alignment wrapText="1"/>
    </xf>
    <xf numFmtId="0" fontId="20" fillId="2" borderId="0" xfId="0" applyFont="1" applyFill="1"/>
    <xf numFmtId="0" fontId="21" fillId="2" borderId="0" xfId="0" applyFont="1" applyFill="1" applyAlignment="1">
      <alignment horizontal="left"/>
    </xf>
    <xf numFmtId="0" fontId="20" fillId="2" borderId="0" xfId="0" applyFont="1" applyFill="1" applyAlignment="1">
      <alignment horizontal="left"/>
    </xf>
    <xf numFmtId="0" fontId="20" fillId="2" borderId="0" xfId="0" applyFont="1" applyFill="1" applyAlignment="1">
      <alignment horizontal="right"/>
    </xf>
    <xf numFmtId="0" fontId="21" fillId="2" borderId="0" xfId="0" applyFont="1" applyFill="1"/>
    <xf numFmtId="0" fontId="4" fillId="2" borderId="1" xfId="0" applyFont="1" applyFill="1" applyBorder="1" applyAlignment="1">
      <alignment horizontal="left" wrapText="1"/>
    </xf>
    <xf numFmtId="0" fontId="22" fillId="2" borderId="0" xfId="0" applyFont="1" applyFill="1" applyAlignment="1">
      <alignment horizontal="right"/>
    </xf>
    <xf numFmtId="0" fontId="20" fillId="2" borderId="2" xfId="0" applyFont="1" applyFill="1" applyBorder="1" applyAlignment="1">
      <alignment horizontal="left"/>
    </xf>
    <xf numFmtId="0" fontId="20" fillId="2" borderId="2" xfId="0" applyFont="1" applyFill="1" applyBorder="1" applyAlignment="1">
      <alignment horizontal="right"/>
    </xf>
    <xf numFmtId="1" fontId="4" fillId="2" borderId="0" xfId="0" applyNumberFormat="1" applyFont="1" applyFill="1"/>
    <xf numFmtId="0" fontId="20" fillId="2" borderId="0" xfId="0" applyFont="1" applyFill="1" applyAlignment="1">
      <alignment horizontal="left" wrapText="1"/>
    </xf>
    <xf numFmtId="0" fontId="2" fillId="2" borderId="0" xfId="0" applyFont="1" applyFill="1" applyAlignment="1">
      <alignment horizontal="left"/>
    </xf>
    <xf numFmtId="0" fontId="9" fillId="2" borderId="0" xfId="1" applyFont="1" applyFill="1" applyAlignment="1">
      <alignment horizontal="right"/>
    </xf>
    <xf numFmtId="0" fontId="20" fillId="2" borderId="0" xfId="0" applyFont="1" applyFill="1" applyAlignment="1">
      <alignment horizontal="left"/>
    </xf>
    <xf numFmtId="0" fontId="20" fillId="2" borderId="0" xfId="0" applyFont="1" applyFill="1"/>
    <xf numFmtId="49" fontId="23" fillId="2" borderId="0" xfId="0" applyNumberFormat="1" applyFont="1" applyFill="1" applyAlignment="1">
      <alignment wrapText="1"/>
    </xf>
    <xf numFmtId="0" fontId="2" fillId="2" borderId="0" xfId="0" applyFont="1" applyFill="1" applyAlignment="1">
      <alignment horizontal="left" wrapText="1"/>
    </xf>
    <xf numFmtId="0" fontId="9" fillId="2" borderId="0" xfId="1" applyFont="1" applyFill="1"/>
    <xf numFmtId="0" fontId="9" fillId="0" borderId="0" xfId="1" applyFont="1"/>
  </cellXfs>
  <cellStyles count="2">
    <cellStyle name="Hyperlink" xfId="1" builtinId="8"/>
    <cellStyle name="Normal" xfId="0" builtinId="0"/>
  </cellStyles>
  <dxfs count="8">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3438095</xdr:colOff>
      <xdr:row>1</xdr:row>
      <xdr:rowOff>9437</xdr:rowOff>
    </xdr:to>
    <xdr:pic>
      <xdr:nvPicPr>
        <xdr:cNvPr id="2" name="Picture 1">
          <a:extLst>
            <a:ext uri="{FF2B5EF4-FFF2-40B4-BE49-F238E27FC236}">
              <a16:creationId xmlns:a16="http://schemas.microsoft.com/office/drawing/2014/main" id="{26383C7A-CF16-AB5E-B0F8-65B61021C7C5}"/>
            </a:ext>
          </a:extLst>
        </xdr:cNvPr>
        <xdr:cNvPicPr>
          <a:picLocks noChangeAspect="1"/>
        </xdr:cNvPicPr>
      </xdr:nvPicPr>
      <xdr:blipFill>
        <a:blip xmlns:r="http://schemas.openxmlformats.org/officeDocument/2006/relationships" r:embed="rId1"/>
        <a:stretch>
          <a:fillRect/>
        </a:stretch>
      </xdr:blipFill>
      <xdr:spPr>
        <a:xfrm>
          <a:off x="0" y="0"/>
          <a:ext cx="3438095" cy="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aihw.gov.au/reports-data/health-welfare-services/homelessness-services/overview" TargetMode="External"/><Relationship Id="rId2" Type="http://schemas.openxmlformats.org/officeDocument/2006/relationships/hyperlink" Target="https://meteor.aihw.gov.au/content/index.phtml/itemId/746581" TargetMode="External"/><Relationship Id="rId1" Type="http://schemas.openxmlformats.org/officeDocument/2006/relationships/hyperlink" Target="https://www.aihw.gov.au/getmedia/47792815-cce2-4ebd-858c-68f7c639ff0a/SHS-collection-manual-2019.pdf.aspx" TargetMode="External"/><Relationship Id="rId5" Type="http://schemas.openxmlformats.org/officeDocument/2006/relationships/hyperlink" Target="https://www.aihw.gov.au/reports/homelessness-services/specialist-homelessness-services-feature-analysis/contents/technical-notes" TargetMode="External"/><Relationship Id="rId4" Type="http://schemas.openxmlformats.org/officeDocument/2006/relationships/hyperlink" Target="https://www.aihw.gov.au/reports/life-expectancy-deaths/deaths-in-australia/contents/summar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abSelected="1" zoomScaleNormal="100" workbookViewId="0"/>
  </sheetViews>
  <sheetFormatPr defaultColWidth="9.140625" defaultRowHeight="14.25" x14ac:dyDescent="0.2"/>
  <cols>
    <col min="1" max="1" width="140.85546875" style="31" bestFit="1" customWidth="1"/>
    <col min="2" max="16384" width="9.140625" style="31"/>
  </cols>
  <sheetData>
    <row r="1" spans="1:1" ht="54.75" customHeight="1" x14ac:dyDescent="0.2"/>
    <row r="3" spans="1:1" ht="60" x14ac:dyDescent="0.4">
      <c r="A3" s="30" t="s">
        <v>113</v>
      </c>
    </row>
    <row r="4" spans="1:1" x14ac:dyDescent="0.2">
      <c r="A4" s="32"/>
    </row>
    <row r="5" spans="1:1" x14ac:dyDescent="0.2">
      <c r="A5" s="60" t="s">
        <v>67</v>
      </c>
    </row>
    <row r="6" spans="1:1" x14ac:dyDescent="0.2">
      <c r="A6" s="60" t="str">
        <f>'Table 1.1'!A2</f>
        <v>Table 1.1: People who received SHS support in the 12-months prior to death, 2012–13 to 2021–22</v>
      </c>
    </row>
    <row r="7" spans="1:1" x14ac:dyDescent="0.2">
      <c r="A7" s="60" t="str">
        <f>'Table 1.2'!A2</f>
        <v>Table 1.2: People who received SHS support in the 12-months prior to death, by sex and age group, 2012–13 to 2021–22</v>
      </c>
    </row>
    <row r="8" spans="1:1" x14ac:dyDescent="0.2">
      <c r="A8" s="60" t="str">
        <f>'Table 1.3'!A2</f>
        <v>Table 1.3: People who received SHS support in the 12-months prior to death, by sex and homelessness status, 2012–13 to 2021–22</v>
      </c>
    </row>
    <row r="9" spans="1:1" x14ac:dyDescent="0.2">
      <c r="A9" s="60" t="str">
        <f>'Table 1.4'!A2</f>
        <v>Table 1.4: People who received SHS support in the 12-months prior to death, by sex and broad cause of death, 2012–13 to 2021–22</v>
      </c>
    </row>
    <row r="10" spans="1:1" x14ac:dyDescent="0.2">
      <c r="A10" s="61" t="str">
        <f>'Table 1.5'!A2</f>
        <v>Table 1.5: People who received SHS support in the 12-months prior to death, by sex and leading underlying cause of death, 2012–13 to 2021–22</v>
      </c>
    </row>
    <row r="11" spans="1:1" x14ac:dyDescent="0.2">
      <c r="A11" s="32"/>
    </row>
    <row r="12" spans="1:1" x14ac:dyDescent="0.2">
      <c r="A12" s="32"/>
    </row>
    <row r="13" spans="1:1" x14ac:dyDescent="0.2">
      <c r="A13" s="32"/>
    </row>
  </sheetData>
  <hyperlinks>
    <hyperlink ref="A6" location="'Table 1.1'!A1" display="'Table 1.1'!A1" xr:uid="{00000000-0004-0000-0000-000000000000}"/>
    <hyperlink ref="A7" location="'Table 1.2'!A1" display="'Table 1.2'!A1" xr:uid="{00000000-0004-0000-0000-000001000000}"/>
    <hyperlink ref="A8" location="'Table 1.3'!A1" display="'Table 1.3'!A1" xr:uid="{00000000-0004-0000-0000-000002000000}"/>
    <hyperlink ref="A9" location="'Table 1.4'!A1" display="'Table 1.4'!A1" xr:uid="{00000000-0004-0000-0000-000003000000}"/>
    <hyperlink ref="A5" location="'Explanatory notes'!A1" display="Explanatory notes" xr:uid="{1E9E88F5-12CA-4B3A-9218-B010D7DC4AF1}"/>
    <hyperlink ref="A10" location="'Table 1.5'!A1" display="'Table 1.5'!A1" xr:uid="{27196967-4D58-4966-866D-2E5D7CCE4FA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workbookViewId="0"/>
  </sheetViews>
  <sheetFormatPr defaultColWidth="9.140625" defaultRowHeight="14.25" x14ac:dyDescent="0.2"/>
  <cols>
    <col min="1" max="1" width="134.42578125" style="34" customWidth="1"/>
    <col min="2" max="16384" width="9.140625" style="31"/>
  </cols>
  <sheetData>
    <row r="1" spans="1:4" ht="20.25" x14ac:dyDescent="0.3">
      <c r="A1" s="42" t="s">
        <v>67</v>
      </c>
    </row>
    <row r="2" spans="1:4" ht="42.75" x14ac:dyDescent="0.2">
      <c r="A2" s="34" t="s">
        <v>133</v>
      </c>
      <c r="D2" s="35"/>
    </row>
    <row r="3" spans="1:4" x14ac:dyDescent="0.2">
      <c r="D3" s="35"/>
    </row>
    <row r="4" spans="1:4" ht="15.75" x14ac:dyDescent="0.25">
      <c r="A4" s="39" t="s">
        <v>69</v>
      </c>
      <c r="D4" s="35"/>
    </row>
    <row r="5" spans="1:4" x14ac:dyDescent="0.2">
      <c r="A5" s="34" t="s">
        <v>68</v>
      </c>
      <c r="D5" s="35"/>
    </row>
    <row r="6" spans="1:4" ht="28.5" x14ac:dyDescent="0.2">
      <c r="A6" s="34" t="s">
        <v>98</v>
      </c>
      <c r="D6" s="35"/>
    </row>
    <row r="7" spans="1:4" x14ac:dyDescent="0.2">
      <c r="D7" s="35"/>
    </row>
    <row r="8" spans="1:4" ht="15.75" x14ac:dyDescent="0.25">
      <c r="A8" s="39" t="s">
        <v>74</v>
      </c>
      <c r="D8" s="35"/>
    </row>
    <row r="9" spans="1:4" ht="28.5" x14ac:dyDescent="0.2">
      <c r="A9" s="34" t="s">
        <v>97</v>
      </c>
      <c r="D9" s="35"/>
    </row>
    <row r="11" spans="1:4" ht="15.75" x14ac:dyDescent="0.25">
      <c r="A11" s="40" t="s">
        <v>70</v>
      </c>
    </row>
    <row r="12" spans="1:4" ht="43.5" customHeight="1" x14ac:dyDescent="0.2">
      <c r="A12" s="36" t="s">
        <v>131</v>
      </c>
    </row>
    <row r="13" spans="1:4" ht="57.75" x14ac:dyDescent="0.2">
      <c r="A13" s="34" t="s">
        <v>91</v>
      </c>
    </row>
    <row r="14" spans="1:4" ht="104.25" customHeight="1" x14ac:dyDescent="0.2">
      <c r="A14" s="34" t="s">
        <v>92</v>
      </c>
    </row>
    <row r="15" spans="1:4" ht="15" x14ac:dyDescent="0.25">
      <c r="A15" s="34" t="s">
        <v>93</v>
      </c>
    </row>
    <row r="16" spans="1:4" ht="28.5" x14ac:dyDescent="0.2">
      <c r="A16" s="34" t="s">
        <v>71</v>
      </c>
    </row>
    <row r="17" spans="1:1" ht="42.75" x14ac:dyDescent="0.2">
      <c r="A17" s="36" t="s">
        <v>72</v>
      </c>
    </row>
    <row r="18" spans="1:1" ht="28.5" x14ac:dyDescent="0.2">
      <c r="A18" s="34" t="s">
        <v>73</v>
      </c>
    </row>
    <row r="20" spans="1:1" ht="15.75" x14ac:dyDescent="0.25">
      <c r="A20" s="39" t="s">
        <v>34</v>
      </c>
    </row>
    <row r="21" spans="1:1" ht="42.75" x14ac:dyDescent="0.2">
      <c r="A21" s="34" t="s">
        <v>103</v>
      </c>
    </row>
    <row r="23" spans="1:1" ht="15.75" x14ac:dyDescent="0.25">
      <c r="A23" s="39" t="s">
        <v>77</v>
      </c>
    </row>
    <row r="24" spans="1:1" ht="28.5" x14ac:dyDescent="0.2">
      <c r="A24" s="34" t="s">
        <v>76</v>
      </c>
    </row>
    <row r="25" spans="1:1" ht="28.5" x14ac:dyDescent="0.2">
      <c r="A25" s="34" t="s">
        <v>99</v>
      </c>
    </row>
    <row r="27" spans="1:1" ht="15.75" x14ac:dyDescent="0.25">
      <c r="A27" s="39" t="s">
        <v>100</v>
      </c>
    </row>
    <row r="28" spans="1:1" ht="28.5" x14ac:dyDescent="0.2">
      <c r="A28" s="34" t="s">
        <v>101</v>
      </c>
    </row>
    <row r="30" spans="1:1" ht="15.75" x14ac:dyDescent="0.25">
      <c r="A30" s="41" t="s">
        <v>96</v>
      </c>
    </row>
    <row r="31" spans="1:1" x14ac:dyDescent="0.2">
      <c r="A31" s="36" t="s">
        <v>94</v>
      </c>
    </row>
    <row r="32" spans="1:1" ht="14.25" customHeight="1" x14ac:dyDescent="0.2">
      <c r="A32" s="36" t="s">
        <v>126</v>
      </c>
    </row>
    <row r="33" spans="1:1" x14ac:dyDescent="0.2">
      <c r="A33" s="36" t="s">
        <v>95</v>
      </c>
    </row>
    <row r="34" spans="1:1" x14ac:dyDescent="0.2">
      <c r="A34" s="34" t="s">
        <v>102</v>
      </c>
    </row>
    <row r="36" spans="1:1" ht="15.75" x14ac:dyDescent="0.2">
      <c r="A36" s="38" t="s">
        <v>87</v>
      </c>
    </row>
    <row r="37" spans="1:1" x14ac:dyDescent="0.2">
      <c r="A37" s="37" t="s">
        <v>88</v>
      </c>
    </row>
    <row r="38" spans="1:1" x14ac:dyDescent="0.2">
      <c r="A38" s="37" t="s">
        <v>89</v>
      </c>
    </row>
    <row r="39" spans="1:1" x14ac:dyDescent="0.2">
      <c r="A39" s="37" t="s">
        <v>90</v>
      </c>
    </row>
  </sheetData>
  <hyperlinks>
    <hyperlink ref="A31" r:id="rId1" display="  https://www.aihw.gov.au/getmedia/47792815-cce2-4ebd-858c-68f7c639ff0a/SHS-collection-manual-2019.pdf.aspx" xr:uid="{098ED96A-9665-43F0-A72C-5726DEFFF700}"/>
    <hyperlink ref="A32" r:id="rId2" display="https://meteor.aihw.gov.au/content/index.phtml/itemId/746581" xr:uid="{46F37A4F-907E-4584-AF94-200DFF5BCD18}"/>
    <hyperlink ref="A33" r:id="rId3" display="https://www.aihw.gov.au/reports-data/health-welfare-services/homelessness-services/overview" xr:uid="{2AF26A48-2560-4D16-B16C-E94E740E811A}"/>
    <hyperlink ref="A34" r:id="rId4" xr:uid="{DFD85398-DAD4-4BA9-9F9C-F98CFAEEA93E}"/>
    <hyperlink ref="A2" r:id="rId5" display="Findings are based on linked data from the NACS linked data asset (National Death Index, Alcohol and other drug treatment services, Commonwealth primary health datasets (Medicare Benefits Schedule (MBS) and Pharmaceutical Benefits Scheme (PBS)), Specialised homelessness services). More information is available in the technical notes." xr:uid="{F5F133C7-D08C-4F92-8DDB-9B72404B2C6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zoomScaleNormal="100" workbookViewId="0">
      <selection sqref="A1:M1"/>
    </sheetView>
  </sheetViews>
  <sheetFormatPr defaultColWidth="9.140625" defaultRowHeight="11.25" x14ac:dyDescent="0.2"/>
  <cols>
    <col min="1" max="1" width="8.42578125" style="3" customWidth="1"/>
    <col min="2" max="2" width="36" style="3" bestFit="1" customWidth="1"/>
    <col min="3" max="12" width="10.42578125" style="4" customWidth="1"/>
    <col min="13" max="13" width="10.42578125" style="16" customWidth="1"/>
    <col min="14" max="16384" width="9.140625" style="4"/>
  </cols>
  <sheetData>
    <row r="1" spans="1:13" ht="15" customHeight="1" x14ac:dyDescent="0.2">
      <c r="A1" s="55" t="s">
        <v>33</v>
      </c>
      <c r="B1" s="55"/>
      <c r="C1" s="55"/>
      <c r="D1" s="55"/>
      <c r="E1" s="55"/>
      <c r="F1" s="55"/>
      <c r="G1" s="55"/>
      <c r="H1" s="55"/>
      <c r="I1" s="55"/>
      <c r="J1" s="55"/>
      <c r="K1" s="55"/>
      <c r="L1" s="55"/>
      <c r="M1" s="55"/>
    </row>
    <row r="2" spans="1:13" ht="22.5" customHeight="1" x14ac:dyDescent="0.2">
      <c r="A2" s="54" t="s">
        <v>82</v>
      </c>
      <c r="B2" s="54"/>
      <c r="C2" s="54"/>
      <c r="D2" s="54"/>
      <c r="E2" s="54"/>
      <c r="F2" s="54"/>
      <c r="G2" s="54"/>
      <c r="H2" s="54"/>
      <c r="I2" s="54"/>
      <c r="J2" s="54"/>
      <c r="K2" s="54"/>
      <c r="L2" s="54"/>
      <c r="M2" s="54"/>
    </row>
    <row r="3" spans="1:13" ht="3" customHeight="1" thickBot="1" x14ac:dyDescent="0.25"/>
    <row r="4" spans="1:13" ht="12" thickBot="1" x14ac:dyDescent="0.25">
      <c r="A4" s="5" t="s">
        <v>34</v>
      </c>
      <c r="B4" s="5" t="s">
        <v>35</v>
      </c>
      <c r="C4" s="6" t="s">
        <v>36</v>
      </c>
      <c r="D4" s="6" t="s">
        <v>37</v>
      </c>
      <c r="E4" s="6" t="s">
        <v>38</v>
      </c>
      <c r="F4" s="6" t="s">
        <v>39</v>
      </c>
      <c r="G4" s="6" t="s">
        <v>40</v>
      </c>
      <c r="H4" s="6" t="s">
        <v>41</v>
      </c>
      <c r="I4" s="6" t="s">
        <v>42</v>
      </c>
      <c r="J4" s="6" t="s">
        <v>43</v>
      </c>
      <c r="K4" s="6" t="s">
        <v>44</v>
      </c>
      <c r="L4" s="6" t="s">
        <v>45</v>
      </c>
      <c r="M4" s="6" t="s">
        <v>83</v>
      </c>
    </row>
    <row r="5" spans="1:13" x14ac:dyDescent="0.2">
      <c r="A5" s="3" t="s">
        <v>18</v>
      </c>
      <c r="B5" s="7" t="s">
        <v>84</v>
      </c>
      <c r="C5" s="8">
        <v>94800</v>
      </c>
      <c r="D5" s="8">
        <v>98354</v>
      </c>
      <c r="E5" s="8">
        <v>101381</v>
      </c>
      <c r="F5" s="8">
        <v>109679</v>
      </c>
      <c r="G5" s="8">
        <v>112529</v>
      </c>
      <c r="H5" s="8">
        <v>112816</v>
      </c>
      <c r="I5" s="8">
        <v>116274</v>
      </c>
      <c r="J5" s="8">
        <v>115472</v>
      </c>
      <c r="K5" s="8">
        <v>110580</v>
      </c>
      <c r="L5" s="8">
        <v>107974</v>
      </c>
      <c r="M5" s="12">
        <v>574789</v>
      </c>
    </row>
    <row r="6" spans="1:13" x14ac:dyDescent="0.2">
      <c r="A6" s="3" t="s">
        <v>18</v>
      </c>
      <c r="B6" s="7" t="s">
        <v>86</v>
      </c>
      <c r="C6" s="8">
        <v>572</v>
      </c>
      <c r="D6" s="8">
        <v>661</v>
      </c>
      <c r="E6" s="8">
        <v>691</v>
      </c>
      <c r="F6" s="8">
        <v>738</v>
      </c>
      <c r="G6" s="8">
        <v>772</v>
      </c>
      <c r="H6" s="8">
        <v>862</v>
      </c>
      <c r="I6" s="8">
        <v>861</v>
      </c>
      <c r="J6" s="8">
        <v>850</v>
      </c>
      <c r="K6" s="8">
        <v>877</v>
      </c>
      <c r="L6" s="8">
        <v>924</v>
      </c>
      <c r="M6" s="12">
        <v>7808</v>
      </c>
    </row>
    <row r="7" spans="1:13" x14ac:dyDescent="0.2">
      <c r="A7" s="3" t="s">
        <v>18</v>
      </c>
      <c r="B7" s="7" t="s">
        <v>66</v>
      </c>
      <c r="C7" s="29">
        <v>0.6</v>
      </c>
      <c r="D7" s="29">
        <v>0.7</v>
      </c>
      <c r="E7" s="29">
        <v>0.7</v>
      </c>
      <c r="F7" s="29">
        <v>0.7</v>
      </c>
      <c r="G7" s="29">
        <v>0.7</v>
      </c>
      <c r="H7" s="29">
        <v>0.8</v>
      </c>
      <c r="I7" s="29">
        <v>0.7</v>
      </c>
      <c r="J7" s="29">
        <v>0.7</v>
      </c>
      <c r="K7" s="29">
        <v>0.8</v>
      </c>
      <c r="L7" s="29">
        <v>0.9</v>
      </c>
      <c r="M7" s="33">
        <v>1.4</v>
      </c>
    </row>
    <row r="8" spans="1:13" x14ac:dyDescent="0.2">
      <c r="A8" s="3" t="s">
        <v>18</v>
      </c>
      <c r="B8" s="4" t="s">
        <v>107</v>
      </c>
      <c r="C8" s="29">
        <v>603.4</v>
      </c>
      <c r="D8" s="29">
        <v>672.1</v>
      </c>
      <c r="E8" s="29">
        <v>681.6</v>
      </c>
      <c r="F8" s="29">
        <v>672.9</v>
      </c>
      <c r="G8" s="29">
        <v>686</v>
      </c>
      <c r="H8" s="29">
        <v>764.1</v>
      </c>
      <c r="I8" s="29">
        <v>740.5</v>
      </c>
      <c r="J8" s="29">
        <v>736.1</v>
      </c>
      <c r="K8" s="29">
        <v>793.1</v>
      </c>
      <c r="L8" s="29">
        <v>855.8</v>
      </c>
      <c r="M8" s="20">
        <v>1358.4</v>
      </c>
    </row>
    <row r="9" spans="1:13" x14ac:dyDescent="0.2">
      <c r="A9" s="3" t="s">
        <v>18</v>
      </c>
      <c r="B9" s="7" t="s">
        <v>105</v>
      </c>
      <c r="C9" s="29">
        <v>1064.4000000000001</v>
      </c>
      <c r="D9" s="29">
        <v>1151</v>
      </c>
      <c r="E9" s="29">
        <v>1228.9000000000001</v>
      </c>
      <c r="F9" s="29">
        <v>1160.2</v>
      </c>
      <c r="G9" s="29">
        <v>1146</v>
      </c>
      <c r="H9" s="29">
        <v>1260.0999999999999</v>
      </c>
      <c r="I9" s="29">
        <v>1214.5</v>
      </c>
      <c r="J9" s="29">
        <v>1138.5999999999999</v>
      </c>
      <c r="K9" s="29">
        <v>1286.0999999999999</v>
      </c>
      <c r="L9" s="29">
        <v>1300.8</v>
      </c>
      <c r="M9" s="20" t="s">
        <v>65</v>
      </c>
    </row>
    <row r="10" spans="1:13" x14ac:dyDescent="0.2">
      <c r="A10" s="3" t="s">
        <v>18</v>
      </c>
      <c r="B10" s="7" t="s">
        <v>106</v>
      </c>
      <c r="C10" s="29">
        <v>622.79999999999995</v>
      </c>
      <c r="D10" s="29">
        <v>610.1</v>
      </c>
      <c r="E10" s="29">
        <v>615.20000000000005</v>
      </c>
      <c r="F10" s="29">
        <v>602.1</v>
      </c>
      <c r="G10" s="29">
        <v>601.70000000000005</v>
      </c>
      <c r="H10" s="29">
        <v>594.79999999999995</v>
      </c>
      <c r="I10" s="29">
        <v>577.6</v>
      </c>
      <c r="J10" s="29">
        <v>564.1</v>
      </c>
      <c r="K10" s="29">
        <v>553.4</v>
      </c>
      <c r="L10" s="29">
        <v>595</v>
      </c>
      <c r="M10" s="20" t="s">
        <v>65</v>
      </c>
    </row>
    <row r="11" spans="1:13" x14ac:dyDescent="0.2">
      <c r="A11" s="3" t="s">
        <v>20</v>
      </c>
      <c r="B11" s="7" t="s">
        <v>84</v>
      </c>
      <c r="C11" s="8">
        <v>134068</v>
      </c>
      <c r="D11" s="8">
        <v>140257</v>
      </c>
      <c r="E11" s="8">
        <v>147579</v>
      </c>
      <c r="F11" s="8">
        <v>160917</v>
      </c>
      <c r="G11" s="8">
        <v>167821</v>
      </c>
      <c r="H11" s="8">
        <v>174401</v>
      </c>
      <c r="I11" s="8">
        <v>172803</v>
      </c>
      <c r="J11" s="8">
        <v>171338</v>
      </c>
      <c r="K11" s="8">
        <v>165364</v>
      </c>
      <c r="L11" s="8">
        <v>162234</v>
      </c>
      <c r="M11" s="12">
        <v>812590</v>
      </c>
    </row>
    <row r="12" spans="1:13" x14ac:dyDescent="0.2">
      <c r="A12" s="3" t="s">
        <v>20</v>
      </c>
      <c r="B12" s="7" t="s">
        <v>86</v>
      </c>
      <c r="C12" s="8">
        <v>342</v>
      </c>
      <c r="D12" s="8">
        <v>382</v>
      </c>
      <c r="E12" s="8">
        <v>393</v>
      </c>
      <c r="F12" s="8">
        <v>459</v>
      </c>
      <c r="G12" s="8">
        <v>500</v>
      </c>
      <c r="H12" s="8">
        <v>506</v>
      </c>
      <c r="I12" s="8">
        <v>549</v>
      </c>
      <c r="J12" s="8">
        <v>545</v>
      </c>
      <c r="K12" s="8">
        <v>476</v>
      </c>
      <c r="L12" s="8">
        <v>565</v>
      </c>
      <c r="M12" s="12">
        <v>4717</v>
      </c>
    </row>
    <row r="13" spans="1:13" x14ac:dyDescent="0.2">
      <c r="A13" s="3" t="s">
        <v>20</v>
      </c>
      <c r="B13" s="7" t="s">
        <v>66</v>
      </c>
      <c r="C13" s="29">
        <v>0.3</v>
      </c>
      <c r="D13" s="29">
        <v>0.3</v>
      </c>
      <c r="E13" s="29">
        <v>0.3</v>
      </c>
      <c r="F13" s="29">
        <v>0.3</v>
      </c>
      <c r="G13" s="29">
        <v>0.3</v>
      </c>
      <c r="H13" s="29">
        <v>0.3</v>
      </c>
      <c r="I13" s="29">
        <v>0.3</v>
      </c>
      <c r="J13" s="29">
        <v>0.3</v>
      </c>
      <c r="K13" s="29">
        <v>0.3</v>
      </c>
      <c r="L13" s="29">
        <v>0.3</v>
      </c>
      <c r="M13" s="33">
        <v>0.6</v>
      </c>
    </row>
    <row r="14" spans="1:13" x14ac:dyDescent="0.2">
      <c r="A14" s="3" t="s">
        <v>20</v>
      </c>
      <c r="B14" s="4" t="s">
        <v>107</v>
      </c>
      <c r="C14" s="29">
        <v>255.1</v>
      </c>
      <c r="D14" s="29">
        <v>272.39999999999998</v>
      </c>
      <c r="E14" s="29">
        <v>266.3</v>
      </c>
      <c r="F14" s="29">
        <v>285.2</v>
      </c>
      <c r="G14" s="29">
        <v>297.89999999999998</v>
      </c>
      <c r="H14" s="29">
        <v>290.10000000000002</v>
      </c>
      <c r="I14" s="29">
        <v>317.7</v>
      </c>
      <c r="J14" s="29">
        <v>318.10000000000002</v>
      </c>
      <c r="K14" s="29">
        <v>287.8</v>
      </c>
      <c r="L14" s="29">
        <v>348.3</v>
      </c>
      <c r="M14" s="20">
        <v>580.5</v>
      </c>
    </row>
    <row r="15" spans="1:13" x14ac:dyDescent="0.2">
      <c r="A15" s="3" t="s">
        <v>20</v>
      </c>
      <c r="B15" s="7" t="s">
        <v>105</v>
      </c>
      <c r="C15" s="29">
        <v>436.5</v>
      </c>
      <c r="D15" s="29">
        <v>518.20000000000005</v>
      </c>
      <c r="E15" s="29">
        <v>516.9</v>
      </c>
      <c r="F15" s="29">
        <v>545.20000000000005</v>
      </c>
      <c r="G15" s="29">
        <v>494.8</v>
      </c>
      <c r="H15" s="29">
        <v>487.6</v>
      </c>
      <c r="I15" s="29">
        <v>577.20000000000005</v>
      </c>
      <c r="J15" s="29">
        <v>558.6</v>
      </c>
      <c r="K15" s="29">
        <v>487.1</v>
      </c>
      <c r="L15" s="29">
        <v>588.4</v>
      </c>
      <c r="M15" s="20" t="s">
        <v>65</v>
      </c>
    </row>
    <row r="16" spans="1:13" x14ac:dyDescent="0.2">
      <c r="A16" s="3" t="s">
        <v>20</v>
      </c>
      <c r="B16" s="7" t="s">
        <v>106</v>
      </c>
      <c r="C16" s="29">
        <v>443.1</v>
      </c>
      <c r="D16" s="29">
        <v>435.7</v>
      </c>
      <c r="E16" s="29">
        <v>441.9</v>
      </c>
      <c r="F16" s="29">
        <v>432.5</v>
      </c>
      <c r="G16" s="29">
        <v>432</v>
      </c>
      <c r="H16" s="29">
        <v>427.6</v>
      </c>
      <c r="I16" s="29">
        <v>411.8</v>
      </c>
      <c r="J16" s="29">
        <v>404.9</v>
      </c>
      <c r="K16" s="29">
        <v>397.3</v>
      </c>
      <c r="L16" s="29">
        <v>426.8</v>
      </c>
      <c r="M16" s="20" t="s">
        <v>65</v>
      </c>
    </row>
    <row r="17" spans="1:13" x14ac:dyDescent="0.2">
      <c r="A17" s="3" t="s">
        <v>31</v>
      </c>
      <c r="B17" s="7" t="s">
        <v>84</v>
      </c>
      <c r="C17" s="8">
        <v>228872</v>
      </c>
      <c r="D17" s="8">
        <v>238615</v>
      </c>
      <c r="E17" s="8">
        <v>248963</v>
      </c>
      <c r="F17" s="8">
        <v>270604</v>
      </c>
      <c r="G17" s="8">
        <v>280357</v>
      </c>
      <c r="H17" s="8">
        <v>287228</v>
      </c>
      <c r="I17" s="8">
        <v>289094</v>
      </c>
      <c r="J17" s="8">
        <v>289138</v>
      </c>
      <c r="K17" s="8">
        <v>277155</v>
      </c>
      <c r="L17" s="8">
        <v>271538</v>
      </c>
      <c r="M17" s="12">
        <v>1391485</v>
      </c>
    </row>
    <row r="18" spans="1:13" x14ac:dyDescent="0.2">
      <c r="A18" s="3" t="s">
        <v>31</v>
      </c>
      <c r="B18" s="7" t="s">
        <v>86</v>
      </c>
      <c r="C18" s="8">
        <v>914</v>
      </c>
      <c r="D18" s="8">
        <v>1043</v>
      </c>
      <c r="E18" s="8">
        <v>1084</v>
      </c>
      <c r="F18" s="8">
        <v>1197</v>
      </c>
      <c r="G18" s="8">
        <v>1272</v>
      </c>
      <c r="H18" s="8">
        <v>1368</v>
      </c>
      <c r="I18" s="8">
        <v>1410</v>
      </c>
      <c r="J18" s="8">
        <v>1395</v>
      </c>
      <c r="K18" s="8">
        <v>1353</v>
      </c>
      <c r="L18" s="8">
        <v>1489</v>
      </c>
      <c r="M18" s="12">
        <v>12525</v>
      </c>
    </row>
    <row r="19" spans="1:13" x14ac:dyDescent="0.2">
      <c r="A19" s="3" t="s">
        <v>31</v>
      </c>
      <c r="B19" s="7" t="s">
        <v>66</v>
      </c>
      <c r="C19" s="29">
        <v>0.4</v>
      </c>
      <c r="D19" s="29">
        <v>0.4</v>
      </c>
      <c r="E19" s="29">
        <v>0.4</v>
      </c>
      <c r="F19" s="29">
        <v>0.4</v>
      </c>
      <c r="G19" s="29">
        <v>0.5</v>
      </c>
      <c r="H19" s="29">
        <v>0.5</v>
      </c>
      <c r="I19" s="29">
        <v>0.5</v>
      </c>
      <c r="J19" s="29">
        <v>0.5</v>
      </c>
      <c r="K19" s="29">
        <v>0.5</v>
      </c>
      <c r="L19" s="29">
        <v>0.5</v>
      </c>
      <c r="M19" s="33">
        <v>0.9</v>
      </c>
    </row>
    <row r="20" spans="1:13" x14ac:dyDescent="0.2">
      <c r="A20" s="3" t="s">
        <v>31</v>
      </c>
      <c r="B20" s="4" t="s">
        <v>107</v>
      </c>
      <c r="C20" s="29">
        <v>399.3</v>
      </c>
      <c r="D20" s="29">
        <v>437.1</v>
      </c>
      <c r="E20" s="29">
        <v>435.4</v>
      </c>
      <c r="F20" s="29">
        <v>442.3</v>
      </c>
      <c r="G20" s="29">
        <v>453.7</v>
      </c>
      <c r="H20" s="29">
        <v>476.3</v>
      </c>
      <c r="I20" s="29">
        <v>487.7</v>
      </c>
      <c r="J20" s="29">
        <v>482.5</v>
      </c>
      <c r="K20" s="29">
        <v>488.2</v>
      </c>
      <c r="L20" s="29">
        <v>548.4</v>
      </c>
      <c r="M20" s="20">
        <v>900.1</v>
      </c>
    </row>
    <row r="21" spans="1:13" x14ac:dyDescent="0.2">
      <c r="A21" s="3" t="s">
        <v>31</v>
      </c>
      <c r="B21" s="7" t="s">
        <v>105</v>
      </c>
      <c r="C21" s="29">
        <v>722.7</v>
      </c>
      <c r="D21" s="29">
        <v>797</v>
      </c>
      <c r="E21" s="29">
        <v>824.2</v>
      </c>
      <c r="F21" s="29">
        <v>802.1</v>
      </c>
      <c r="G21" s="29">
        <v>758.6</v>
      </c>
      <c r="H21" s="29">
        <v>788.9</v>
      </c>
      <c r="I21" s="29">
        <v>844.1</v>
      </c>
      <c r="J21" s="29">
        <v>795.8</v>
      </c>
      <c r="K21" s="29">
        <v>816.9</v>
      </c>
      <c r="L21" s="29">
        <v>887.8</v>
      </c>
      <c r="M21" s="20" t="s">
        <v>65</v>
      </c>
    </row>
    <row r="22" spans="1:13" x14ac:dyDescent="0.2">
      <c r="A22" s="3" t="s">
        <v>31</v>
      </c>
      <c r="B22" s="7" t="s">
        <v>106</v>
      </c>
      <c r="C22" s="29">
        <v>526.29999999999995</v>
      </c>
      <c r="D22" s="29">
        <v>516.70000000000005</v>
      </c>
      <c r="E22" s="29">
        <v>522.9</v>
      </c>
      <c r="F22" s="29">
        <v>511.8</v>
      </c>
      <c r="G22" s="29">
        <v>511.3</v>
      </c>
      <c r="H22" s="29">
        <v>505.9</v>
      </c>
      <c r="I22" s="29">
        <v>489.5</v>
      </c>
      <c r="J22" s="29">
        <v>479.9</v>
      </c>
      <c r="K22" s="29">
        <v>470.9</v>
      </c>
      <c r="L22" s="29">
        <v>505.9</v>
      </c>
      <c r="M22" s="20" t="s">
        <v>65</v>
      </c>
    </row>
    <row r="23" spans="1:13" ht="2.25" customHeight="1" x14ac:dyDescent="0.2">
      <c r="A23" s="10"/>
      <c r="B23" s="10"/>
      <c r="C23" s="11"/>
      <c r="D23" s="11"/>
      <c r="E23" s="11"/>
      <c r="F23" s="11"/>
      <c r="G23" s="11"/>
      <c r="H23" s="11"/>
      <c r="I23" s="11"/>
      <c r="J23" s="11"/>
      <c r="K23" s="11"/>
      <c r="L23" s="11"/>
      <c r="M23" s="25"/>
    </row>
    <row r="24" spans="1:13" x14ac:dyDescent="0.2">
      <c r="A24" s="56" t="s">
        <v>115</v>
      </c>
      <c r="B24" s="56"/>
      <c r="C24" s="56"/>
      <c r="D24" s="56"/>
      <c r="E24" s="56"/>
      <c r="F24" s="56"/>
      <c r="G24" s="56"/>
      <c r="H24" s="56"/>
      <c r="I24" s="56"/>
      <c r="J24" s="56"/>
      <c r="K24" s="56"/>
      <c r="L24" s="56"/>
      <c r="M24" s="56"/>
    </row>
    <row r="25" spans="1:13" x14ac:dyDescent="0.2">
      <c r="A25" s="56" t="s">
        <v>129</v>
      </c>
      <c r="B25" s="56"/>
      <c r="C25" s="56"/>
      <c r="D25" s="56"/>
      <c r="E25" s="56"/>
      <c r="F25" s="56"/>
      <c r="G25" s="56"/>
      <c r="H25" s="56"/>
      <c r="I25" s="56"/>
      <c r="J25" s="56"/>
      <c r="K25" s="56"/>
      <c r="L25" s="56"/>
      <c r="M25" s="56"/>
    </row>
    <row r="26" spans="1:13" x14ac:dyDescent="0.2">
      <c r="A26" s="56" t="s">
        <v>85</v>
      </c>
      <c r="B26" s="56"/>
      <c r="C26" s="56"/>
      <c r="D26" s="56"/>
      <c r="E26" s="56"/>
      <c r="F26" s="56"/>
      <c r="G26" s="56"/>
      <c r="H26" s="56"/>
      <c r="I26" s="56"/>
      <c r="J26" s="56"/>
      <c r="K26" s="56"/>
      <c r="L26" s="56"/>
      <c r="M26" s="56"/>
    </row>
    <row r="27" spans="1:13" ht="21" customHeight="1" x14ac:dyDescent="0.2">
      <c r="A27" s="53" t="s">
        <v>104</v>
      </c>
      <c r="B27" s="53"/>
      <c r="C27" s="53"/>
      <c r="D27" s="53"/>
      <c r="E27" s="53"/>
      <c r="F27" s="53"/>
      <c r="G27" s="53"/>
      <c r="H27" s="53"/>
      <c r="I27" s="53"/>
      <c r="J27" s="53"/>
      <c r="K27" s="53"/>
      <c r="L27" s="53"/>
      <c r="M27" s="53"/>
    </row>
    <row r="28" spans="1:13" x14ac:dyDescent="0.2">
      <c r="A28" s="43"/>
      <c r="B28" s="45"/>
      <c r="C28" s="43"/>
      <c r="D28" s="43"/>
      <c r="E28" s="43"/>
      <c r="F28" s="43"/>
      <c r="G28" s="43"/>
      <c r="H28" s="43"/>
      <c r="I28" s="43"/>
      <c r="J28" s="43"/>
      <c r="K28" s="43"/>
      <c r="L28" s="43"/>
      <c r="M28" s="46"/>
    </row>
    <row r="29" spans="1:13" x14ac:dyDescent="0.2">
      <c r="A29" s="47" t="s">
        <v>108</v>
      </c>
      <c r="B29" s="45"/>
      <c r="C29" s="43"/>
      <c r="D29" s="43"/>
      <c r="E29" s="43"/>
      <c r="F29" s="43"/>
      <c r="G29" s="43"/>
      <c r="H29" s="43"/>
      <c r="I29" s="43"/>
      <c r="J29" s="43"/>
      <c r="K29" s="43"/>
      <c r="L29" s="43"/>
      <c r="M29" s="46"/>
    </row>
    <row r="30" spans="1:13" ht="11.25" customHeight="1" x14ac:dyDescent="0.2">
      <c r="A30" s="53" t="s">
        <v>114</v>
      </c>
      <c r="B30" s="53"/>
      <c r="C30" s="53"/>
      <c r="D30" s="53"/>
      <c r="E30" s="53"/>
      <c r="F30" s="53"/>
      <c r="G30" s="53"/>
      <c r="H30" s="53"/>
      <c r="I30" s="53"/>
      <c r="J30" s="53"/>
      <c r="K30" s="53"/>
      <c r="L30" s="53"/>
      <c r="M30" s="53"/>
    </row>
    <row r="31" spans="1:13" x14ac:dyDescent="0.2">
      <c r="A31" s="43"/>
      <c r="B31" s="43"/>
      <c r="C31" s="43"/>
      <c r="D31" s="43"/>
      <c r="E31" s="43"/>
      <c r="F31" s="43"/>
      <c r="G31" s="43"/>
      <c r="H31" s="43"/>
      <c r="I31" s="43"/>
      <c r="J31" s="43"/>
      <c r="K31" s="43"/>
      <c r="L31" s="43"/>
      <c r="M31" s="43"/>
    </row>
    <row r="32" spans="1:13" x14ac:dyDescent="0.2">
      <c r="A32" s="45" t="s">
        <v>116</v>
      </c>
      <c r="B32" s="45"/>
      <c r="C32" s="43"/>
      <c r="D32" s="43"/>
      <c r="E32" s="43"/>
      <c r="F32" s="43"/>
      <c r="G32" s="43"/>
      <c r="H32" s="43"/>
      <c r="I32" s="43"/>
      <c r="J32" s="43"/>
      <c r="K32" s="43"/>
      <c r="L32" s="43"/>
      <c r="M32" s="46"/>
    </row>
  </sheetData>
  <autoFilter ref="A4:B21" xr:uid="{00000000-0001-0000-0200-000000000000}"/>
  <mergeCells count="7">
    <mergeCell ref="A27:M27"/>
    <mergeCell ref="A30:M30"/>
    <mergeCell ref="A2:M2"/>
    <mergeCell ref="A1:M1"/>
    <mergeCell ref="A24:M24"/>
    <mergeCell ref="A25:M25"/>
    <mergeCell ref="A26:M26"/>
  </mergeCells>
  <hyperlinks>
    <hyperlink ref="A1:G1" location="Contents!A1" display="Table of contents" xr:uid="{674F0B72-78D5-475E-B21F-DEF236FEE90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7"/>
  <sheetViews>
    <sheetView zoomScaleNormal="100" workbookViewId="0">
      <pane ySplit="4" topLeftCell="A5" activePane="bottomLeft" state="frozen"/>
      <selection pane="bottomLeft" sqref="A1:N1"/>
    </sheetView>
  </sheetViews>
  <sheetFormatPr defaultColWidth="9.140625" defaultRowHeight="15" x14ac:dyDescent="0.25"/>
  <cols>
    <col min="1" max="1" width="34.5703125" style="1" bestFit="1" customWidth="1"/>
    <col min="2" max="2" width="9.140625" style="1"/>
    <col min="3" max="3" width="15" style="1" bestFit="1" customWidth="1"/>
    <col min="4" max="14" width="10.7109375" style="1" customWidth="1"/>
    <col min="15" max="16384" width="9.140625" style="1"/>
  </cols>
  <sheetData>
    <row r="1" spans="1:14" ht="15" customHeight="1" x14ac:dyDescent="0.25">
      <c r="A1" s="55" t="s">
        <v>33</v>
      </c>
      <c r="B1" s="55"/>
      <c r="C1" s="55"/>
      <c r="D1" s="55"/>
      <c r="E1" s="55"/>
      <c r="F1" s="55"/>
      <c r="G1" s="55"/>
      <c r="H1" s="55"/>
      <c r="I1" s="55"/>
      <c r="J1" s="55"/>
      <c r="K1" s="55"/>
      <c r="L1" s="55"/>
      <c r="M1" s="55"/>
      <c r="N1" s="55"/>
    </row>
    <row r="2" spans="1:14" s="4" customFormat="1" ht="22.5" customHeight="1" x14ac:dyDescent="0.2">
      <c r="A2" s="2" t="s">
        <v>78</v>
      </c>
      <c r="B2" s="3"/>
      <c r="C2" s="3"/>
    </row>
    <row r="3" spans="1:14" s="4" customFormat="1" ht="3" customHeight="1" thickBot="1" x14ac:dyDescent="0.3">
      <c r="A3" s="1"/>
      <c r="B3" s="3"/>
      <c r="C3" s="3"/>
    </row>
    <row r="4" spans="1:14" s="4" customFormat="1" ht="12" thickBot="1" x14ac:dyDescent="0.25">
      <c r="A4" s="5" t="s">
        <v>35</v>
      </c>
      <c r="B4" s="5" t="s">
        <v>34</v>
      </c>
      <c r="C4" s="5" t="s">
        <v>48</v>
      </c>
      <c r="D4" s="6" t="s">
        <v>36</v>
      </c>
      <c r="E4" s="6" t="s">
        <v>37</v>
      </c>
      <c r="F4" s="6" t="s">
        <v>38</v>
      </c>
      <c r="G4" s="6" t="s">
        <v>39</v>
      </c>
      <c r="H4" s="6" t="s">
        <v>40</v>
      </c>
      <c r="I4" s="6" t="s">
        <v>41</v>
      </c>
      <c r="J4" s="6" t="s">
        <v>42</v>
      </c>
      <c r="K4" s="6" t="s">
        <v>43</v>
      </c>
      <c r="L4" s="6" t="s">
        <v>44</v>
      </c>
      <c r="M4" s="6" t="s">
        <v>45</v>
      </c>
      <c r="N4" s="6" t="s">
        <v>46</v>
      </c>
    </row>
    <row r="5" spans="1:14" s="4" customFormat="1" ht="11.25" x14ac:dyDescent="0.2">
      <c r="A5" s="3" t="s">
        <v>49</v>
      </c>
      <c r="B5" s="3" t="s">
        <v>18</v>
      </c>
      <c r="C5" s="3" t="s">
        <v>23</v>
      </c>
      <c r="D5" s="12" t="s">
        <v>120</v>
      </c>
      <c r="E5" s="12" t="s">
        <v>120</v>
      </c>
      <c r="F5" s="12">
        <v>8</v>
      </c>
      <c r="G5" s="12" t="s">
        <v>120</v>
      </c>
      <c r="H5" s="12">
        <v>14</v>
      </c>
      <c r="I5" s="12">
        <v>8</v>
      </c>
      <c r="J5" s="12">
        <v>10</v>
      </c>
      <c r="K5" s="12">
        <v>11</v>
      </c>
      <c r="L5" s="12" t="s">
        <v>120</v>
      </c>
      <c r="M5" s="12" t="s">
        <v>120</v>
      </c>
      <c r="N5" s="12">
        <v>95</v>
      </c>
    </row>
    <row r="6" spans="1:14" s="4" customFormat="1" ht="11.25" x14ac:dyDescent="0.2">
      <c r="A6" s="3" t="s">
        <v>49</v>
      </c>
      <c r="B6" s="3" t="s">
        <v>18</v>
      </c>
      <c r="C6" s="3" t="s">
        <v>19</v>
      </c>
      <c r="D6" s="12" t="s">
        <v>120</v>
      </c>
      <c r="E6" s="12" t="s">
        <v>120</v>
      </c>
      <c r="F6" s="12">
        <v>28</v>
      </c>
      <c r="G6" s="12" t="s">
        <v>120</v>
      </c>
      <c r="H6" s="12">
        <v>44</v>
      </c>
      <c r="I6" s="12">
        <v>30</v>
      </c>
      <c r="J6" s="12">
        <v>46</v>
      </c>
      <c r="K6" s="12">
        <v>36</v>
      </c>
      <c r="L6" s="12" t="s">
        <v>120</v>
      </c>
      <c r="M6" s="12" t="s">
        <v>120</v>
      </c>
      <c r="N6" s="12">
        <v>349</v>
      </c>
    </row>
    <row r="7" spans="1:14" s="4" customFormat="1" ht="11.25" x14ac:dyDescent="0.2">
      <c r="A7" s="3" t="s">
        <v>49</v>
      </c>
      <c r="B7" s="3" t="s">
        <v>18</v>
      </c>
      <c r="C7" s="3" t="s">
        <v>24</v>
      </c>
      <c r="D7" s="12">
        <v>78</v>
      </c>
      <c r="E7" s="12">
        <v>79</v>
      </c>
      <c r="F7" s="12">
        <v>84</v>
      </c>
      <c r="G7" s="12">
        <v>82</v>
      </c>
      <c r="H7" s="12">
        <v>109</v>
      </c>
      <c r="I7" s="12">
        <v>98</v>
      </c>
      <c r="J7" s="12">
        <v>79</v>
      </c>
      <c r="K7" s="12">
        <v>92</v>
      </c>
      <c r="L7" s="12">
        <v>109</v>
      </c>
      <c r="M7" s="12">
        <v>87</v>
      </c>
      <c r="N7" s="12">
        <v>897</v>
      </c>
    </row>
    <row r="8" spans="1:14" s="4" customFormat="1" ht="11.25" x14ac:dyDescent="0.2">
      <c r="A8" s="3" t="s">
        <v>49</v>
      </c>
      <c r="B8" s="3" t="s">
        <v>18</v>
      </c>
      <c r="C8" s="3" t="s">
        <v>25</v>
      </c>
      <c r="D8" s="12">
        <v>122</v>
      </c>
      <c r="E8" s="12">
        <v>148</v>
      </c>
      <c r="F8" s="12">
        <v>143</v>
      </c>
      <c r="G8" s="12">
        <v>145</v>
      </c>
      <c r="H8" s="12">
        <v>162</v>
      </c>
      <c r="I8" s="12">
        <v>193</v>
      </c>
      <c r="J8" s="12">
        <v>177</v>
      </c>
      <c r="K8" s="12">
        <v>174</v>
      </c>
      <c r="L8" s="12">
        <v>151</v>
      </c>
      <c r="M8" s="12">
        <v>142</v>
      </c>
      <c r="N8" s="12">
        <v>1557</v>
      </c>
    </row>
    <row r="9" spans="1:14" s="4" customFormat="1" ht="11.25" x14ac:dyDescent="0.2">
      <c r="A9" s="3" t="s">
        <v>49</v>
      </c>
      <c r="B9" s="3" t="s">
        <v>18</v>
      </c>
      <c r="C9" s="3" t="s">
        <v>22</v>
      </c>
      <c r="D9" s="12">
        <v>146</v>
      </c>
      <c r="E9" s="12">
        <v>180</v>
      </c>
      <c r="F9" s="12">
        <v>170</v>
      </c>
      <c r="G9" s="12">
        <v>204</v>
      </c>
      <c r="H9" s="12">
        <v>193</v>
      </c>
      <c r="I9" s="12">
        <v>227</v>
      </c>
      <c r="J9" s="12">
        <v>207</v>
      </c>
      <c r="K9" s="12">
        <v>226</v>
      </c>
      <c r="L9" s="12">
        <v>222</v>
      </c>
      <c r="M9" s="12">
        <v>240</v>
      </c>
      <c r="N9" s="12">
        <v>2015</v>
      </c>
    </row>
    <row r="10" spans="1:14" s="4" customFormat="1" ht="11.25" x14ac:dyDescent="0.2">
      <c r="A10" s="3" t="s">
        <v>49</v>
      </c>
      <c r="B10" s="3" t="s">
        <v>18</v>
      </c>
      <c r="C10" s="3" t="s">
        <v>21</v>
      </c>
      <c r="D10" s="12">
        <v>101</v>
      </c>
      <c r="E10" s="12">
        <v>131</v>
      </c>
      <c r="F10" s="12">
        <v>141</v>
      </c>
      <c r="G10" s="12">
        <v>149</v>
      </c>
      <c r="H10" s="12">
        <v>119</v>
      </c>
      <c r="I10" s="12">
        <v>158</v>
      </c>
      <c r="J10" s="12">
        <v>182</v>
      </c>
      <c r="K10" s="12">
        <v>177</v>
      </c>
      <c r="L10" s="12">
        <v>183</v>
      </c>
      <c r="M10" s="12">
        <v>216</v>
      </c>
      <c r="N10" s="12">
        <v>1557</v>
      </c>
    </row>
    <row r="11" spans="1:14" s="4" customFormat="1" ht="11.25" x14ac:dyDescent="0.2">
      <c r="A11" s="3" t="s">
        <v>49</v>
      </c>
      <c r="B11" s="3" t="s">
        <v>18</v>
      </c>
      <c r="C11" s="3" t="s">
        <v>26</v>
      </c>
      <c r="D11" s="12">
        <v>95</v>
      </c>
      <c r="E11" s="12">
        <v>93</v>
      </c>
      <c r="F11" s="12">
        <v>116</v>
      </c>
      <c r="G11" s="12">
        <v>113</v>
      </c>
      <c r="H11" s="12">
        <v>131</v>
      </c>
      <c r="I11" s="12">
        <v>148</v>
      </c>
      <c r="J11" s="12">
        <v>159</v>
      </c>
      <c r="K11" s="12">
        <v>133</v>
      </c>
      <c r="L11" s="12">
        <v>165</v>
      </c>
      <c r="M11" s="12">
        <v>180</v>
      </c>
      <c r="N11" s="12">
        <v>1333</v>
      </c>
    </row>
    <row r="12" spans="1:14" s="4" customFormat="1" ht="11.25" x14ac:dyDescent="0.2">
      <c r="A12" s="3" t="s">
        <v>49</v>
      </c>
      <c r="B12" s="3" t="s">
        <v>18</v>
      </c>
      <c r="C12" s="13" t="s">
        <v>109</v>
      </c>
      <c r="D12" s="14">
        <v>572</v>
      </c>
      <c r="E12" s="14">
        <v>661</v>
      </c>
      <c r="F12" s="14">
        <v>691</v>
      </c>
      <c r="G12" s="14">
        <v>738</v>
      </c>
      <c r="H12" s="14">
        <v>772</v>
      </c>
      <c r="I12" s="14">
        <v>862</v>
      </c>
      <c r="J12" s="14">
        <v>861</v>
      </c>
      <c r="K12" s="14">
        <v>850</v>
      </c>
      <c r="L12" s="14">
        <v>877</v>
      </c>
      <c r="M12" s="14">
        <v>924</v>
      </c>
      <c r="N12" s="14">
        <v>7808</v>
      </c>
    </row>
    <row r="13" spans="1:14" s="4" customFormat="1" ht="11.25" x14ac:dyDescent="0.2">
      <c r="A13" s="3" t="s">
        <v>49</v>
      </c>
      <c r="B13" s="3" t="s">
        <v>20</v>
      </c>
      <c r="C13" s="3" t="s">
        <v>23</v>
      </c>
      <c r="D13" s="12" t="s">
        <v>120</v>
      </c>
      <c r="E13" s="12" t="s">
        <v>120</v>
      </c>
      <c r="F13" s="12">
        <v>9</v>
      </c>
      <c r="G13" s="12" t="s">
        <v>120</v>
      </c>
      <c r="H13" s="12">
        <v>8</v>
      </c>
      <c r="I13" s="12">
        <v>6</v>
      </c>
      <c r="J13" s="12">
        <v>6</v>
      </c>
      <c r="K13" s="12">
        <v>9</v>
      </c>
      <c r="L13" s="12" t="s">
        <v>120</v>
      </c>
      <c r="M13" s="12" t="s">
        <v>120</v>
      </c>
      <c r="N13" s="12">
        <v>69</v>
      </c>
    </row>
    <row r="14" spans="1:14" s="4" customFormat="1" ht="11.25" x14ac:dyDescent="0.2">
      <c r="A14" s="3" t="s">
        <v>49</v>
      </c>
      <c r="B14" s="3" t="s">
        <v>20</v>
      </c>
      <c r="C14" s="3" t="s">
        <v>19</v>
      </c>
      <c r="D14" s="12" t="s">
        <v>120</v>
      </c>
      <c r="E14" s="12" t="s">
        <v>120</v>
      </c>
      <c r="F14" s="12">
        <v>23</v>
      </c>
      <c r="G14" s="12" t="s">
        <v>120</v>
      </c>
      <c r="H14" s="12">
        <v>24</v>
      </c>
      <c r="I14" s="12">
        <v>32</v>
      </c>
      <c r="J14" s="12">
        <v>25</v>
      </c>
      <c r="K14" s="12">
        <v>36</v>
      </c>
      <c r="L14" s="12" t="s">
        <v>120</v>
      </c>
      <c r="M14" s="12" t="s">
        <v>120</v>
      </c>
      <c r="N14" s="12">
        <v>275</v>
      </c>
    </row>
    <row r="15" spans="1:14" s="4" customFormat="1" ht="11.25" x14ac:dyDescent="0.2">
      <c r="A15" s="3" t="s">
        <v>49</v>
      </c>
      <c r="B15" s="3" t="s">
        <v>20</v>
      </c>
      <c r="C15" s="3" t="s">
        <v>24</v>
      </c>
      <c r="D15" s="12">
        <v>64</v>
      </c>
      <c r="E15" s="12">
        <v>56</v>
      </c>
      <c r="F15" s="12">
        <v>51</v>
      </c>
      <c r="G15" s="12">
        <v>52</v>
      </c>
      <c r="H15" s="12">
        <v>59</v>
      </c>
      <c r="I15" s="12">
        <v>56</v>
      </c>
      <c r="J15" s="12">
        <v>66</v>
      </c>
      <c r="K15" s="12">
        <v>59</v>
      </c>
      <c r="L15" s="12">
        <v>66</v>
      </c>
      <c r="M15" s="12">
        <v>66</v>
      </c>
      <c r="N15" s="12">
        <v>595</v>
      </c>
    </row>
    <row r="16" spans="1:14" s="4" customFormat="1" ht="11.25" x14ac:dyDescent="0.2">
      <c r="A16" s="3" t="s">
        <v>49</v>
      </c>
      <c r="B16" s="3" t="s">
        <v>20</v>
      </c>
      <c r="C16" s="3" t="s">
        <v>25</v>
      </c>
      <c r="D16" s="12">
        <v>85</v>
      </c>
      <c r="E16" s="12">
        <v>90</v>
      </c>
      <c r="F16" s="12">
        <v>86</v>
      </c>
      <c r="G16" s="12">
        <v>120</v>
      </c>
      <c r="H16" s="12">
        <v>125</v>
      </c>
      <c r="I16" s="12">
        <v>114</v>
      </c>
      <c r="J16" s="12">
        <v>102</v>
      </c>
      <c r="K16" s="12">
        <v>113</v>
      </c>
      <c r="L16" s="12">
        <v>87</v>
      </c>
      <c r="M16" s="12">
        <v>100</v>
      </c>
      <c r="N16" s="12">
        <v>1022</v>
      </c>
    </row>
    <row r="17" spans="1:14" s="4" customFormat="1" ht="11.25" x14ac:dyDescent="0.2">
      <c r="A17" s="3" t="s">
        <v>49</v>
      </c>
      <c r="B17" s="3" t="s">
        <v>20</v>
      </c>
      <c r="C17" s="3" t="s">
        <v>22</v>
      </c>
      <c r="D17" s="12">
        <v>73</v>
      </c>
      <c r="E17" s="12">
        <v>90</v>
      </c>
      <c r="F17" s="12">
        <v>92</v>
      </c>
      <c r="G17" s="12">
        <v>105</v>
      </c>
      <c r="H17" s="12">
        <v>138</v>
      </c>
      <c r="I17" s="12">
        <v>115</v>
      </c>
      <c r="J17" s="12">
        <v>149</v>
      </c>
      <c r="K17" s="12">
        <v>129</v>
      </c>
      <c r="L17" s="12">
        <v>119</v>
      </c>
      <c r="M17" s="12">
        <v>121</v>
      </c>
      <c r="N17" s="12">
        <v>1131</v>
      </c>
    </row>
    <row r="18" spans="1:14" s="4" customFormat="1" ht="11.25" x14ac:dyDescent="0.2">
      <c r="A18" s="3" t="s">
        <v>49</v>
      </c>
      <c r="B18" s="3" t="s">
        <v>20</v>
      </c>
      <c r="C18" s="3" t="s">
        <v>21</v>
      </c>
      <c r="D18" s="12">
        <v>45</v>
      </c>
      <c r="E18" s="12">
        <v>58</v>
      </c>
      <c r="F18" s="12">
        <v>70</v>
      </c>
      <c r="G18" s="12">
        <v>69</v>
      </c>
      <c r="H18" s="12">
        <v>71</v>
      </c>
      <c r="I18" s="12">
        <v>92</v>
      </c>
      <c r="J18" s="12">
        <v>94</v>
      </c>
      <c r="K18" s="12">
        <v>96</v>
      </c>
      <c r="L18" s="12">
        <v>91</v>
      </c>
      <c r="M18" s="12">
        <v>121</v>
      </c>
      <c r="N18" s="12">
        <v>807</v>
      </c>
    </row>
    <row r="19" spans="1:14" s="4" customFormat="1" ht="11.25" x14ac:dyDescent="0.2">
      <c r="A19" s="3" t="s">
        <v>49</v>
      </c>
      <c r="B19" s="3" t="s">
        <v>20</v>
      </c>
      <c r="C19" s="3" t="s">
        <v>26</v>
      </c>
      <c r="D19" s="12">
        <v>39</v>
      </c>
      <c r="E19" s="12">
        <v>56</v>
      </c>
      <c r="F19" s="12">
        <v>62</v>
      </c>
      <c r="G19" s="12">
        <v>87</v>
      </c>
      <c r="H19" s="12">
        <v>75</v>
      </c>
      <c r="I19" s="12">
        <v>91</v>
      </c>
      <c r="J19" s="12">
        <v>107</v>
      </c>
      <c r="K19" s="12">
        <v>103</v>
      </c>
      <c r="L19" s="12">
        <v>84</v>
      </c>
      <c r="M19" s="12">
        <v>113</v>
      </c>
      <c r="N19" s="12">
        <v>817</v>
      </c>
    </row>
    <row r="20" spans="1:14" s="4" customFormat="1" ht="11.25" x14ac:dyDescent="0.2">
      <c r="A20" s="3" t="s">
        <v>49</v>
      </c>
      <c r="B20" s="3" t="s">
        <v>20</v>
      </c>
      <c r="C20" s="13" t="s">
        <v>109</v>
      </c>
      <c r="D20" s="14">
        <v>342</v>
      </c>
      <c r="E20" s="14">
        <v>382</v>
      </c>
      <c r="F20" s="14">
        <v>393</v>
      </c>
      <c r="G20" s="14">
        <v>459</v>
      </c>
      <c r="H20" s="14">
        <v>500</v>
      </c>
      <c r="I20" s="14">
        <v>506</v>
      </c>
      <c r="J20" s="14">
        <v>549</v>
      </c>
      <c r="K20" s="14">
        <v>545</v>
      </c>
      <c r="L20" s="14">
        <v>476</v>
      </c>
      <c r="M20" s="14">
        <v>565</v>
      </c>
      <c r="N20" s="14">
        <v>4717</v>
      </c>
    </row>
    <row r="21" spans="1:14" s="4" customFormat="1" ht="11.25" x14ac:dyDescent="0.2">
      <c r="A21" s="3" t="s">
        <v>49</v>
      </c>
      <c r="B21" s="3" t="s">
        <v>31</v>
      </c>
      <c r="C21" s="3" t="s">
        <v>23</v>
      </c>
      <c r="D21" s="12">
        <v>11</v>
      </c>
      <c r="E21" s="12">
        <v>20</v>
      </c>
      <c r="F21" s="12">
        <v>17</v>
      </c>
      <c r="G21" s="12">
        <v>16</v>
      </c>
      <c r="H21" s="12">
        <v>22</v>
      </c>
      <c r="I21" s="12">
        <v>14</v>
      </c>
      <c r="J21" s="12">
        <v>16</v>
      </c>
      <c r="K21" s="12">
        <v>20</v>
      </c>
      <c r="L21" s="12">
        <v>12</v>
      </c>
      <c r="M21" s="12">
        <v>16</v>
      </c>
      <c r="N21" s="12">
        <v>164</v>
      </c>
    </row>
    <row r="22" spans="1:14" s="4" customFormat="1" ht="11.25" x14ac:dyDescent="0.2">
      <c r="A22" s="3" t="s">
        <v>49</v>
      </c>
      <c r="B22" s="3" t="s">
        <v>31</v>
      </c>
      <c r="C22" s="3" t="s">
        <v>19</v>
      </c>
      <c r="D22" s="12">
        <v>55</v>
      </c>
      <c r="E22" s="12">
        <v>42</v>
      </c>
      <c r="F22" s="12">
        <v>51</v>
      </c>
      <c r="G22" s="12">
        <v>55</v>
      </c>
      <c r="H22" s="12">
        <v>68</v>
      </c>
      <c r="I22" s="12">
        <v>62</v>
      </c>
      <c r="J22" s="12">
        <v>71</v>
      </c>
      <c r="K22" s="12">
        <v>72</v>
      </c>
      <c r="L22" s="12">
        <v>62</v>
      </c>
      <c r="M22" s="12">
        <v>86</v>
      </c>
      <c r="N22" s="12">
        <v>624</v>
      </c>
    </row>
    <row r="23" spans="1:14" s="4" customFormat="1" ht="11.25" x14ac:dyDescent="0.2">
      <c r="A23" s="3" t="s">
        <v>49</v>
      </c>
      <c r="B23" s="3" t="s">
        <v>31</v>
      </c>
      <c r="C23" s="3" t="s">
        <v>24</v>
      </c>
      <c r="D23" s="12">
        <v>142</v>
      </c>
      <c r="E23" s="12">
        <v>135</v>
      </c>
      <c r="F23" s="12">
        <v>135</v>
      </c>
      <c r="G23" s="12">
        <v>134</v>
      </c>
      <c r="H23" s="12">
        <v>168</v>
      </c>
      <c r="I23" s="12">
        <v>154</v>
      </c>
      <c r="J23" s="12">
        <v>145</v>
      </c>
      <c r="K23" s="12">
        <v>151</v>
      </c>
      <c r="L23" s="12">
        <v>175</v>
      </c>
      <c r="M23" s="12">
        <v>153</v>
      </c>
      <c r="N23" s="12">
        <v>1492</v>
      </c>
    </row>
    <row r="24" spans="1:14" s="4" customFormat="1" ht="11.25" x14ac:dyDescent="0.2">
      <c r="A24" s="3" t="s">
        <v>49</v>
      </c>
      <c r="B24" s="3" t="s">
        <v>31</v>
      </c>
      <c r="C24" s="3" t="s">
        <v>25</v>
      </c>
      <c r="D24" s="12">
        <v>207</v>
      </c>
      <c r="E24" s="12">
        <v>238</v>
      </c>
      <c r="F24" s="12">
        <v>229</v>
      </c>
      <c r="G24" s="12">
        <v>265</v>
      </c>
      <c r="H24" s="12">
        <v>287</v>
      </c>
      <c r="I24" s="12">
        <v>307</v>
      </c>
      <c r="J24" s="12">
        <v>279</v>
      </c>
      <c r="K24" s="12">
        <v>287</v>
      </c>
      <c r="L24" s="12">
        <v>238</v>
      </c>
      <c r="M24" s="12">
        <v>242</v>
      </c>
      <c r="N24" s="12">
        <v>2579</v>
      </c>
    </row>
    <row r="25" spans="1:14" s="4" customFormat="1" ht="11.25" x14ac:dyDescent="0.2">
      <c r="A25" s="3" t="s">
        <v>49</v>
      </c>
      <c r="B25" s="3" t="s">
        <v>31</v>
      </c>
      <c r="C25" s="3" t="s">
        <v>22</v>
      </c>
      <c r="D25" s="12">
        <v>219</v>
      </c>
      <c r="E25" s="12">
        <v>270</v>
      </c>
      <c r="F25" s="12">
        <v>262</v>
      </c>
      <c r="G25" s="12">
        <v>309</v>
      </c>
      <c r="H25" s="12">
        <v>331</v>
      </c>
      <c r="I25" s="12">
        <v>342</v>
      </c>
      <c r="J25" s="12">
        <v>356</v>
      </c>
      <c r="K25" s="12">
        <v>355</v>
      </c>
      <c r="L25" s="12">
        <v>341</v>
      </c>
      <c r="M25" s="12">
        <v>361</v>
      </c>
      <c r="N25" s="12">
        <v>3146</v>
      </c>
    </row>
    <row r="26" spans="1:14" s="4" customFormat="1" ht="11.25" x14ac:dyDescent="0.2">
      <c r="A26" s="3" t="s">
        <v>49</v>
      </c>
      <c r="B26" s="3" t="s">
        <v>31</v>
      </c>
      <c r="C26" s="3" t="s">
        <v>21</v>
      </c>
      <c r="D26" s="12">
        <v>146</v>
      </c>
      <c r="E26" s="12">
        <v>189</v>
      </c>
      <c r="F26" s="12">
        <v>211</v>
      </c>
      <c r="G26" s="12">
        <v>218</v>
      </c>
      <c r="H26" s="12">
        <v>190</v>
      </c>
      <c r="I26" s="12">
        <v>250</v>
      </c>
      <c r="J26" s="12">
        <v>276</v>
      </c>
      <c r="K26" s="12">
        <v>273</v>
      </c>
      <c r="L26" s="12">
        <v>274</v>
      </c>
      <c r="M26" s="12">
        <v>337</v>
      </c>
      <c r="N26" s="12">
        <v>2364</v>
      </c>
    </row>
    <row r="27" spans="1:14" s="4" customFormat="1" ht="11.25" x14ac:dyDescent="0.2">
      <c r="A27" s="3" t="s">
        <v>49</v>
      </c>
      <c r="B27" s="3" t="s">
        <v>31</v>
      </c>
      <c r="C27" s="3" t="s">
        <v>26</v>
      </c>
      <c r="D27" s="12">
        <v>134</v>
      </c>
      <c r="E27" s="12">
        <v>149</v>
      </c>
      <c r="F27" s="12">
        <v>178</v>
      </c>
      <c r="G27" s="12">
        <v>200</v>
      </c>
      <c r="H27" s="12">
        <v>206</v>
      </c>
      <c r="I27" s="12">
        <v>239</v>
      </c>
      <c r="J27" s="12">
        <v>266</v>
      </c>
      <c r="K27" s="12">
        <v>236</v>
      </c>
      <c r="L27" s="12">
        <v>249</v>
      </c>
      <c r="M27" s="12">
        <v>293</v>
      </c>
      <c r="N27" s="12">
        <v>2150</v>
      </c>
    </row>
    <row r="28" spans="1:14" s="4" customFormat="1" ht="11.25" x14ac:dyDescent="0.2">
      <c r="A28" s="3" t="s">
        <v>49</v>
      </c>
      <c r="B28" s="3" t="s">
        <v>31</v>
      </c>
      <c r="C28" s="13" t="s">
        <v>109</v>
      </c>
      <c r="D28" s="14">
        <v>914</v>
      </c>
      <c r="E28" s="14">
        <v>1043</v>
      </c>
      <c r="F28" s="14">
        <v>1084</v>
      </c>
      <c r="G28" s="14">
        <v>1197</v>
      </c>
      <c r="H28" s="14">
        <v>1272</v>
      </c>
      <c r="I28" s="14">
        <v>1368</v>
      </c>
      <c r="J28" s="14">
        <v>1410</v>
      </c>
      <c r="K28" s="14">
        <v>1395</v>
      </c>
      <c r="L28" s="14">
        <v>1353</v>
      </c>
      <c r="M28" s="14">
        <v>1489</v>
      </c>
      <c r="N28" s="14">
        <v>12525</v>
      </c>
    </row>
    <row r="29" spans="1:14" s="4" customFormat="1" ht="11.25" x14ac:dyDescent="0.2">
      <c r="A29" s="3" t="s">
        <v>55</v>
      </c>
      <c r="B29" s="3" t="s">
        <v>18</v>
      </c>
      <c r="C29" s="3" t="s">
        <v>23</v>
      </c>
      <c r="D29" s="12" t="s">
        <v>120</v>
      </c>
      <c r="E29" s="12" t="s">
        <v>120</v>
      </c>
      <c r="F29" s="9">
        <v>1.2</v>
      </c>
      <c r="G29" s="12" t="s">
        <v>120</v>
      </c>
      <c r="H29" s="9">
        <v>1.8</v>
      </c>
      <c r="I29" s="9">
        <v>0.9</v>
      </c>
      <c r="J29" s="9">
        <v>1.2</v>
      </c>
      <c r="K29" s="9">
        <v>1.3</v>
      </c>
      <c r="L29" s="12" t="s">
        <v>120</v>
      </c>
      <c r="M29" s="12" t="s">
        <v>120</v>
      </c>
      <c r="N29" s="9">
        <v>1.2</v>
      </c>
    </row>
    <row r="30" spans="1:14" s="4" customFormat="1" ht="11.25" x14ac:dyDescent="0.2">
      <c r="A30" s="3" t="s">
        <v>55</v>
      </c>
      <c r="B30" s="3" t="s">
        <v>18</v>
      </c>
      <c r="C30" s="3" t="s">
        <v>19</v>
      </c>
      <c r="D30" s="12" t="s">
        <v>120</v>
      </c>
      <c r="E30" s="12" t="s">
        <v>120</v>
      </c>
      <c r="F30" s="9">
        <v>4.0999999999999996</v>
      </c>
      <c r="G30" s="12" t="s">
        <v>120</v>
      </c>
      <c r="H30" s="9">
        <v>5.7</v>
      </c>
      <c r="I30" s="9">
        <v>3.5</v>
      </c>
      <c r="J30" s="9">
        <v>5.3</v>
      </c>
      <c r="K30" s="9">
        <v>4.2</v>
      </c>
      <c r="L30" s="12" t="s">
        <v>120</v>
      </c>
      <c r="M30" s="12" t="s">
        <v>120</v>
      </c>
      <c r="N30" s="9">
        <v>4.5</v>
      </c>
    </row>
    <row r="31" spans="1:14" s="4" customFormat="1" ht="11.25" x14ac:dyDescent="0.2">
      <c r="A31" s="3" t="s">
        <v>55</v>
      </c>
      <c r="B31" s="3" t="s">
        <v>18</v>
      </c>
      <c r="C31" s="3" t="s">
        <v>24</v>
      </c>
      <c r="D31" s="9">
        <v>13.6</v>
      </c>
      <c r="E31" s="9">
        <v>12</v>
      </c>
      <c r="F31" s="9">
        <v>12.2</v>
      </c>
      <c r="G31" s="9">
        <v>11.1</v>
      </c>
      <c r="H31" s="9">
        <v>14.1</v>
      </c>
      <c r="I31" s="9">
        <v>11.4</v>
      </c>
      <c r="J31" s="9">
        <v>9.1999999999999993</v>
      </c>
      <c r="K31" s="9">
        <v>10.8</v>
      </c>
      <c r="L31" s="9">
        <v>12.5</v>
      </c>
      <c r="M31" s="9">
        <v>9.4</v>
      </c>
      <c r="N31" s="9">
        <v>11.5</v>
      </c>
    </row>
    <row r="32" spans="1:14" s="4" customFormat="1" ht="11.25" x14ac:dyDescent="0.2">
      <c r="A32" s="3" t="s">
        <v>55</v>
      </c>
      <c r="B32" s="3" t="s">
        <v>18</v>
      </c>
      <c r="C32" s="3" t="s">
        <v>25</v>
      </c>
      <c r="D32" s="9">
        <v>21.3</v>
      </c>
      <c r="E32" s="9">
        <v>22.4</v>
      </c>
      <c r="F32" s="9">
        <v>20.7</v>
      </c>
      <c r="G32" s="9">
        <v>19.600000000000001</v>
      </c>
      <c r="H32" s="9">
        <v>21</v>
      </c>
      <c r="I32" s="9">
        <v>22.4</v>
      </c>
      <c r="J32" s="9">
        <v>20.6</v>
      </c>
      <c r="K32" s="9">
        <v>20.5</v>
      </c>
      <c r="L32" s="9">
        <v>17.3</v>
      </c>
      <c r="M32" s="9">
        <v>15.4</v>
      </c>
      <c r="N32" s="9">
        <v>20</v>
      </c>
    </row>
    <row r="33" spans="1:14" s="4" customFormat="1" ht="11.25" x14ac:dyDescent="0.2">
      <c r="A33" s="3" t="s">
        <v>55</v>
      </c>
      <c r="B33" s="3" t="s">
        <v>18</v>
      </c>
      <c r="C33" s="3" t="s">
        <v>22</v>
      </c>
      <c r="D33" s="9">
        <v>25.5</v>
      </c>
      <c r="E33" s="9">
        <v>27.2</v>
      </c>
      <c r="F33" s="9">
        <v>24.6</v>
      </c>
      <c r="G33" s="9">
        <v>27.6</v>
      </c>
      <c r="H33" s="9">
        <v>25</v>
      </c>
      <c r="I33" s="9">
        <v>26.3</v>
      </c>
      <c r="J33" s="9">
        <v>24.1</v>
      </c>
      <c r="K33" s="9">
        <v>26.6</v>
      </c>
      <c r="L33" s="9">
        <v>25.4</v>
      </c>
      <c r="M33" s="9">
        <v>26</v>
      </c>
      <c r="N33" s="9">
        <v>25.8</v>
      </c>
    </row>
    <row r="34" spans="1:14" s="4" customFormat="1" ht="11.25" x14ac:dyDescent="0.2">
      <c r="A34" s="3" t="s">
        <v>55</v>
      </c>
      <c r="B34" s="3" t="s">
        <v>18</v>
      </c>
      <c r="C34" s="3" t="s">
        <v>21</v>
      </c>
      <c r="D34" s="9">
        <v>17.7</v>
      </c>
      <c r="E34" s="9">
        <v>19.8</v>
      </c>
      <c r="F34" s="9">
        <v>20.399999999999999</v>
      </c>
      <c r="G34" s="9">
        <v>20.2</v>
      </c>
      <c r="H34" s="9">
        <v>15.4</v>
      </c>
      <c r="I34" s="9">
        <v>18.3</v>
      </c>
      <c r="J34" s="9">
        <v>21.2</v>
      </c>
      <c r="K34" s="9">
        <v>20.8</v>
      </c>
      <c r="L34" s="9">
        <v>20.9</v>
      </c>
      <c r="M34" s="9">
        <v>23.4</v>
      </c>
      <c r="N34" s="9">
        <v>20</v>
      </c>
    </row>
    <row r="35" spans="1:14" s="4" customFormat="1" ht="11.25" x14ac:dyDescent="0.2">
      <c r="A35" s="3" t="s">
        <v>55</v>
      </c>
      <c r="B35" s="3" t="s">
        <v>18</v>
      </c>
      <c r="C35" s="3" t="s">
        <v>26</v>
      </c>
      <c r="D35" s="9">
        <v>16.600000000000001</v>
      </c>
      <c r="E35" s="9">
        <v>14.1</v>
      </c>
      <c r="F35" s="9">
        <v>16.8</v>
      </c>
      <c r="G35" s="9">
        <v>15.3</v>
      </c>
      <c r="H35" s="9">
        <v>17</v>
      </c>
      <c r="I35" s="9">
        <v>17.2</v>
      </c>
      <c r="J35" s="9">
        <v>18.5</v>
      </c>
      <c r="K35" s="9">
        <v>15.7</v>
      </c>
      <c r="L35" s="9">
        <v>18.899999999999999</v>
      </c>
      <c r="M35" s="9">
        <v>19.5</v>
      </c>
      <c r="N35" s="9">
        <v>17.100000000000001</v>
      </c>
    </row>
    <row r="36" spans="1:14" s="4" customFormat="1" ht="11.25" x14ac:dyDescent="0.2">
      <c r="A36" s="3" t="s">
        <v>55</v>
      </c>
      <c r="B36" s="3" t="s">
        <v>18</v>
      </c>
      <c r="C36" s="13" t="s">
        <v>109</v>
      </c>
      <c r="D36" s="52">
        <v>100</v>
      </c>
      <c r="E36" s="52">
        <v>100</v>
      </c>
      <c r="F36" s="52">
        <v>100</v>
      </c>
      <c r="G36" s="52">
        <v>100</v>
      </c>
      <c r="H36" s="52">
        <v>100</v>
      </c>
      <c r="I36" s="52">
        <v>100</v>
      </c>
      <c r="J36" s="52">
        <v>100</v>
      </c>
      <c r="K36" s="52">
        <v>100</v>
      </c>
      <c r="L36" s="52">
        <v>100</v>
      </c>
      <c r="M36" s="52">
        <v>100</v>
      </c>
      <c r="N36" s="52">
        <v>100</v>
      </c>
    </row>
    <row r="37" spans="1:14" s="4" customFormat="1" ht="11.25" x14ac:dyDescent="0.2">
      <c r="A37" s="3" t="s">
        <v>55</v>
      </c>
      <c r="B37" s="3" t="s">
        <v>20</v>
      </c>
      <c r="C37" s="3" t="s">
        <v>23</v>
      </c>
      <c r="D37" s="12" t="s">
        <v>120</v>
      </c>
      <c r="E37" s="12" t="s">
        <v>120</v>
      </c>
      <c r="F37" s="9">
        <v>2.2999999999999998</v>
      </c>
      <c r="G37" s="12" t="s">
        <v>120</v>
      </c>
      <c r="H37" s="9">
        <v>1.6</v>
      </c>
      <c r="I37" s="9">
        <v>1.2</v>
      </c>
      <c r="J37" s="9">
        <v>1.1000000000000001</v>
      </c>
      <c r="K37" s="9">
        <v>1.7</v>
      </c>
      <c r="L37" s="12" t="s">
        <v>120</v>
      </c>
      <c r="M37" s="12" t="s">
        <v>120</v>
      </c>
      <c r="N37" s="9">
        <v>1.5</v>
      </c>
    </row>
    <row r="38" spans="1:14" s="4" customFormat="1" ht="11.25" x14ac:dyDescent="0.2">
      <c r="A38" s="3" t="s">
        <v>55</v>
      </c>
      <c r="B38" s="3" t="s">
        <v>20</v>
      </c>
      <c r="C38" s="3" t="s">
        <v>19</v>
      </c>
      <c r="D38" s="12" t="s">
        <v>120</v>
      </c>
      <c r="E38" s="12" t="s">
        <v>120</v>
      </c>
      <c r="F38" s="9">
        <v>5.9</v>
      </c>
      <c r="G38" s="12" t="s">
        <v>120</v>
      </c>
      <c r="H38" s="9">
        <v>4.8</v>
      </c>
      <c r="I38" s="9">
        <v>6.3</v>
      </c>
      <c r="J38" s="9">
        <v>4.5999999999999996</v>
      </c>
      <c r="K38" s="9">
        <v>6.6</v>
      </c>
      <c r="L38" s="12" t="s">
        <v>120</v>
      </c>
      <c r="M38" s="12" t="s">
        <v>120</v>
      </c>
      <c r="N38" s="9">
        <v>5.8</v>
      </c>
    </row>
    <row r="39" spans="1:14" s="4" customFormat="1" ht="11.25" x14ac:dyDescent="0.2">
      <c r="A39" s="3" t="s">
        <v>55</v>
      </c>
      <c r="B39" s="3" t="s">
        <v>20</v>
      </c>
      <c r="C39" s="3" t="s">
        <v>24</v>
      </c>
      <c r="D39" s="9">
        <v>18.7</v>
      </c>
      <c r="E39" s="9">
        <v>14.7</v>
      </c>
      <c r="F39" s="9">
        <v>13</v>
      </c>
      <c r="G39" s="9">
        <v>11.3</v>
      </c>
      <c r="H39" s="9">
        <v>11.8</v>
      </c>
      <c r="I39" s="9">
        <v>11.1</v>
      </c>
      <c r="J39" s="9">
        <v>12</v>
      </c>
      <c r="K39" s="9">
        <v>10.8</v>
      </c>
      <c r="L39" s="9">
        <v>13.9</v>
      </c>
      <c r="M39" s="9">
        <v>11.7</v>
      </c>
      <c r="N39" s="9">
        <v>12.6</v>
      </c>
    </row>
    <row r="40" spans="1:14" s="4" customFormat="1" ht="11.25" x14ac:dyDescent="0.2">
      <c r="A40" s="3" t="s">
        <v>55</v>
      </c>
      <c r="B40" s="3" t="s">
        <v>20</v>
      </c>
      <c r="C40" s="3" t="s">
        <v>25</v>
      </c>
      <c r="D40" s="9">
        <v>24.9</v>
      </c>
      <c r="E40" s="9">
        <v>23.6</v>
      </c>
      <c r="F40" s="9">
        <v>21.9</v>
      </c>
      <c r="G40" s="9">
        <v>26.1</v>
      </c>
      <c r="H40" s="9">
        <v>25</v>
      </c>
      <c r="I40" s="9">
        <v>22.5</v>
      </c>
      <c r="J40" s="9">
        <v>18.600000000000001</v>
      </c>
      <c r="K40" s="9">
        <v>20.7</v>
      </c>
      <c r="L40" s="9">
        <v>18.3</v>
      </c>
      <c r="M40" s="9">
        <v>17.7</v>
      </c>
      <c r="N40" s="9">
        <v>21.7</v>
      </c>
    </row>
    <row r="41" spans="1:14" s="4" customFormat="1" ht="11.25" x14ac:dyDescent="0.2">
      <c r="A41" s="3" t="s">
        <v>55</v>
      </c>
      <c r="B41" s="3" t="s">
        <v>20</v>
      </c>
      <c r="C41" s="3" t="s">
        <v>22</v>
      </c>
      <c r="D41" s="9">
        <v>21.3</v>
      </c>
      <c r="E41" s="9">
        <v>23.6</v>
      </c>
      <c r="F41" s="9">
        <v>23.4</v>
      </c>
      <c r="G41" s="9">
        <v>22.9</v>
      </c>
      <c r="H41" s="9">
        <v>27.6</v>
      </c>
      <c r="I41" s="9">
        <v>22.7</v>
      </c>
      <c r="J41" s="9">
        <v>27.1</v>
      </c>
      <c r="K41" s="9">
        <v>23.7</v>
      </c>
      <c r="L41" s="9">
        <v>25</v>
      </c>
      <c r="M41" s="9">
        <v>21.5</v>
      </c>
      <c r="N41" s="9">
        <v>24</v>
      </c>
    </row>
    <row r="42" spans="1:14" s="4" customFormat="1" ht="11.25" x14ac:dyDescent="0.2">
      <c r="A42" s="3" t="s">
        <v>55</v>
      </c>
      <c r="B42" s="3" t="s">
        <v>20</v>
      </c>
      <c r="C42" s="3" t="s">
        <v>21</v>
      </c>
      <c r="D42" s="9">
        <v>13.2</v>
      </c>
      <c r="E42" s="9">
        <v>15.2</v>
      </c>
      <c r="F42" s="9">
        <v>17.8</v>
      </c>
      <c r="G42" s="9">
        <v>15</v>
      </c>
      <c r="H42" s="9">
        <v>14.2</v>
      </c>
      <c r="I42" s="9">
        <v>18.2</v>
      </c>
      <c r="J42" s="9">
        <v>17.100000000000001</v>
      </c>
      <c r="K42" s="9">
        <v>17.600000000000001</v>
      </c>
      <c r="L42" s="9">
        <v>19.100000000000001</v>
      </c>
      <c r="M42" s="9">
        <v>21.5</v>
      </c>
      <c r="N42" s="9">
        <v>17.100000000000001</v>
      </c>
    </row>
    <row r="43" spans="1:14" s="4" customFormat="1" ht="11.25" x14ac:dyDescent="0.2">
      <c r="A43" s="3" t="s">
        <v>55</v>
      </c>
      <c r="B43" s="3" t="s">
        <v>20</v>
      </c>
      <c r="C43" s="3" t="s">
        <v>26</v>
      </c>
      <c r="D43" s="9">
        <v>11.4</v>
      </c>
      <c r="E43" s="9">
        <v>14.7</v>
      </c>
      <c r="F43" s="9">
        <v>15.8</v>
      </c>
      <c r="G43" s="9">
        <v>19</v>
      </c>
      <c r="H43" s="9">
        <v>15</v>
      </c>
      <c r="I43" s="9">
        <v>18</v>
      </c>
      <c r="J43" s="9">
        <v>19.5</v>
      </c>
      <c r="K43" s="9">
        <v>18.899999999999999</v>
      </c>
      <c r="L43" s="9">
        <v>17.600000000000001</v>
      </c>
      <c r="M43" s="9">
        <v>20</v>
      </c>
      <c r="N43" s="9">
        <v>17.3</v>
      </c>
    </row>
    <row r="44" spans="1:14" s="4" customFormat="1" ht="11.25" x14ac:dyDescent="0.2">
      <c r="A44" s="3" t="s">
        <v>55</v>
      </c>
      <c r="B44" s="3" t="s">
        <v>20</v>
      </c>
      <c r="C44" s="13" t="s">
        <v>109</v>
      </c>
      <c r="D44" s="52">
        <v>100</v>
      </c>
      <c r="E44" s="52">
        <v>100</v>
      </c>
      <c r="F44" s="52">
        <v>100</v>
      </c>
      <c r="G44" s="52">
        <v>100</v>
      </c>
      <c r="H44" s="52">
        <v>100</v>
      </c>
      <c r="I44" s="52">
        <v>100</v>
      </c>
      <c r="J44" s="52">
        <v>100</v>
      </c>
      <c r="K44" s="52">
        <v>100</v>
      </c>
      <c r="L44" s="52">
        <v>100</v>
      </c>
      <c r="M44" s="52">
        <v>100</v>
      </c>
      <c r="N44" s="52">
        <v>100</v>
      </c>
    </row>
    <row r="45" spans="1:14" s="4" customFormat="1" ht="11.25" x14ac:dyDescent="0.2">
      <c r="A45" s="3" t="s">
        <v>55</v>
      </c>
      <c r="B45" s="3" t="s">
        <v>31</v>
      </c>
      <c r="C45" s="3" t="s">
        <v>23</v>
      </c>
      <c r="D45" s="9">
        <v>1.2</v>
      </c>
      <c r="E45" s="9">
        <v>1.9</v>
      </c>
      <c r="F45" s="9">
        <v>1.6</v>
      </c>
      <c r="G45" s="9">
        <v>1.3</v>
      </c>
      <c r="H45" s="9">
        <v>1.7</v>
      </c>
      <c r="I45" s="9">
        <v>1</v>
      </c>
      <c r="J45" s="9">
        <v>1.1000000000000001</v>
      </c>
      <c r="K45" s="9">
        <v>1.4</v>
      </c>
      <c r="L45" s="9">
        <v>0.9</v>
      </c>
      <c r="M45" s="9">
        <v>1.1000000000000001</v>
      </c>
      <c r="N45" s="9">
        <v>1.3</v>
      </c>
    </row>
    <row r="46" spans="1:14" s="4" customFormat="1" ht="11.25" x14ac:dyDescent="0.2">
      <c r="A46" s="3" t="s">
        <v>55</v>
      </c>
      <c r="B46" s="3" t="s">
        <v>31</v>
      </c>
      <c r="C46" s="3" t="s">
        <v>19</v>
      </c>
      <c r="D46" s="9">
        <v>6</v>
      </c>
      <c r="E46" s="9">
        <v>4</v>
      </c>
      <c r="F46" s="9">
        <v>4.7</v>
      </c>
      <c r="G46" s="9">
        <v>4.5999999999999996</v>
      </c>
      <c r="H46" s="9">
        <v>5.3</v>
      </c>
      <c r="I46" s="9">
        <v>4.5</v>
      </c>
      <c r="J46" s="9">
        <v>5</v>
      </c>
      <c r="K46" s="9">
        <v>5.2</v>
      </c>
      <c r="L46" s="9">
        <v>4.5999999999999996</v>
      </c>
      <c r="M46" s="9">
        <v>5.8</v>
      </c>
      <c r="N46" s="9">
        <v>5</v>
      </c>
    </row>
    <row r="47" spans="1:14" s="4" customFormat="1" ht="11.25" x14ac:dyDescent="0.2">
      <c r="A47" s="3" t="s">
        <v>55</v>
      </c>
      <c r="B47" s="3" t="s">
        <v>31</v>
      </c>
      <c r="C47" s="3" t="s">
        <v>24</v>
      </c>
      <c r="D47" s="9">
        <v>15.5</v>
      </c>
      <c r="E47" s="9">
        <v>12.9</v>
      </c>
      <c r="F47" s="9">
        <v>12.5</v>
      </c>
      <c r="G47" s="9">
        <v>11.2</v>
      </c>
      <c r="H47" s="9">
        <v>13.2</v>
      </c>
      <c r="I47" s="9">
        <v>11.3</v>
      </c>
      <c r="J47" s="9">
        <v>10.3</v>
      </c>
      <c r="K47" s="9">
        <v>10.8</v>
      </c>
      <c r="L47" s="9">
        <v>13</v>
      </c>
      <c r="M47" s="9">
        <v>10.3</v>
      </c>
      <c r="N47" s="9">
        <v>11.9</v>
      </c>
    </row>
    <row r="48" spans="1:14" s="4" customFormat="1" ht="11.25" x14ac:dyDescent="0.2">
      <c r="A48" s="3" t="s">
        <v>55</v>
      </c>
      <c r="B48" s="3" t="s">
        <v>31</v>
      </c>
      <c r="C48" s="3" t="s">
        <v>25</v>
      </c>
      <c r="D48" s="9">
        <v>22.6</v>
      </c>
      <c r="E48" s="9">
        <v>22.8</v>
      </c>
      <c r="F48" s="9">
        <v>21.1</v>
      </c>
      <c r="G48" s="9">
        <v>22.1</v>
      </c>
      <c r="H48" s="9">
        <v>22.6</v>
      </c>
      <c r="I48" s="9">
        <v>22.4</v>
      </c>
      <c r="J48" s="9">
        <v>19.8</v>
      </c>
      <c r="K48" s="9">
        <v>20.6</v>
      </c>
      <c r="L48" s="9">
        <v>17.600000000000001</v>
      </c>
      <c r="M48" s="9">
        <v>16.3</v>
      </c>
      <c r="N48" s="9">
        <v>20.6</v>
      </c>
    </row>
    <row r="49" spans="1:14" s="4" customFormat="1" ht="11.25" x14ac:dyDescent="0.2">
      <c r="A49" s="3" t="s">
        <v>55</v>
      </c>
      <c r="B49" s="3" t="s">
        <v>31</v>
      </c>
      <c r="C49" s="3" t="s">
        <v>22</v>
      </c>
      <c r="D49" s="9">
        <v>24</v>
      </c>
      <c r="E49" s="9">
        <v>25.9</v>
      </c>
      <c r="F49" s="9">
        <v>24.2</v>
      </c>
      <c r="G49" s="9">
        <v>25.8</v>
      </c>
      <c r="H49" s="9">
        <v>26</v>
      </c>
      <c r="I49" s="9">
        <v>25</v>
      </c>
      <c r="J49" s="9">
        <v>25.3</v>
      </c>
      <c r="K49" s="9">
        <v>25.5</v>
      </c>
      <c r="L49" s="9">
        <v>25.2</v>
      </c>
      <c r="M49" s="9">
        <v>24.3</v>
      </c>
      <c r="N49" s="9">
        <v>25.1</v>
      </c>
    </row>
    <row r="50" spans="1:14" s="4" customFormat="1" ht="11.25" x14ac:dyDescent="0.2">
      <c r="A50" s="3" t="s">
        <v>55</v>
      </c>
      <c r="B50" s="3" t="s">
        <v>31</v>
      </c>
      <c r="C50" s="3" t="s">
        <v>21</v>
      </c>
      <c r="D50" s="9">
        <v>16</v>
      </c>
      <c r="E50" s="9">
        <v>18.100000000000001</v>
      </c>
      <c r="F50" s="9">
        <v>19.5</v>
      </c>
      <c r="G50" s="9">
        <v>18.2</v>
      </c>
      <c r="H50" s="9">
        <v>14.9</v>
      </c>
      <c r="I50" s="9">
        <v>18.3</v>
      </c>
      <c r="J50" s="9">
        <v>19.600000000000001</v>
      </c>
      <c r="K50" s="9">
        <v>19.600000000000001</v>
      </c>
      <c r="L50" s="9">
        <v>20.3</v>
      </c>
      <c r="M50" s="9">
        <v>22.6</v>
      </c>
      <c r="N50" s="9">
        <v>18.899999999999999</v>
      </c>
    </row>
    <row r="51" spans="1:14" s="4" customFormat="1" ht="11.25" x14ac:dyDescent="0.2">
      <c r="A51" s="3" t="s">
        <v>55</v>
      </c>
      <c r="B51" s="3" t="s">
        <v>31</v>
      </c>
      <c r="C51" s="3" t="s">
        <v>26</v>
      </c>
      <c r="D51" s="9">
        <v>14.7</v>
      </c>
      <c r="E51" s="9">
        <v>14.3</v>
      </c>
      <c r="F51" s="9">
        <v>16.399999999999999</v>
      </c>
      <c r="G51" s="9">
        <v>16.7</v>
      </c>
      <c r="H51" s="9">
        <v>16.2</v>
      </c>
      <c r="I51" s="9">
        <v>17.5</v>
      </c>
      <c r="J51" s="9">
        <v>18.899999999999999</v>
      </c>
      <c r="K51" s="9">
        <v>16.899999999999999</v>
      </c>
      <c r="L51" s="9">
        <v>18.399999999999999</v>
      </c>
      <c r="M51" s="9">
        <v>19.7</v>
      </c>
      <c r="N51" s="9">
        <v>17.2</v>
      </c>
    </row>
    <row r="52" spans="1:14" s="4" customFormat="1" ht="11.25" x14ac:dyDescent="0.2">
      <c r="A52" s="3" t="s">
        <v>55</v>
      </c>
      <c r="B52" s="3" t="s">
        <v>31</v>
      </c>
      <c r="C52" s="13" t="s">
        <v>109</v>
      </c>
      <c r="D52" s="52">
        <v>100</v>
      </c>
      <c r="E52" s="52">
        <v>100</v>
      </c>
      <c r="F52" s="52">
        <v>100</v>
      </c>
      <c r="G52" s="52">
        <v>100</v>
      </c>
      <c r="H52" s="52">
        <v>100</v>
      </c>
      <c r="I52" s="52">
        <v>100</v>
      </c>
      <c r="J52" s="52">
        <v>100</v>
      </c>
      <c r="K52" s="52">
        <v>100</v>
      </c>
      <c r="L52" s="52">
        <v>100</v>
      </c>
      <c r="M52" s="52">
        <v>100</v>
      </c>
      <c r="N52" s="52">
        <v>100</v>
      </c>
    </row>
    <row r="53" spans="1:14" s="4" customFormat="1" ht="11.25" x14ac:dyDescent="0.2">
      <c r="A53" s="3" t="s">
        <v>50</v>
      </c>
      <c r="B53" s="3" t="s">
        <v>18</v>
      </c>
      <c r="C53" s="3" t="s">
        <v>23</v>
      </c>
      <c r="D53" s="12">
        <v>491</v>
      </c>
      <c r="E53" s="12">
        <v>481</v>
      </c>
      <c r="F53" s="12">
        <v>459</v>
      </c>
      <c r="G53" s="12">
        <v>441</v>
      </c>
      <c r="H53" s="12">
        <v>452</v>
      </c>
      <c r="I53" s="12">
        <v>427</v>
      </c>
      <c r="J53" s="12">
        <v>447</v>
      </c>
      <c r="K53" s="12">
        <v>385</v>
      </c>
      <c r="L53" s="12">
        <v>391</v>
      </c>
      <c r="M53" s="12">
        <v>451</v>
      </c>
      <c r="N53" s="12">
        <v>4425</v>
      </c>
    </row>
    <row r="54" spans="1:14" s="4" customFormat="1" ht="11.25" x14ac:dyDescent="0.2">
      <c r="A54" s="3" t="s">
        <v>50</v>
      </c>
      <c r="B54" s="3" t="s">
        <v>18</v>
      </c>
      <c r="C54" s="3" t="s">
        <v>19</v>
      </c>
      <c r="D54" s="12">
        <v>764</v>
      </c>
      <c r="E54" s="12">
        <v>680</v>
      </c>
      <c r="F54" s="12">
        <v>718</v>
      </c>
      <c r="G54" s="12">
        <v>737</v>
      </c>
      <c r="H54" s="12">
        <v>759</v>
      </c>
      <c r="I54" s="12">
        <v>759</v>
      </c>
      <c r="J54" s="12">
        <v>824</v>
      </c>
      <c r="K54" s="12">
        <v>823</v>
      </c>
      <c r="L54" s="12">
        <v>794</v>
      </c>
      <c r="M54" s="12">
        <v>749</v>
      </c>
      <c r="N54" s="12">
        <v>7607</v>
      </c>
    </row>
    <row r="55" spans="1:14" s="4" customFormat="1" ht="11.25" x14ac:dyDescent="0.2">
      <c r="A55" s="3" t="s">
        <v>50</v>
      </c>
      <c r="B55" s="3" t="s">
        <v>18</v>
      </c>
      <c r="C55" s="3" t="s">
        <v>24</v>
      </c>
      <c r="D55" s="12">
        <v>1222</v>
      </c>
      <c r="E55" s="12">
        <v>1160</v>
      </c>
      <c r="F55" s="12">
        <v>1246</v>
      </c>
      <c r="G55" s="12">
        <v>1239</v>
      </c>
      <c r="H55" s="12">
        <v>1269</v>
      </c>
      <c r="I55" s="12">
        <v>1249</v>
      </c>
      <c r="J55" s="12">
        <v>1333</v>
      </c>
      <c r="K55" s="12">
        <v>1315</v>
      </c>
      <c r="L55" s="12">
        <v>1300</v>
      </c>
      <c r="M55" s="12">
        <v>1329</v>
      </c>
      <c r="N55" s="12">
        <v>12662</v>
      </c>
    </row>
    <row r="56" spans="1:14" s="4" customFormat="1" ht="11.25" x14ac:dyDescent="0.2">
      <c r="A56" s="3" t="s">
        <v>50</v>
      </c>
      <c r="B56" s="3" t="s">
        <v>18</v>
      </c>
      <c r="C56" s="3" t="s">
        <v>25</v>
      </c>
      <c r="D56" s="12">
        <v>2006</v>
      </c>
      <c r="E56" s="12">
        <v>2104</v>
      </c>
      <c r="F56" s="12">
        <v>2175</v>
      </c>
      <c r="G56" s="12">
        <v>2093</v>
      </c>
      <c r="H56" s="12">
        <v>2187</v>
      </c>
      <c r="I56" s="12">
        <v>2115</v>
      </c>
      <c r="J56" s="12">
        <v>2070</v>
      </c>
      <c r="K56" s="12">
        <v>2093</v>
      </c>
      <c r="L56" s="12">
        <v>1962</v>
      </c>
      <c r="M56" s="12">
        <v>2105</v>
      </c>
      <c r="N56" s="12">
        <v>20910</v>
      </c>
    </row>
    <row r="57" spans="1:14" s="4" customFormat="1" ht="11.25" x14ac:dyDescent="0.2">
      <c r="A57" s="3" t="s">
        <v>50</v>
      </c>
      <c r="B57" s="3" t="s">
        <v>18</v>
      </c>
      <c r="C57" s="3" t="s">
        <v>22</v>
      </c>
      <c r="D57" s="12">
        <v>4117</v>
      </c>
      <c r="E57" s="12">
        <v>4219</v>
      </c>
      <c r="F57" s="12">
        <v>4242</v>
      </c>
      <c r="G57" s="12">
        <v>4288</v>
      </c>
      <c r="H57" s="12">
        <v>4224</v>
      </c>
      <c r="I57" s="12">
        <v>4356</v>
      </c>
      <c r="J57" s="12">
        <v>4195</v>
      </c>
      <c r="K57" s="12">
        <v>4220</v>
      </c>
      <c r="L57" s="12">
        <v>4252</v>
      </c>
      <c r="M57" s="12">
        <v>4273</v>
      </c>
      <c r="N57" s="12">
        <v>42386</v>
      </c>
    </row>
    <row r="58" spans="1:14" s="4" customFormat="1" ht="11.25" x14ac:dyDescent="0.2">
      <c r="A58" s="3" t="s">
        <v>50</v>
      </c>
      <c r="B58" s="3" t="s">
        <v>18</v>
      </c>
      <c r="C58" s="3" t="s">
        <v>21</v>
      </c>
      <c r="D58" s="12">
        <v>7997</v>
      </c>
      <c r="E58" s="12">
        <v>8237</v>
      </c>
      <c r="F58" s="12">
        <v>8373</v>
      </c>
      <c r="G58" s="12">
        <v>8395</v>
      </c>
      <c r="H58" s="12">
        <v>8318</v>
      </c>
      <c r="I58" s="12">
        <v>8780</v>
      </c>
      <c r="J58" s="12">
        <v>8674</v>
      </c>
      <c r="K58" s="12">
        <v>8747</v>
      </c>
      <c r="L58" s="12">
        <v>8571</v>
      </c>
      <c r="M58" s="12">
        <v>9126</v>
      </c>
      <c r="N58" s="12">
        <v>85218</v>
      </c>
    </row>
    <row r="59" spans="1:14" s="4" customFormat="1" ht="11.25" x14ac:dyDescent="0.2">
      <c r="A59" s="3" t="s">
        <v>50</v>
      </c>
      <c r="B59" s="3" t="s">
        <v>18</v>
      </c>
      <c r="C59" s="3" t="s">
        <v>26</v>
      </c>
      <c r="D59" s="12">
        <v>58042</v>
      </c>
      <c r="E59" s="12">
        <v>58737</v>
      </c>
      <c r="F59" s="12">
        <v>61299</v>
      </c>
      <c r="G59" s="12">
        <v>62097</v>
      </c>
      <c r="H59" s="12">
        <v>64287</v>
      </c>
      <c r="I59" s="12">
        <v>65591</v>
      </c>
      <c r="J59" s="12">
        <v>65966</v>
      </c>
      <c r="K59" s="12">
        <v>66667</v>
      </c>
      <c r="L59" s="12">
        <v>68019</v>
      </c>
      <c r="M59" s="12">
        <v>76484</v>
      </c>
      <c r="N59" s="12">
        <v>647189</v>
      </c>
    </row>
    <row r="60" spans="1:14" s="4" customFormat="1" ht="11.25" x14ac:dyDescent="0.2">
      <c r="A60" s="3" t="s">
        <v>50</v>
      </c>
      <c r="B60" s="3" t="s">
        <v>18</v>
      </c>
      <c r="C60" s="13" t="s">
        <v>109</v>
      </c>
      <c r="D60" s="14">
        <v>74639</v>
      </c>
      <c r="E60" s="14">
        <v>75619</v>
      </c>
      <c r="F60" s="14">
        <v>78514</v>
      </c>
      <c r="G60" s="14">
        <v>79292</v>
      </c>
      <c r="H60" s="14">
        <v>81497</v>
      </c>
      <c r="I60" s="14">
        <v>83279</v>
      </c>
      <c r="J60" s="14">
        <v>83512</v>
      </c>
      <c r="K60" s="14">
        <v>84253</v>
      </c>
      <c r="L60" s="14">
        <v>85292</v>
      </c>
      <c r="M60" s="14">
        <v>94522</v>
      </c>
      <c r="N60" s="14">
        <v>820419</v>
      </c>
    </row>
    <row r="61" spans="1:14" s="4" customFormat="1" ht="11.25" x14ac:dyDescent="0.2">
      <c r="A61" s="3" t="s">
        <v>50</v>
      </c>
      <c r="B61" s="3" t="s">
        <v>20</v>
      </c>
      <c r="C61" s="3" t="s">
        <v>23</v>
      </c>
      <c r="D61" s="12">
        <v>418</v>
      </c>
      <c r="E61" s="12">
        <v>400</v>
      </c>
      <c r="F61" s="12">
        <v>388</v>
      </c>
      <c r="G61" s="12">
        <v>364</v>
      </c>
      <c r="H61" s="12">
        <v>359</v>
      </c>
      <c r="I61" s="12">
        <v>336</v>
      </c>
      <c r="J61" s="12">
        <v>326</v>
      </c>
      <c r="K61" s="12">
        <v>319</v>
      </c>
      <c r="L61" s="12">
        <v>297</v>
      </c>
      <c r="M61" s="12">
        <v>330</v>
      </c>
      <c r="N61" s="12">
        <v>3537</v>
      </c>
    </row>
    <row r="62" spans="1:14" s="4" customFormat="1" ht="11.25" x14ac:dyDescent="0.2">
      <c r="A62" s="3" t="s">
        <v>50</v>
      </c>
      <c r="B62" s="3" t="s">
        <v>20</v>
      </c>
      <c r="C62" s="3" t="s">
        <v>19</v>
      </c>
      <c r="D62" s="12">
        <v>358</v>
      </c>
      <c r="E62" s="12">
        <v>302</v>
      </c>
      <c r="F62" s="12">
        <v>336</v>
      </c>
      <c r="G62" s="12">
        <v>293</v>
      </c>
      <c r="H62" s="12">
        <v>303</v>
      </c>
      <c r="I62" s="12">
        <v>330</v>
      </c>
      <c r="J62" s="12">
        <v>304</v>
      </c>
      <c r="K62" s="12">
        <v>334</v>
      </c>
      <c r="L62" s="12">
        <v>325</v>
      </c>
      <c r="M62" s="12">
        <v>327</v>
      </c>
      <c r="N62" s="12">
        <v>3212</v>
      </c>
    </row>
    <row r="63" spans="1:14" s="4" customFormat="1" ht="11.25" x14ac:dyDescent="0.2">
      <c r="A63" s="3" t="s">
        <v>50</v>
      </c>
      <c r="B63" s="3" t="s">
        <v>20</v>
      </c>
      <c r="C63" s="3" t="s">
        <v>24</v>
      </c>
      <c r="D63" s="12">
        <v>589</v>
      </c>
      <c r="E63" s="12">
        <v>556</v>
      </c>
      <c r="F63" s="12">
        <v>572</v>
      </c>
      <c r="G63" s="12">
        <v>573</v>
      </c>
      <c r="H63" s="12">
        <v>619</v>
      </c>
      <c r="I63" s="12">
        <v>543</v>
      </c>
      <c r="J63" s="12">
        <v>559</v>
      </c>
      <c r="K63" s="12">
        <v>577</v>
      </c>
      <c r="L63" s="12">
        <v>578</v>
      </c>
      <c r="M63" s="12">
        <v>553</v>
      </c>
      <c r="N63" s="12">
        <v>5719</v>
      </c>
    </row>
    <row r="64" spans="1:14" s="4" customFormat="1" ht="11.25" x14ac:dyDescent="0.2">
      <c r="A64" s="3" t="s">
        <v>50</v>
      </c>
      <c r="B64" s="3" t="s">
        <v>20</v>
      </c>
      <c r="C64" s="3" t="s">
        <v>25</v>
      </c>
      <c r="D64" s="12">
        <v>1200</v>
      </c>
      <c r="E64" s="12">
        <v>1163</v>
      </c>
      <c r="F64" s="12">
        <v>1268</v>
      </c>
      <c r="G64" s="12">
        <v>1246</v>
      </c>
      <c r="H64" s="12">
        <v>1216</v>
      </c>
      <c r="I64" s="12">
        <v>1166</v>
      </c>
      <c r="J64" s="12">
        <v>1253</v>
      </c>
      <c r="K64" s="12">
        <v>1113</v>
      </c>
      <c r="L64" s="12">
        <v>1176</v>
      </c>
      <c r="M64" s="12">
        <v>1248</v>
      </c>
      <c r="N64" s="12">
        <v>12049</v>
      </c>
    </row>
    <row r="65" spans="1:14" s="4" customFormat="1" ht="11.25" x14ac:dyDescent="0.2">
      <c r="A65" s="3" t="s">
        <v>50</v>
      </c>
      <c r="B65" s="3" t="s">
        <v>20</v>
      </c>
      <c r="C65" s="3" t="s">
        <v>22</v>
      </c>
      <c r="D65" s="12">
        <v>2589</v>
      </c>
      <c r="E65" s="12">
        <v>2688</v>
      </c>
      <c r="F65" s="12">
        <v>2668</v>
      </c>
      <c r="G65" s="12">
        <v>2710</v>
      </c>
      <c r="H65" s="12">
        <v>2802</v>
      </c>
      <c r="I65" s="12">
        <v>2687</v>
      </c>
      <c r="J65" s="12">
        <v>2672</v>
      </c>
      <c r="K65" s="12">
        <v>2608</v>
      </c>
      <c r="L65" s="12">
        <v>2586</v>
      </c>
      <c r="M65" s="12">
        <v>2764</v>
      </c>
      <c r="N65" s="12">
        <v>26774</v>
      </c>
    </row>
    <row r="66" spans="1:14" s="4" customFormat="1" ht="11.25" x14ac:dyDescent="0.2">
      <c r="A66" s="3" t="s">
        <v>50</v>
      </c>
      <c r="B66" s="3" t="s">
        <v>20</v>
      </c>
      <c r="C66" s="3" t="s">
        <v>21</v>
      </c>
      <c r="D66" s="12">
        <v>5005</v>
      </c>
      <c r="E66" s="12">
        <v>5150</v>
      </c>
      <c r="F66" s="12">
        <v>5125</v>
      </c>
      <c r="G66" s="12">
        <v>5183</v>
      </c>
      <c r="H66" s="12">
        <v>5192</v>
      </c>
      <c r="I66" s="12">
        <v>5423</v>
      </c>
      <c r="J66" s="12">
        <v>5460</v>
      </c>
      <c r="K66" s="12">
        <v>5394</v>
      </c>
      <c r="L66" s="12">
        <v>5419</v>
      </c>
      <c r="M66" s="12">
        <v>5653</v>
      </c>
      <c r="N66" s="12">
        <v>53004</v>
      </c>
    </row>
    <row r="67" spans="1:14" s="4" customFormat="1" ht="12" customHeight="1" x14ac:dyDescent="0.2">
      <c r="A67" s="3" t="s">
        <v>50</v>
      </c>
      <c r="B67" s="3" t="s">
        <v>20</v>
      </c>
      <c r="C67" s="3" t="s">
        <v>26</v>
      </c>
      <c r="D67" s="12">
        <v>61928</v>
      </c>
      <c r="E67" s="12">
        <v>62233</v>
      </c>
      <c r="F67" s="12">
        <v>64964</v>
      </c>
      <c r="G67" s="12">
        <v>65221</v>
      </c>
      <c r="H67" s="12">
        <v>66487</v>
      </c>
      <c r="I67" s="12">
        <v>67545</v>
      </c>
      <c r="J67" s="12">
        <v>66494</v>
      </c>
      <c r="K67" s="12">
        <v>67530</v>
      </c>
      <c r="L67" s="12">
        <v>67778</v>
      </c>
      <c r="M67" s="12">
        <v>75379</v>
      </c>
      <c r="N67" s="12">
        <v>665559</v>
      </c>
    </row>
    <row r="68" spans="1:14" s="4" customFormat="1" ht="11.25" x14ac:dyDescent="0.2">
      <c r="A68" s="3" t="s">
        <v>50</v>
      </c>
      <c r="B68" s="3" t="s">
        <v>20</v>
      </c>
      <c r="C68" s="13" t="s">
        <v>109</v>
      </c>
      <c r="D68" s="14">
        <v>72089</v>
      </c>
      <c r="E68" s="14">
        <v>72493</v>
      </c>
      <c r="F68" s="14">
        <v>75322</v>
      </c>
      <c r="G68" s="14">
        <v>75590</v>
      </c>
      <c r="H68" s="14">
        <v>76979</v>
      </c>
      <c r="I68" s="14">
        <v>78034</v>
      </c>
      <c r="J68" s="14">
        <v>77068</v>
      </c>
      <c r="K68" s="14">
        <v>77876</v>
      </c>
      <c r="L68" s="14">
        <v>78161</v>
      </c>
      <c r="M68" s="14">
        <v>86258</v>
      </c>
      <c r="N68" s="14">
        <v>769870</v>
      </c>
    </row>
    <row r="69" spans="1:14" s="4" customFormat="1" ht="11.25" x14ac:dyDescent="0.2">
      <c r="A69" s="3" t="s">
        <v>50</v>
      </c>
      <c r="B69" s="3" t="s">
        <v>31</v>
      </c>
      <c r="C69" s="3" t="s">
        <v>23</v>
      </c>
      <c r="D69" s="12">
        <v>909</v>
      </c>
      <c r="E69" s="12">
        <v>881</v>
      </c>
      <c r="F69" s="12">
        <v>847</v>
      </c>
      <c r="G69" s="12">
        <v>805</v>
      </c>
      <c r="H69" s="12">
        <v>811</v>
      </c>
      <c r="I69" s="12">
        <v>763</v>
      </c>
      <c r="J69" s="12">
        <v>773</v>
      </c>
      <c r="K69" s="12">
        <v>704</v>
      </c>
      <c r="L69" s="12">
        <v>688</v>
      </c>
      <c r="M69" s="12">
        <v>781</v>
      </c>
      <c r="N69" s="12">
        <v>7962</v>
      </c>
    </row>
    <row r="70" spans="1:14" s="4" customFormat="1" ht="11.25" x14ac:dyDescent="0.2">
      <c r="A70" s="3" t="s">
        <v>50</v>
      </c>
      <c r="B70" s="3" t="s">
        <v>31</v>
      </c>
      <c r="C70" s="3" t="s">
        <v>19</v>
      </c>
      <c r="D70" s="12">
        <v>1122</v>
      </c>
      <c r="E70" s="12">
        <v>982</v>
      </c>
      <c r="F70" s="12">
        <v>1054</v>
      </c>
      <c r="G70" s="12">
        <v>1030</v>
      </c>
      <c r="H70" s="12">
        <v>1062</v>
      </c>
      <c r="I70" s="12">
        <v>1089</v>
      </c>
      <c r="J70" s="12">
        <v>1128</v>
      </c>
      <c r="K70" s="12">
        <v>1157</v>
      </c>
      <c r="L70" s="12">
        <v>1119</v>
      </c>
      <c r="M70" s="12">
        <v>1076</v>
      </c>
      <c r="N70" s="12">
        <v>10819</v>
      </c>
    </row>
    <row r="71" spans="1:14" s="4" customFormat="1" ht="11.25" x14ac:dyDescent="0.2">
      <c r="A71" s="3" t="s">
        <v>50</v>
      </c>
      <c r="B71" s="3" t="s">
        <v>31</v>
      </c>
      <c r="C71" s="3" t="s">
        <v>24</v>
      </c>
      <c r="D71" s="12">
        <v>1811</v>
      </c>
      <c r="E71" s="12">
        <v>1716</v>
      </c>
      <c r="F71" s="12">
        <v>1818</v>
      </c>
      <c r="G71" s="12">
        <v>1812</v>
      </c>
      <c r="H71" s="12">
        <v>1888</v>
      </c>
      <c r="I71" s="12">
        <v>1792</v>
      </c>
      <c r="J71" s="12">
        <v>1892</v>
      </c>
      <c r="K71" s="12">
        <v>1892</v>
      </c>
      <c r="L71" s="12">
        <v>1878</v>
      </c>
      <c r="M71" s="12">
        <v>1882</v>
      </c>
      <c r="N71" s="12">
        <v>18381</v>
      </c>
    </row>
    <row r="72" spans="1:14" s="4" customFormat="1" ht="11.25" x14ac:dyDescent="0.2">
      <c r="A72" s="3" t="s">
        <v>50</v>
      </c>
      <c r="B72" s="3" t="s">
        <v>31</v>
      </c>
      <c r="C72" s="3" t="s">
        <v>25</v>
      </c>
      <c r="D72" s="12">
        <v>3206</v>
      </c>
      <c r="E72" s="12">
        <v>3267</v>
      </c>
      <c r="F72" s="12">
        <v>3443</v>
      </c>
      <c r="G72" s="12">
        <v>3339</v>
      </c>
      <c r="H72" s="12">
        <v>3403</v>
      </c>
      <c r="I72" s="12">
        <v>3281</v>
      </c>
      <c r="J72" s="12">
        <v>3323</v>
      </c>
      <c r="K72" s="12">
        <v>3206</v>
      </c>
      <c r="L72" s="12">
        <v>3138</v>
      </c>
      <c r="M72" s="12">
        <v>3353</v>
      </c>
      <c r="N72" s="12">
        <v>32959</v>
      </c>
    </row>
    <row r="73" spans="1:14" s="4" customFormat="1" ht="11.25" x14ac:dyDescent="0.2">
      <c r="A73" s="3" t="s">
        <v>50</v>
      </c>
      <c r="B73" s="3" t="s">
        <v>31</v>
      </c>
      <c r="C73" s="3" t="s">
        <v>22</v>
      </c>
      <c r="D73" s="12">
        <v>6706</v>
      </c>
      <c r="E73" s="12">
        <v>6907</v>
      </c>
      <c r="F73" s="12">
        <v>6910</v>
      </c>
      <c r="G73" s="12">
        <v>6998</v>
      </c>
      <c r="H73" s="12">
        <v>7026</v>
      </c>
      <c r="I73" s="12">
        <v>7043</v>
      </c>
      <c r="J73" s="12">
        <v>6867</v>
      </c>
      <c r="K73" s="12">
        <v>6828</v>
      </c>
      <c r="L73" s="12">
        <v>6838</v>
      </c>
      <c r="M73" s="12">
        <v>7037</v>
      </c>
      <c r="N73" s="12">
        <v>69160</v>
      </c>
    </row>
    <row r="74" spans="1:14" s="4" customFormat="1" ht="11.25" x14ac:dyDescent="0.2">
      <c r="A74" s="3" t="s">
        <v>50</v>
      </c>
      <c r="B74" s="3" t="s">
        <v>31</v>
      </c>
      <c r="C74" s="3" t="s">
        <v>21</v>
      </c>
      <c r="D74" s="12">
        <v>13002</v>
      </c>
      <c r="E74" s="12">
        <v>13387</v>
      </c>
      <c r="F74" s="12">
        <v>13498</v>
      </c>
      <c r="G74" s="12">
        <v>13578</v>
      </c>
      <c r="H74" s="12">
        <v>13510</v>
      </c>
      <c r="I74" s="12">
        <v>14203</v>
      </c>
      <c r="J74" s="12">
        <v>14134</v>
      </c>
      <c r="K74" s="12">
        <v>14141</v>
      </c>
      <c r="L74" s="12">
        <v>13990</v>
      </c>
      <c r="M74" s="12">
        <v>14779</v>
      </c>
      <c r="N74" s="12">
        <v>138222</v>
      </c>
    </row>
    <row r="75" spans="1:14" s="4" customFormat="1" ht="11.25" x14ac:dyDescent="0.2">
      <c r="A75" s="3" t="s">
        <v>50</v>
      </c>
      <c r="B75" s="3" t="s">
        <v>31</v>
      </c>
      <c r="C75" s="3" t="s">
        <v>26</v>
      </c>
      <c r="D75" s="12">
        <v>119970</v>
      </c>
      <c r="E75" s="12">
        <v>120970</v>
      </c>
      <c r="F75" s="12">
        <v>126263</v>
      </c>
      <c r="G75" s="12">
        <v>127318</v>
      </c>
      <c r="H75" s="12">
        <v>130774</v>
      </c>
      <c r="I75" s="12">
        <v>133136</v>
      </c>
      <c r="J75" s="12">
        <v>132460</v>
      </c>
      <c r="K75" s="12">
        <v>134197</v>
      </c>
      <c r="L75" s="12">
        <v>135797</v>
      </c>
      <c r="M75" s="12">
        <v>151863</v>
      </c>
      <c r="N75" s="12">
        <v>1312748</v>
      </c>
    </row>
    <row r="76" spans="1:14" s="4" customFormat="1" ht="11.25" x14ac:dyDescent="0.2">
      <c r="A76" s="3" t="s">
        <v>50</v>
      </c>
      <c r="B76" s="3" t="s">
        <v>31</v>
      </c>
      <c r="C76" s="13" t="s">
        <v>109</v>
      </c>
      <c r="D76" s="14">
        <v>148810</v>
      </c>
      <c r="E76" s="14">
        <v>150144</v>
      </c>
      <c r="F76" s="14">
        <v>155737</v>
      </c>
      <c r="G76" s="14">
        <v>156749</v>
      </c>
      <c r="H76" s="14">
        <v>160417</v>
      </c>
      <c r="I76" s="14">
        <v>163345</v>
      </c>
      <c r="J76" s="14">
        <v>162553</v>
      </c>
      <c r="K76" s="14">
        <v>164185</v>
      </c>
      <c r="L76" s="14">
        <v>165355</v>
      </c>
      <c r="M76" s="14">
        <v>183306</v>
      </c>
      <c r="N76" s="14">
        <v>1610601</v>
      </c>
    </row>
    <row r="77" spans="1:14" s="4" customFormat="1" ht="11.25" x14ac:dyDescent="0.2">
      <c r="A77" s="3" t="s">
        <v>121</v>
      </c>
      <c r="B77" s="3" t="s">
        <v>18</v>
      </c>
      <c r="C77" s="3" t="s">
        <v>23</v>
      </c>
      <c r="D77" s="12" t="s">
        <v>120</v>
      </c>
      <c r="E77" s="12" t="s">
        <v>120</v>
      </c>
      <c r="F77" s="9">
        <v>1.7</v>
      </c>
      <c r="G77" s="12" t="s">
        <v>120</v>
      </c>
      <c r="H77" s="9">
        <v>3.1</v>
      </c>
      <c r="I77" s="9">
        <v>1.9</v>
      </c>
      <c r="J77" s="9">
        <v>2.2000000000000002</v>
      </c>
      <c r="K77" s="9">
        <v>2.9</v>
      </c>
      <c r="L77" s="12" t="s">
        <v>120</v>
      </c>
      <c r="M77" s="12" t="s">
        <v>120</v>
      </c>
      <c r="N77" s="9">
        <v>2.1</v>
      </c>
    </row>
    <row r="78" spans="1:14" s="4" customFormat="1" ht="11.25" x14ac:dyDescent="0.2">
      <c r="A78" s="3" t="s">
        <v>121</v>
      </c>
      <c r="B78" s="3" t="s">
        <v>18</v>
      </c>
      <c r="C78" s="3" t="s">
        <v>19</v>
      </c>
      <c r="D78" s="12" t="s">
        <v>120</v>
      </c>
      <c r="E78" s="12" t="s">
        <v>120</v>
      </c>
      <c r="F78" s="9">
        <v>3.9</v>
      </c>
      <c r="G78" s="12" t="s">
        <v>120</v>
      </c>
      <c r="H78" s="9">
        <v>5.8</v>
      </c>
      <c r="I78" s="9">
        <v>4</v>
      </c>
      <c r="J78" s="9">
        <v>5.6</v>
      </c>
      <c r="K78" s="9">
        <v>4.4000000000000004</v>
      </c>
      <c r="L78" s="12" t="s">
        <v>120</v>
      </c>
      <c r="M78" s="12" t="s">
        <v>120</v>
      </c>
      <c r="N78" s="9">
        <v>4.5999999999999996</v>
      </c>
    </row>
    <row r="79" spans="1:14" s="4" customFormat="1" ht="11.25" x14ac:dyDescent="0.2">
      <c r="A79" s="3" t="s">
        <v>121</v>
      </c>
      <c r="B79" s="3" t="s">
        <v>18</v>
      </c>
      <c r="C79" s="3" t="s">
        <v>24</v>
      </c>
      <c r="D79" s="9">
        <v>6.4</v>
      </c>
      <c r="E79" s="9">
        <v>6.8</v>
      </c>
      <c r="F79" s="9">
        <v>6.7</v>
      </c>
      <c r="G79" s="9">
        <v>6.6</v>
      </c>
      <c r="H79" s="9">
        <v>8.6</v>
      </c>
      <c r="I79" s="9">
        <v>7.8</v>
      </c>
      <c r="J79" s="9">
        <v>5.9</v>
      </c>
      <c r="K79" s="9">
        <v>7</v>
      </c>
      <c r="L79" s="9">
        <v>8.4</v>
      </c>
      <c r="M79" s="9">
        <v>6.5</v>
      </c>
      <c r="N79" s="9">
        <v>7.1</v>
      </c>
    </row>
    <row r="80" spans="1:14" s="4" customFormat="1" ht="11.25" x14ac:dyDescent="0.2">
      <c r="A80" s="3" t="s">
        <v>121</v>
      </c>
      <c r="B80" s="3" t="s">
        <v>18</v>
      </c>
      <c r="C80" s="3" t="s">
        <v>25</v>
      </c>
      <c r="D80" s="9">
        <v>6.1</v>
      </c>
      <c r="E80" s="9">
        <v>7</v>
      </c>
      <c r="F80" s="9">
        <v>6.6</v>
      </c>
      <c r="G80" s="9">
        <v>6.9</v>
      </c>
      <c r="H80" s="9">
        <v>7.4</v>
      </c>
      <c r="I80" s="9">
        <v>9.1</v>
      </c>
      <c r="J80" s="9">
        <v>8.6</v>
      </c>
      <c r="K80" s="9">
        <v>8.3000000000000007</v>
      </c>
      <c r="L80" s="9">
        <v>7.7</v>
      </c>
      <c r="M80" s="9">
        <v>6.7</v>
      </c>
      <c r="N80" s="9">
        <v>7.4</v>
      </c>
    </row>
    <row r="81" spans="1:14" s="4" customFormat="1" ht="11.25" x14ac:dyDescent="0.2">
      <c r="A81" s="3" t="s">
        <v>121</v>
      </c>
      <c r="B81" s="3" t="s">
        <v>18</v>
      </c>
      <c r="C81" s="3" t="s">
        <v>22</v>
      </c>
      <c r="D81" s="9">
        <v>3.5</v>
      </c>
      <c r="E81" s="9">
        <v>4.3</v>
      </c>
      <c r="F81" s="9">
        <v>4</v>
      </c>
      <c r="G81" s="9">
        <v>4.8</v>
      </c>
      <c r="H81" s="9">
        <v>4.5999999999999996</v>
      </c>
      <c r="I81" s="9">
        <v>5.2</v>
      </c>
      <c r="J81" s="9">
        <v>4.9000000000000004</v>
      </c>
      <c r="K81" s="9">
        <v>5.4</v>
      </c>
      <c r="L81" s="9">
        <v>5.2</v>
      </c>
      <c r="M81" s="9">
        <v>5.6</v>
      </c>
      <c r="N81" s="9">
        <v>4.8</v>
      </c>
    </row>
    <row r="82" spans="1:14" s="4" customFormat="1" ht="11.25" x14ac:dyDescent="0.2">
      <c r="A82" s="3" t="s">
        <v>121</v>
      </c>
      <c r="B82" s="3" t="s">
        <v>18</v>
      </c>
      <c r="C82" s="3" t="s">
        <v>21</v>
      </c>
      <c r="D82" s="9">
        <v>1.3</v>
      </c>
      <c r="E82" s="9">
        <v>1.6</v>
      </c>
      <c r="F82" s="9">
        <v>1.7</v>
      </c>
      <c r="G82" s="9">
        <v>1.8</v>
      </c>
      <c r="H82" s="9">
        <v>1.4</v>
      </c>
      <c r="I82" s="9">
        <v>1.8</v>
      </c>
      <c r="J82" s="9">
        <v>2.1</v>
      </c>
      <c r="K82" s="9">
        <v>2</v>
      </c>
      <c r="L82" s="9">
        <v>2.1</v>
      </c>
      <c r="M82" s="9">
        <v>2.4</v>
      </c>
      <c r="N82" s="9">
        <v>1.8</v>
      </c>
    </row>
    <row r="83" spans="1:14" s="4" customFormat="1" ht="11.25" x14ac:dyDescent="0.2">
      <c r="A83" s="3" t="s">
        <v>121</v>
      </c>
      <c r="B83" s="3" t="s">
        <v>18</v>
      </c>
      <c r="C83" s="3" t="s">
        <v>26</v>
      </c>
      <c r="D83" s="9">
        <v>0.2</v>
      </c>
      <c r="E83" s="9">
        <v>0.2</v>
      </c>
      <c r="F83" s="9">
        <v>0.2</v>
      </c>
      <c r="G83" s="9">
        <v>0.2</v>
      </c>
      <c r="H83" s="9">
        <v>0.2</v>
      </c>
      <c r="I83" s="9">
        <v>0.2</v>
      </c>
      <c r="J83" s="9">
        <v>0.2</v>
      </c>
      <c r="K83" s="9">
        <v>0.2</v>
      </c>
      <c r="L83" s="9">
        <v>0.2</v>
      </c>
      <c r="M83" s="9">
        <v>0.2</v>
      </c>
      <c r="N83" s="9">
        <v>0.2</v>
      </c>
    </row>
    <row r="84" spans="1:14" s="4" customFormat="1" ht="11.25" x14ac:dyDescent="0.2">
      <c r="A84" s="3" t="s">
        <v>121</v>
      </c>
      <c r="B84" s="3" t="s">
        <v>18</v>
      </c>
      <c r="C84" s="13" t="s">
        <v>109</v>
      </c>
      <c r="D84" s="15">
        <v>0.8</v>
      </c>
      <c r="E84" s="15">
        <v>0.9</v>
      </c>
      <c r="F84" s="15">
        <v>0.9</v>
      </c>
      <c r="G84" s="15">
        <v>0.9</v>
      </c>
      <c r="H84" s="15">
        <v>0.9</v>
      </c>
      <c r="I84" s="15">
        <v>1</v>
      </c>
      <c r="J84" s="15">
        <v>1</v>
      </c>
      <c r="K84" s="15">
        <v>1</v>
      </c>
      <c r="L84" s="15">
        <v>1</v>
      </c>
      <c r="M84" s="15">
        <v>1</v>
      </c>
      <c r="N84" s="15">
        <v>1</v>
      </c>
    </row>
    <row r="85" spans="1:14" s="4" customFormat="1" ht="11.25" x14ac:dyDescent="0.2">
      <c r="A85" s="3" t="s">
        <v>121</v>
      </c>
      <c r="B85" s="3" t="s">
        <v>20</v>
      </c>
      <c r="C85" s="3" t="s">
        <v>23</v>
      </c>
      <c r="D85" s="12" t="s">
        <v>120</v>
      </c>
      <c r="E85" s="12" t="s">
        <v>120</v>
      </c>
      <c r="F85" s="9">
        <v>2.2999999999999998</v>
      </c>
      <c r="G85" s="12" t="s">
        <v>120</v>
      </c>
      <c r="H85" s="9">
        <v>2.2000000000000002</v>
      </c>
      <c r="I85" s="9">
        <v>1.8</v>
      </c>
      <c r="J85" s="9">
        <v>1.8</v>
      </c>
      <c r="K85" s="9">
        <v>2.8</v>
      </c>
      <c r="L85" s="12" t="s">
        <v>120</v>
      </c>
      <c r="M85" s="12" t="s">
        <v>120</v>
      </c>
      <c r="N85" s="9">
        <v>2</v>
      </c>
    </row>
    <row r="86" spans="1:14" s="4" customFormat="1" ht="11.25" x14ac:dyDescent="0.2">
      <c r="A86" s="3" t="s">
        <v>121</v>
      </c>
      <c r="B86" s="3" t="s">
        <v>20</v>
      </c>
      <c r="C86" s="3" t="s">
        <v>19</v>
      </c>
      <c r="D86" s="12" t="s">
        <v>120</v>
      </c>
      <c r="E86" s="12" t="s">
        <v>120</v>
      </c>
      <c r="F86" s="9">
        <v>6.8</v>
      </c>
      <c r="G86" s="12" t="s">
        <v>120</v>
      </c>
      <c r="H86" s="9">
        <v>7.9</v>
      </c>
      <c r="I86" s="9">
        <v>9.6999999999999993</v>
      </c>
      <c r="J86" s="9">
        <v>8.1999999999999993</v>
      </c>
      <c r="K86" s="9">
        <v>10.8</v>
      </c>
      <c r="L86" s="12" t="s">
        <v>120</v>
      </c>
      <c r="M86" s="12" t="s">
        <v>120</v>
      </c>
      <c r="N86" s="9">
        <v>8.6</v>
      </c>
    </row>
    <row r="87" spans="1:14" s="4" customFormat="1" ht="11.25" x14ac:dyDescent="0.2">
      <c r="A87" s="3" t="s">
        <v>121</v>
      </c>
      <c r="B87" s="3" t="s">
        <v>20</v>
      </c>
      <c r="C87" s="3" t="s">
        <v>24</v>
      </c>
      <c r="D87" s="9">
        <v>10.9</v>
      </c>
      <c r="E87" s="9">
        <v>10.1</v>
      </c>
      <c r="F87" s="9">
        <v>8.9</v>
      </c>
      <c r="G87" s="9">
        <v>9.1</v>
      </c>
      <c r="H87" s="9">
        <v>9.5</v>
      </c>
      <c r="I87" s="9">
        <v>10.3</v>
      </c>
      <c r="J87" s="9">
        <v>11.8</v>
      </c>
      <c r="K87" s="9">
        <v>10.199999999999999</v>
      </c>
      <c r="L87" s="9">
        <v>11.4</v>
      </c>
      <c r="M87" s="9">
        <v>11.9</v>
      </c>
      <c r="N87" s="9">
        <v>10.4</v>
      </c>
    </row>
    <row r="88" spans="1:14" s="4" customFormat="1" ht="11.25" x14ac:dyDescent="0.2">
      <c r="A88" s="3" t="s">
        <v>121</v>
      </c>
      <c r="B88" s="3" t="s">
        <v>20</v>
      </c>
      <c r="C88" s="3" t="s">
        <v>25</v>
      </c>
      <c r="D88" s="9">
        <v>7.1</v>
      </c>
      <c r="E88" s="9">
        <v>7.7</v>
      </c>
      <c r="F88" s="9">
        <v>6.8</v>
      </c>
      <c r="G88" s="9">
        <v>9.6</v>
      </c>
      <c r="H88" s="9">
        <v>10.3</v>
      </c>
      <c r="I88" s="9">
        <v>9.8000000000000007</v>
      </c>
      <c r="J88" s="9">
        <v>8.1</v>
      </c>
      <c r="K88" s="9">
        <v>10.199999999999999</v>
      </c>
      <c r="L88" s="9">
        <v>7.4</v>
      </c>
      <c r="M88" s="9">
        <v>8</v>
      </c>
      <c r="N88" s="9">
        <v>8.5</v>
      </c>
    </row>
    <row r="89" spans="1:14" s="4" customFormat="1" ht="11.25" x14ac:dyDescent="0.2">
      <c r="A89" s="3" t="s">
        <v>121</v>
      </c>
      <c r="B89" s="3" t="s">
        <v>20</v>
      </c>
      <c r="C89" s="3" t="s">
        <v>22</v>
      </c>
      <c r="D89" s="9">
        <v>2.8</v>
      </c>
      <c r="E89" s="9">
        <v>3.3</v>
      </c>
      <c r="F89" s="9">
        <v>3.4</v>
      </c>
      <c r="G89" s="9">
        <v>3.9</v>
      </c>
      <c r="H89" s="9">
        <v>4.9000000000000004</v>
      </c>
      <c r="I89" s="9">
        <v>4.3</v>
      </c>
      <c r="J89" s="9">
        <v>5.6</v>
      </c>
      <c r="K89" s="9">
        <v>4.9000000000000004</v>
      </c>
      <c r="L89" s="9">
        <v>4.5999999999999996</v>
      </c>
      <c r="M89" s="9">
        <v>4.4000000000000004</v>
      </c>
      <c r="N89" s="9">
        <v>4.2</v>
      </c>
    </row>
    <row r="90" spans="1:14" s="4" customFormat="1" ht="11.25" x14ac:dyDescent="0.2">
      <c r="A90" s="3" t="s">
        <v>121</v>
      </c>
      <c r="B90" s="3" t="s">
        <v>20</v>
      </c>
      <c r="C90" s="3" t="s">
        <v>21</v>
      </c>
      <c r="D90" s="9">
        <v>0.9</v>
      </c>
      <c r="E90" s="9">
        <v>1.1000000000000001</v>
      </c>
      <c r="F90" s="9">
        <v>1.4</v>
      </c>
      <c r="G90" s="9">
        <v>1.3</v>
      </c>
      <c r="H90" s="9">
        <v>1.4</v>
      </c>
      <c r="I90" s="9">
        <v>1.7</v>
      </c>
      <c r="J90" s="9">
        <v>1.7</v>
      </c>
      <c r="K90" s="9">
        <v>1.8</v>
      </c>
      <c r="L90" s="9">
        <v>1.7</v>
      </c>
      <c r="M90" s="9">
        <v>2.1</v>
      </c>
      <c r="N90" s="9">
        <v>1.5</v>
      </c>
    </row>
    <row r="91" spans="1:14" s="4" customFormat="1" ht="11.25" x14ac:dyDescent="0.2">
      <c r="A91" s="3" t="s">
        <v>121</v>
      </c>
      <c r="B91" s="3" t="s">
        <v>20</v>
      </c>
      <c r="C91" s="3" t="s">
        <v>26</v>
      </c>
      <c r="D91" s="9">
        <v>0.1</v>
      </c>
      <c r="E91" s="9">
        <v>0.1</v>
      </c>
      <c r="F91" s="9">
        <v>0.1</v>
      </c>
      <c r="G91" s="9">
        <v>0.1</v>
      </c>
      <c r="H91" s="9">
        <v>0.1</v>
      </c>
      <c r="I91" s="9">
        <v>0.1</v>
      </c>
      <c r="J91" s="9">
        <v>0.2</v>
      </c>
      <c r="K91" s="9">
        <v>0.2</v>
      </c>
      <c r="L91" s="9">
        <v>0.1</v>
      </c>
      <c r="M91" s="9">
        <v>0.1</v>
      </c>
      <c r="N91" s="9">
        <v>0.1</v>
      </c>
    </row>
    <row r="92" spans="1:14" s="4" customFormat="1" ht="11.25" x14ac:dyDescent="0.2">
      <c r="A92" s="3" t="s">
        <v>121</v>
      </c>
      <c r="B92" s="3" t="s">
        <v>20</v>
      </c>
      <c r="C92" s="13" t="s">
        <v>109</v>
      </c>
      <c r="D92" s="15">
        <v>0.5</v>
      </c>
      <c r="E92" s="15">
        <v>0.5</v>
      </c>
      <c r="F92" s="15">
        <v>0.5</v>
      </c>
      <c r="G92" s="15">
        <v>0.6</v>
      </c>
      <c r="H92" s="15">
        <v>0.6</v>
      </c>
      <c r="I92" s="15">
        <v>0.6</v>
      </c>
      <c r="J92" s="15">
        <v>0.7</v>
      </c>
      <c r="K92" s="15">
        <v>0.7</v>
      </c>
      <c r="L92" s="15">
        <v>0.6</v>
      </c>
      <c r="M92" s="15">
        <v>0.7</v>
      </c>
      <c r="N92" s="15">
        <v>0.6</v>
      </c>
    </row>
    <row r="93" spans="1:14" s="4" customFormat="1" ht="11.25" x14ac:dyDescent="0.2">
      <c r="A93" s="3" t="s">
        <v>121</v>
      </c>
      <c r="B93" s="3" t="s">
        <v>31</v>
      </c>
      <c r="C93" s="3" t="s">
        <v>23</v>
      </c>
      <c r="D93" s="9">
        <v>1.2</v>
      </c>
      <c r="E93" s="9">
        <v>2.2999999999999998</v>
      </c>
      <c r="F93" s="9">
        <v>2</v>
      </c>
      <c r="G93" s="9">
        <v>2</v>
      </c>
      <c r="H93" s="9">
        <v>2.7</v>
      </c>
      <c r="I93" s="9">
        <v>1.8</v>
      </c>
      <c r="J93" s="9">
        <v>2.1</v>
      </c>
      <c r="K93" s="9">
        <v>2.8</v>
      </c>
      <c r="L93" s="9">
        <v>1.7</v>
      </c>
      <c r="M93" s="9">
        <v>2</v>
      </c>
      <c r="N93" s="9">
        <v>2.1</v>
      </c>
    </row>
    <row r="94" spans="1:14" s="4" customFormat="1" ht="11.25" x14ac:dyDescent="0.2">
      <c r="A94" s="3" t="s">
        <v>121</v>
      </c>
      <c r="B94" s="3" t="s">
        <v>31</v>
      </c>
      <c r="C94" s="3" t="s">
        <v>19</v>
      </c>
      <c r="D94" s="9">
        <v>4.9000000000000004</v>
      </c>
      <c r="E94" s="9">
        <v>4.3</v>
      </c>
      <c r="F94" s="9">
        <v>4.8</v>
      </c>
      <c r="G94" s="9">
        <v>5.3</v>
      </c>
      <c r="H94" s="9">
        <v>6.4</v>
      </c>
      <c r="I94" s="9">
        <v>5.7</v>
      </c>
      <c r="J94" s="9">
        <v>6.3</v>
      </c>
      <c r="K94" s="9">
        <v>6.2</v>
      </c>
      <c r="L94" s="9">
        <v>5.5</v>
      </c>
      <c r="M94" s="9">
        <v>8</v>
      </c>
      <c r="N94" s="9">
        <v>5.8</v>
      </c>
    </row>
    <row r="95" spans="1:14" s="4" customFormat="1" ht="11.25" x14ac:dyDescent="0.2">
      <c r="A95" s="3" t="s">
        <v>121</v>
      </c>
      <c r="B95" s="3" t="s">
        <v>31</v>
      </c>
      <c r="C95" s="3" t="s">
        <v>24</v>
      </c>
      <c r="D95" s="9">
        <v>7.8</v>
      </c>
      <c r="E95" s="9">
        <v>7.9</v>
      </c>
      <c r="F95" s="9">
        <v>7.4</v>
      </c>
      <c r="G95" s="9">
        <v>7.4</v>
      </c>
      <c r="H95" s="9">
        <v>8.9</v>
      </c>
      <c r="I95" s="9">
        <v>8.6</v>
      </c>
      <c r="J95" s="9">
        <v>7.7</v>
      </c>
      <c r="K95" s="9">
        <v>8</v>
      </c>
      <c r="L95" s="9">
        <v>9.3000000000000007</v>
      </c>
      <c r="M95" s="9">
        <v>8.1</v>
      </c>
      <c r="N95" s="9">
        <v>8.1</v>
      </c>
    </row>
    <row r="96" spans="1:14" s="4" customFormat="1" ht="11.25" x14ac:dyDescent="0.2">
      <c r="A96" s="3" t="s">
        <v>121</v>
      </c>
      <c r="B96" s="3" t="s">
        <v>31</v>
      </c>
      <c r="C96" s="3" t="s">
        <v>25</v>
      </c>
      <c r="D96" s="9">
        <v>6.5</v>
      </c>
      <c r="E96" s="9">
        <v>7.3</v>
      </c>
      <c r="F96" s="9">
        <v>6.7</v>
      </c>
      <c r="G96" s="9">
        <v>7.9</v>
      </c>
      <c r="H96" s="9">
        <v>8.4</v>
      </c>
      <c r="I96" s="9">
        <v>9.4</v>
      </c>
      <c r="J96" s="9">
        <v>8.4</v>
      </c>
      <c r="K96" s="9">
        <v>9</v>
      </c>
      <c r="L96" s="9">
        <v>7.6</v>
      </c>
      <c r="M96" s="9">
        <v>7.2</v>
      </c>
      <c r="N96" s="9">
        <v>7.8</v>
      </c>
    </row>
    <row r="97" spans="1:14" s="4" customFormat="1" ht="11.25" x14ac:dyDescent="0.2">
      <c r="A97" s="3" t="s">
        <v>121</v>
      </c>
      <c r="B97" s="3" t="s">
        <v>31</v>
      </c>
      <c r="C97" s="3" t="s">
        <v>22</v>
      </c>
      <c r="D97" s="9">
        <v>3.3</v>
      </c>
      <c r="E97" s="9">
        <v>3.9</v>
      </c>
      <c r="F97" s="9">
        <v>3.8</v>
      </c>
      <c r="G97" s="9">
        <v>4.4000000000000004</v>
      </c>
      <c r="H97" s="9">
        <v>4.7</v>
      </c>
      <c r="I97" s="9">
        <v>4.9000000000000004</v>
      </c>
      <c r="J97" s="9">
        <v>5.2</v>
      </c>
      <c r="K97" s="9">
        <v>5.2</v>
      </c>
      <c r="L97" s="9">
        <v>5</v>
      </c>
      <c r="M97" s="9">
        <v>5.0999999999999996</v>
      </c>
      <c r="N97" s="9">
        <v>4.5</v>
      </c>
    </row>
    <row r="98" spans="1:14" s="4" customFormat="1" ht="11.25" x14ac:dyDescent="0.2">
      <c r="A98" s="3" t="s">
        <v>121</v>
      </c>
      <c r="B98" s="3" t="s">
        <v>31</v>
      </c>
      <c r="C98" s="3" t="s">
        <v>21</v>
      </c>
      <c r="D98" s="9">
        <v>1.1000000000000001</v>
      </c>
      <c r="E98" s="9">
        <v>1.4</v>
      </c>
      <c r="F98" s="9">
        <v>1.6</v>
      </c>
      <c r="G98" s="9">
        <v>1.6</v>
      </c>
      <c r="H98" s="9">
        <v>1.4</v>
      </c>
      <c r="I98" s="9">
        <v>1.8</v>
      </c>
      <c r="J98" s="9">
        <v>2</v>
      </c>
      <c r="K98" s="9">
        <v>1.9</v>
      </c>
      <c r="L98" s="9">
        <v>2</v>
      </c>
      <c r="M98" s="9">
        <v>2.2999999999999998</v>
      </c>
      <c r="N98" s="9">
        <v>1.7</v>
      </c>
    </row>
    <row r="99" spans="1:14" s="4" customFormat="1" ht="11.25" x14ac:dyDescent="0.2">
      <c r="A99" s="3" t="s">
        <v>121</v>
      </c>
      <c r="B99" s="3" t="s">
        <v>31</v>
      </c>
      <c r="C99" s="3" t="s">
        <v>26</v>
      </c>
      <c r="D99" s="9">
        <v>0.1</v>
      </c>
      <c r="E99" s="9">
        <v>0.1</v>
      </c>
      <c r="F99" s="9">
        <v>0.1</v>
      </c>
      <c r="G99" s="9">
        <v>0.2</v>
      </c>
      <c r="H99" s="9">
        <v>0.2</v>
      </c>
      <c r="I99" s="9">
        <v>0.2</v>
      </c>
      <c r="J99" s="9">
        <v>0.2</v>
      </c>
      <c r="K99" s="9">
        <v>0.2</v>
      </c>
      <c r="L99" s="9">
        <v>0.2</v>
      </c>
      <c r="M99" s="9">
        <v>0.2</v>
      </c>
      <c r="N99" s="9">
        <v>0.2</v>
      </c>
    </row>
    <row r="100" spans="1:14" s="4" customFormat="1" ht="11.25" x14ac:dyDescent="0.2">
      <c r="A100" s="3" t="s">
        <v>121</v>
      </c>
      <c r="B100" s="3" t="s">
        <v>31</v>
      </c>
      <c r="C100" s="13" t="s">
        <v>109</v>
      </c>
      <c r="D100" s="15">
        <v>0.6</v>
      </c>
      <c r="E100" s="15">
        <v>0.7</v>
      </c>
      <c r="F100" s="15">
        <v>0.7</v>
      </c>
      <c r="G100" s="15">
        <v>0.8</v>
      </c>
      <c r="H100" s="15">
        <v>0.8</v>
      </c>
      <c r="I100" s="15">
        <v>0.8</v>
      </c>
      <c r="J100" s="15">
        <v>0.9</v>
      </c>
      <c r="K100" s="15">
        <v>0.8</v>
      </c>
      <c r="L100" s="15">
        <v>0.8</v>
      </c>
      <c r="M100" s="15">
        <v>0.8</v>
      </c>
      <c r="N100" s="15">
        <v>0.8</v>
      </c>
    </row>
    <row r="101" spans="1:14" s="4" customFormat="1" ht="2.1" customHeight="1" x14ac:dyDescent="0.2">
      <c r="A101" s="10"/>
      <c r="B101" s="10"/>
      <c r="C101" s="10"/>
      <c r="D101" s="11"/>
      <c r="E101" s="11"/>
      <c r="F101" s="11"/>
      <c r="G101" s="11"/>
      <c r="H101" s="11"/>
      <c r="I101" s="11"/>
      <c r="J101" s="11"/>
      <c r="K101" s="11"/>
      <c r="L101" s="11"/>
      <c r="M101" s="11"/>
      <c r="N101" s="11"/>
    </row>
    <row r="102" spans="1:14" s="31" customFormat="1" ht="12" customHeight="1" x14ac:dyDescent="0.2">
      <c r="A102" s="43" t="s">
        <v>110</v>
      </c>
    </row>
    <row r="103" spans="1:14" s="31" customFormat="1" ht="12" customHeight="1" x14ac:dyDescent="0.2">
      <c r="A103" s="43"/>
    </row>
    <row r="104" spans="1:14" s="31" customFormat="1" ht="12" customHeight="1" x14ac:dyDescent="0.2">
      <c r="A104" s="44" t="s">
        <v>75</v>
      </c>
    </row>
    <row r="105" spans="1:14" s="31" customFormat="1" ht="12" customHeight="1" x14ac:dyDescent="0.2">
      <c r="A105" s="57" t="s">
        <v>111</v>
      </c>
      <c r="B105" s="57"/>
      <c r="C105" s="57"/>
      <c r="D105" s="57"/>
      <c r="E105" s="57"/>
      <c r="F105" s="57"/>
      <c r="G105" s="57"/>
      <c r="H105" s="57"/>
      <c r="I105" s="57"/>
      <c r="J105" s="57"/>
      <c r="K105" s="57"/>
      <c r="L105" s="57"/>
      <c r="M105" s="57"/>
      <c r="N105" s="57"/>
    </row>
    <row r="106" spans="1:14" s="31" customFormat="1" ht="12" customHeight="1" x14ac:dyDescent="0.2">
      <c r="A106" s="43"/>
      <c r="B106" s="43"/>
      <c r="C106" s="43"/>
      <c r="D106" s="43"/>
      <c r="E106" s="43"/>
      <c r="F106" s="43"/>
      <c r="G106" s="43"/>
      <c r="H106" s="43"/>
      <c r="I106" s="43"/>
      <c r="J106" s="43"/>
      <c r="K106" s="43"/>
      <c r="L106" s="43"/>
      <c r="M106" s="43"/>
      <c r="N106" s="43"/>
    </row>
    <row r="107" spans="1:14" s="31" customFormat="1" ht="12" customHeight="1" x14ac:dyDescent="0.2">
      <c r="A107" s="45" t="s">
        <v>117</v>
      </c>
    </row>
  </sheetData>
  <autoFilter ref="A4:C100" xr:uid="{00000000-0001-0000-0300-000000000000}"/>
  <mergeCells count="2">
    <mergeCell ref="A1:N1"/>
    <mergeCell ref="A105:N105"/>
  </mergeCells>
  <hyperlinks>
    <hyperlink ref="A1:G1" location="Contents!A1" display="Table of contents" xr:uid="{85F58419-1F5F-481E-A6C2-F72A92A52C8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4"/>
  <sheetViews>
    <sheetView zoomScaleNormal="100" workbookViewId="0">
      <pane ySplit="4" topLeftCell="A5" activePane="bottomLeft" state="frozen"/>
      <selection pane="bottomLeft" sqref="A1:N1"/>
    </sheetView>
  </sheetViews>
  <sheetFormatPr defaultColWidth="9.140625" defaultRowHeight="11.25" x14ac:dyDescent="0.2"/>
  <cols>
    <col min="1" max="1" width="28.140625" style="3" bestFit="1" customWidth="1"/>
    <col min="2" max="2" width="8.85546875" style="3" bestFit="1" customWidth="1"/>
    <col min="3" max="3" width="21" style="3" bestFit="1" customWidth="1"/>
    <col min="4" max="13" width="10.7109375" style="16" customWidth="1"/>
    <col min="14" max="14" width="10.7109375" style="17" customWidth="1"/>
    <col min="15" max="16384" width="9.140625" style="4"/>
  </cols>
  <sheetData>
    <row r="1" spans="1:14" ht="15" customHeight="1" x14ac:dyDescent="0.2">
      <c r="A1" s="55" t="s">
        <v>33</v>
      </c>
      <c r="B1" s="55"/>
      <c r="C1" s="55"/>
      <c r="D1" s="55"/>
      <c r="E1" s="55"/>
      <c r="F1" s="55"/>
      <c r="G1" s="55"/>
      <c r="H1" s="55"/>
      <c r="I1" s="55"/>
      <c r="J1" s="55"/>
      <c r="K1" s="55"/>
      <c r="L1" s="55"/>
      <c r="M1" s="55"/>
      <c r="N1" s="55"/>
    </row>
    <row r="2" spans="1:14" ht="22.5" customHeight="1" x14ac:dyDescent="0.2">
      <c r="A2" s="2" t="s">
        <v>79</v>
      </c>
    </row>
    <row r="3" spans="1:14" ht="3" customHeight="1" thickBot="1" x14ac:dyDescent="0.25"/>
    <row r="4" spans="1:14" ht="23.25" thickBot="1" x14ac:dyDescent="0.25">
      <c r="A4" s="5" t="s">
        <v>35</v>
      </c>
      <c r="B4" s="5" t="s">
        <v>34</v>
      </c>
      <c r="C4" s="48" t="s">
        <v>112</v>
      </c>
      <c r="D4" s="6" t="s">
        <v>36</v>
      </c>
      <c r="E4" s="6" t="s">
        <v>37</v>
      </c>
      <c r="F4" s="6" t="s">
        <v>38</v>
      </c>
      <c r="G4" s="6" t="s">
        <v>39</v>
      </c>
      <c r="H4" s="6" t="s">
        <v>40</v>
      </c>
      <c r="I4" s="6" t="s">
        <v>41</v>
      </c>
      <c r="J4" s="6" t="s">
        <v>42</v>
      </c>
      <c r="K4" s="6" t="s">
        <v>43</v>
      </c>
      <c r="L4" s="6" t="s">
        <v>44</v>
      </c>
      <c r="M4" s="6" t="s">
        <v>45</v>
      </c>
      <c r="N4" s="6" t="s">
        <v>46</v>
      </c>
    </row>
    <row r="5" spans="1:14" x14ac:dyDescent="0.2">
      <c r="A5" s="3" t="s">
        <v>49</v>
      </c>
      <c r="B5" s="3" t="s">
        <v>18</v>
      </c>
      <c r="C5" s="3" t="s">
        <v>28</v>
      </c>
      <c r="D5" s="12">
        <v>144</v>
      </c>
      <c r="E5" s="12">
        <v>183</v>
      </c>
      <c r="F5" s="12">
        <v>200</v>
      </c>
      <c r="G5" s="12">
        <v>211</v>
      </c>
      <c r="H5" s="12">
        <v>246</v>
      </c>
      <c r="I5" s="12">
        <v>263</v>
      </c>
      <c r="J5" s="12">
        <v>233</v>
      </c>
      <c r="K5" s="12">
        <v>240</v>
      </c>
      <c r="L5" s="12">
        <v>273</v>
      </c>
      <c r="M5" s="12">
        <v>289</v>
      </c>
      <c r="N5" s="12">
        <v>2282</v>
      </c>
    </row>
    <row r="6" spans="1:14" x14ac:dyDescent="0.2">
      <c r="A6" s="3" t="s">
        <v>49</v>
      </c>
      <c r="B6" s="3" t="s">
        <v>18</v>
      </c>
      <c r="C6" s="3" t="s">
        <v>27</v>
      </c>
      <c r="D6" s="12">
        <v>184</v>
      </c>
      <c r="E6" s="12">
        <v>186</v>
      </c>
      <c r="F6" s="12">
        <v>231</v>
      </c>
      <c r="G6" s="12">
        <v>250</v>
      </c>
      <c r="H6" s="12">
        <v>278</v>
      </c>
      <c r="I6" s="12">
        <v>255</v>
      </c>
      <c r="J6" s="12">
        <v>303</v>
      </c>
      <c r="K6" s="12">
        <v>278</v>
      </c>
      <c r="L6" s="12">
        <v>310</v>
      </c>
      <c r="M6" s="12">
        <v>305</v>
      </c>
      <c r="N6" s="12">
        <v>2580</v>
      </c>
    </row>
    <row r="7" spans="1:14" x14ac:dyDescent="0.2">
      <c r="A7" s="3" t="s">
        <v>49</v>
      </c>
      <c r="B7" s="3" t="s">
        <v>18</v>
      </c>
      <c r="C7" s="3" t="s">
        <v>29</v>
      </c>
      <c r="D7" s="12">
        <v>195</v>
      </c>
      <c r="E7" s="12">
        <v>243</v>
      </c>
      <c r="F7" s="12">
        <v>232</v>
      </c>
      <c r="G7" s="12">
        <v>262</v>
      </c>
      <c r="H7" s="12">
        <v>229</v>
      </c>
      <c r="I7" s="12">
        <v>304</v>
      </c>
      <c r="J7" s="12">
        <v>294</v>
      </c>
      <c r="K7" s="12">
        <v>311</v>
      </c>
      <c r="L7" s="12">
        <v>267</v>
      </c>
      <c r="M7" s="12">
        <v>306</v>
      </c>
      <c r="N7" s="12">
        <v>2643</v>
      </c>
    </row>
    <row r="8" spans="1:14" x14ac:dyDescent="0.2">
      <c r="A8" s="3" t="s">
        <v>49</v>
      </c>
      <c r="B8" s="3" t="s">
        <v>18</v>
      </c>
      <c r="C8" s="3" t="s">
        <v>30</v>
      </c>
      <c r="D8" s="12">
        <v>49</v>
      </c>
      <c r="E8" s="12">
        <v>49</v>
      </c>
      <c r="F8" s="12">
        <v>28</v>
      </c>
      <c r="G8" s="12">
        <v>15</v>
      </c>
      <c r="H8" s="12">
        <v>19</v>
      </c>
      <c r="I8" s="12">
        <v>40</v>
      </c>
      <c r="J8" s="12">
        <v>31</v>
      </c>
      <c r="K8" s="12">
        <v>21</v>
      </c>
      <c r="L8" s="12">
        <v>27</v>
      </c>
      <c r="M8" s="12">
        <v>24</v>
      </c>
      <c r="N8" s="12">
        <v>303</v>
      </c>
    </row>
    <row r="9" spans="1:14" x14ac:dyDescent="0.2">
      <c r="A9" s="3" t="s">
        <v>49</v>
      </c>
      <c r="B9" s="13" t="s">
        <v>18</v>
      </c>
      <c r="C9" s="13" t="s">
        <v>17</v>
      </c>
      <c r="D9" s="14">
        <v>572</v>
      </c>
      <c r="E9" s="14">
        <v>661</v>
      </c>
      <c r="F9" s="14">
        <v>691</v>
      </c>
      <c r="G9" s="14">
        <v>738</v>
      </c>
      <c r="H9" s="14">
        <v>772</v>
      </c>
      <c r="I9" s="14">
        <v>862</v>
      </c>
      <c r="J9" s="14">
        <v>861</v>
      </c>
      <c r="K9" s="14">
        <v>850</v>
      </c>
      <c r="L9" s="14">
        <v>877</v>
      </c>
      <c r="M9" s="14">
        <v>924</v>
      </c>
      <c r="N9" s="14">
        <v>7808</v>
      </c>
    </row>
    <row r="10" spans="1:14" x14ac:dyDescent="0.2">
      <c r="A10" s="3" t="s">
        <v>49</v>
      </c>
      <c r="B10" s="3" t="s">
        <v>20</v>
      </c>
      <c r="C10" s="3" t="s">
        <v>28</v>
      </c>
      <c r="D10" s="12">
        <v>52</v>
      </c>
      <c r="E10" s="12">
        <v>49</v>
      </c>
      <c r="F10" s="12">
        <v>45</v>
      </c>
      <c r="G10" s="12">
        <v>61</v>
      </c>
      <c r="H10" s="12">
        <v>69</v>
      </c>
      <c r="I10" s="12">
        <v>96</v>
      </c>
      <c r="J10" s="12">
        <v>74</v>
      </c>
      <c r="K10" s="12">
        <v>95</v>
      </c>
      <c r="L10" s="12">
        <v>77</v>
      </c>
      <c r="M10" s="12">
        <v>84</v>
      </c>
      <c r="N10" s="12">
        <v>702</v>
      </c>
    </row>
    <row r="11" spans="1:14" x14ac:dyDescent="0.2">
      <c r="A11" s="3" t="s">
        <v>49</v>
      </c>
      <c r="B11" s="3" t="s">
        <v>20</v>
      </c>
      <c r="C11" s="3" t="s">
        <v>27</v>
      </c>
      <c r="D11" s="12">
        <v>96</v>
      </c>
      <c r="E11" s="12">
        <v>103</v>
      </c>
      <c r="F11" s="12">
        <v>123</v>
      </c>
      <c r="G11" s="12">
        <v>145</v>
      </c>
      <c r="H11" s="12">
        <v>160</v>
      </c>
      <c r="I11" s="12">
        <v>143</v>
      </c>
      <c r="J11" s="12">
        <v>174</v>
      </c>
      <c r="K11" s="12">
        <v>159</v>
      </c>
      <c r="L11" s="12">
        <v>163</v>
      </c>
      <c r="M11" s="12">
        <v>177</v>
      </c>
      <c r="N11" s="12">
        <v>1443</v>
      </c>
    </row>
    <row r="12" spans="1:14" x14ac:dyDescent="0.2">
      <c r="A12" s="3" t="s">
        <v>49</v>
      </c>
      <c r="B12" s="3" t="s">
        <v>20</v>
      </c>
      <c r="C12" s="3" t="s">
        <v>29</v>
      </c>
      <c r="D12" s="12">
        <v>151</v>
      </c>
      <c r="E12" s="12">
        <v>187</v>
      </c>
      <c r="F12" s="12">
        <v>188</v>
      </c>
      <c r="G12" s="12">
        <v>207</v>
      </c>
      <c r="H12" s="12">
        <v>219</v>
      </c>
      <c r="I12" s="12">
        <v>220</v>
      </c>
      <c r="J12" s="12">
        <v>247</v>
      </c>
      <c r="K12" s="12">
        <v>251</v>
      </c>
      <c r="L12" s="12">
        <v>200</v>
      </c>
      <c r="M12" s="12">
        <v>278</v>
      </c>
      <c r="N12" s="12">
        <v>2148</v>
      </c>
    </row>
    <row r="13" spans="1:14" x14ac:dyDescent="0.2">
      <c r="A13" s="3" t="s">
        <v>49</v>
      </c>
      <c r="B13" s="3" t="s">
        <v>20</v>
      </c>
      <c r="C13" s="3" t="s">
        <v>30</v>
      </c>
      <c r="D13" s="12">
        <v>43</v>
      </c>
      <c r="E13" s="12">
        <v>43</v>
      </c>
      <c r="F13" s="12">
        <v>37</v>
      </c>
      <c r="G13" s="12">
        <v>46</v>
      </c>
      <c r="H13" s="12">
        <v>52</v>
      </c>
      <c r="I13" s="12">
        <v>47</v>
      </c>
      <c r="J13" s="12">
        <v>54</v>
      </c>
      <c r="K13" s="12">
        <v>40</v>
      </c>
      <c r="L13" s="12">
        <v>36</v>
      </c>
      <c r="M13" s="12">
        <v>26</v>
      </c>
      <c r="N13" s="12">
        <v>424</v>
      </c>
    </row>
    <row r="14" spans="1:14" x14ac:dyDescent="0.2">
      <c r="A14" s="3" t="s">
        <v>49</v>
      </c>
      <c r="B14" s="13" t="s">
        <v>20</v>
      </c>
      <c r="C14" s="13" t="s">
        <v>17</v>
      </c>
      <c r="D14" s="14">
        <v>342</v>
      </c>
      <c r="E14" s="14">
        <v>382</v>
      </c>
      <c r="F14" s="14">
        <v>393</v>
      </c>
      <c r="G14" s="14">
        <v>459</v>
      </c>
      <c r="H14" s="14">
        <v>500</v>
      </c>
      <c r="I14" s="14">
        <v>506</v>
      </c>
      <c r="J14" s="14">
        <v>549</v>
      </c>
      <c r="K14" s="14">
        <v>545</v>
      </c>
      <c r="L14" s="14">
        <v>476</v>
      </c>
      <c r="M14" s="14">
        <v>565</v>
      </c>
      <c r="N14" s="14">
        <v>4717</v>
      </c>
    </row>
    <row r="15" spans="1:14" x14ac:dyDescent="0.2">
      <c r="A15" s="3" t="s">
        <v>49</v>
      </c>
      <c r="B15" s="3" t="s">
        <v>31</v>
      </c>
      <c r="C15" s="3" t="s">
        <v>28</v>
      </c>
      <c r="D15" s="12">
        <v>196</v>
      </c>
      <c r="E15" s="12">
        <v>232</v>
      </c>
      <c r="F15" s="12">
        <v>245</v>
      </c>
      <c r="G15" s="12">
        <v>272</v>
      </c>
      <c r="H15" s="12">
        <v>315</v>
      </c>
      <c r="I15" s="12">
        <v>359</v>
      </c>
      <c r="J15" s="12">
        <v>307</v>
      </c>
      <c r="K15" s="12">
        <v>335</v>
      </c>
      <c r="L15" s="12">
        <v>350</v>
      </c>
      <c r="M15" s="12">
        <v>373</v>
      </c>
      <c r="N15" s="12">
        <v>2984</v>
      </c>
    </row>
    <row r="16" spans="1:14" x14ac:dyDescent="0.2">
      <c r="A16" s="3" t="s">
        <v>49</v>
      </c>
      <c r="B16" s="3" t="s">
        <v>31</v>
      </c>
      <c r="C16" s="3" t="s">
        <v>27</v>
      </c>
      <c r="D16" s="12">
        <v>280</v>
      </c>
      <c r="E16" s="12">
        <v>289</v>
      </c>
      <c r="F16" s="12">
        <v>354</v>
      </c>
      <c r="G16" s="12">
        <v>395</v>
      </c>
      <c r="H16" s="12">
        <v>438</v>
      </c>
      <c r="I16" s="12">
        <v>398</v>
      </c>
      <c r="J16" s="12">
        <v>477</v>
      </c>
      <c r="K16" s="12">
        <v>437</v>
      </c>
      <c r="L16" s="12">
        <v>473</v>
      </c>
      <c r="M16" s="12">
        <v>482</v>
      </c>
      <c r="N16" s="12">
        <v>4023</v>
      </c>
    </row>
    <row r="17" spans="1:14" x14ac:dyDescent="0.2">
      <c r="A17" s="3" t="s">
        <v>49</v>
      </c>
      <c r="B17" s="3" t="s">
        <v>31</v>
      </c>
      <c r="C17" s="3" t="s">
        <v>29</v>
      </c>
      <c r="D17" s="12">
        <v>346</v>
      </c>
      <c r="E17" s="12">
        <v>430</v>
      </c>
      <c r="F17" s="12">
        <v>420</v>
      </c>
      <c r="G17" s="12">
        <v>469</v>
      </c>
      <c r="H17" s="12">
        <v>448</v>
      </c>
      <c r="I17" s="12">
        <v>524</v>
      </c>
      <c r="J17" s="12">
        <v>541</v>
      </c>
      <c r="K17" s="12">
        <v>562</v>
      </c>
      <c r="L17" s="12">
        <v>467</v>
      </c>
      <c r="M17" s="12">
        <v>584</v>
      </c>
      <c r="N17" s="12">
        <v>4791</v>
      </c>
    </row>
    <row r="18" spans="1:14" x14ac:dyDescent="0.2">
      <c r="A18" s="3" t="s">
        <v>49</v>
      </c>
      <c r="B18" s="3" t="s">
        <v>31</v>
      </c>
      <c r="C18" s="3" t="s">
        <v>30</v>
      </c>
      <c r="D18" s="12">
        <v>92</v>
      </c>
      <c r="E18" s="12">
        <v>92</v>
      </c>
      <c r="F18" s="12">
        <v>65</v>
      </c>
      <c r="G18" s="12">
        <v>61</v>
      </c>
      <c r="H18" s="12">
        <v>71</v>
      </c>
      <c r="I18" s="12">
        <v>87</v>
      </c>
      <c r="J18" s="12">
        <v>85</v>
      </c>
      <c r="K18" s="12">
        <v>61</v>
      </c>
      <c r="L18" s="12">
        <v>63</v>
      </c>
      <c r="M18" s="12">
        <v>50</v>
      </c>
      <c r="N18" s="12">
        <v>727</v>
      </c>
    </row>
    <row r="19" spans="1:14" x14ac:dyDescent="0.2">
      <c r="A19" s="3" t="s">
        <v>49</v>
      </c>
      <c r="B19" s="13" t="s">
        <v>31</v>
      </c>
      <c r="C19" s="13" t="s">
        <v>17</v>
      </c>
      <c r="D19" s="14">
        <v>914</v>
      </c>
      <c r="E19" s="14">
        <v>1043</v>
      </c>
      <c r="F19" s="14">
        <v>1084</v>
      </c>
      <c r="G19" s="14">
        <v>1197</v>
      </c>
      <c r="H19" s="14">
        <v>1272</v>
      </c>
      <c r="I19" s="14">
        <v>1368</v>
      </c>
      <c r="J19" s="14">
        <v>1410</v>
      </c>
      <c r="K19" s="14">
        <v>1395</v>
      </c>
      <c r="L19" s="14">
        <v>1353</v>
      </c>
      <c r="M19" s="14">
        <v>1489</v>
      </c>
      <c r="N19" s="14">
        <v>12525</v>
      </c>
    </row>
    <row r="20" spans="1:14" x14ac:dyDescent="0.2">
      <c r="A20" s="3" t="s">
        <v>51</v>
      </c>
      <c r="B20" s="3" t="s">
        <v>18</v>
      </c>
      <c r="C20" s="3" t="s">
        <v>28</v>
      </c>
      <c r="D20" s="12">
        <v>16940</v>
      </c>
      <c r="E20" s="12">
        <v>18694</v>
      </c>
      <c r="F20" s="12">
        <v>20433</v>
      </c>
      <c r="G20" s="12">
        <v>21345</v>
      </c>
      <c r="H20" s="12">
        <v>21924</v>
      </c>
      <c r="I20" s="12">
        <v>21660</v>
      </c>
      <c r="J20" s="12">
        <v>22264</v>
      </c>
      <c r="K20" s="12">
        <v>22850</v>
      </c>
      <c r="L20" s="12">
        <v>22414</v>
      </c>
      <c r="M20" s="12">
        <v>21106</v>
      </c>
      <c r="N20" s="12" t="s">
        <v>65</v>
      </c>
    </row>
    <row r="21" spans="1:14" x14ac:dyDescent="0.2">
      <c r="A21" s="3" t="s">
        <v>51</v>
      </c>
      <c r="B21" s="3" t="s">
        <v>18</v>
      </c>
      <c r="C21" s="3" t="s">
        <v>27</v>
      </c>
      <c r="D21" s="12">
        <v>34424</v>
      </c>
      <c r="E21" s="12">
        <v>36497</v>
      </c>
      <c r="F21" s="12">
        <v>39925</v>
      </c>
      <c r="G21" s="12">
        <v>43531</v>
      </c>
      <c r="H21" s="12">
        <v>44750</v>
      </c>
      <c r="I21" s="12">
        <v>44287</v>
      </c>
      <c r="J21" s="12">
        <v>45369</v>
      </c>
      <c r="K21" s="12">
        <v>44795</v>
      </c>
      <c r="L21" s="12">
        <v>44726</v>
      </c>
      <c r="M21" s="12">
        <v>44283</v>
      </c>
      <c r="N21" s="12" t="s">
        <v>65</v>
      </c>
    </row>
    <row r="22" spans="1:14" x14ac:dyDescent="0.2">
      <c r="A22" s="3" t="s">
        <v>51</v>
      </c>
      <c r="B22" s="3" t="s">
        <v>18</v>
      </c>
      <c r="C22" s="3" t="s">
        <v>29</v>
      </c>
      <c r="D22" s="12">
        <v>30396</v>
      </c>
      <c r="E22" s="12">
        <v>34646</v>
      </c>
      <c r="F22" s="12">
        <v>37057</v>
      </c>
      <c r="G22" s="12">
        <v>39672</v>
      </c>
      <c r="H22" s="12">
        <v>40625</v>
      </c>
      <c r="I22" s="12">
        <v>41824</v>
      </c>
      <c r="J22" s="12">
        <v>44123</v>
      </c>
      <c r="K22" s="12">
        <v>43435</v>
      </c>
      <c r="L22" s="12">
        <v>39915</v>
      </c>
      <c r="M22" s="12">
        <v>38909</v>
      </c>
      <c r="N22" s="12" t="s">
        <v>65</v>
      </c>
    </row>
    <row r="23" spans="1:14" x14ac:dyDescent="0.2">
      <c r="A23" s="3" t="s">
        <v>51</v>
      </c>
      <c r="B23" s="3" t="s">
        <v>18</v>
      </c>
      <c r="C23" s="3" t="s">
        <v>30</v>
      </c>
      <c r="D23" s="12">
        <v>13040</v>
      </c>
      <c r="E23" s="12">
        <v>8517</v>
      </c>
      <c r="F23" s="12">
        <v>3966</v>
      </c>
      <c r="G23" s="12">
        <v>5131</v>
      </c>
      <c r="H23" s="12">
        <v>5230</v>
      </c>
      <c r="I23" s="12">
        <v>5045</v>
      </c>
      <c r="J23" s="12">
        <v>4518</v>
      </c>
      <c r="K23" s="12">
        <v>4392</v>
      </c>
      <c r="L23" s="12">
        <v>3525</v>
      </c>
      <c r="M23" s="12">
        <v>3676</v>
      </c>
      <c r="N23" s="12" t="s">
        <v>65</v>
      </c>
    </row>
    <row r="24" spans="1:14" x14ac:dyDescent="0.2">
      <c r="A24" s="3" t="s">
        <v>51</v>
      </c>
      <c r="B24" s="13" t="s">
        <v>18</v>
      </c>
      <c r="C24" s="13" t="s">
        <v>17</v>
      </c>
      <c r="D24" s="14">
        <v>94800</v>
      </c>
      <c r="E24" s="14">
        <v>98354</v>
      </c>
      <c r="F24" s="14">
        <v>101381</v>
      </c>
      <c r="G24" s="14">
        <v>109679</v>
      </c>
      <c r="H24" s="14">
        <v>112529</v>
      </c>
      <c r="I24" s="14">
        <v>112816</v>
      </c>
      <c r="J24" s="14">
        <v>116274</v>
      </c>
      <c r="K24" s="14">
        <v>115472</v>
      </c>
      <c r="L24" s="14">
        <v>110580</v>
      </c>
      <c r="M24" s="14">
        <v>107974</v>
      </c>
      <c r="N24" s="14" t="s">
        <v>65</v>
      </c>
    </row>
    <row r="25" spans="1:14" x14ac:dyDescent="0.2">
      <c r="A25" s="3" t="s">
        <v>51</v>
      </c>
      <c r="B25" s="3" t="s">
        <v>20</v>
      </c>
      <c r="C25" s="3" t="s">
        <v>28</v>
      </c>
      <c r="D25" s="12">
        <v>10005</v>
      </c>
      <c r="E25" s="12">
        <v>11553</v>
      </c>
      <c r="F25" s="12">
        <v>12706</v>
      </c>
      <c r="G25" s="12">
        <v>13743</v>
      </c>
      <c r="H25" s="12">
        <v>14229</v>
      </c>
      <c r="I25" s="12">
        <v>14332</v>
      </c>
      <c r="J25" s="12">
        <v>15017</v>
      </c>
      <c r="K25" s="12">
        <v>14897</v>
      </c>
      <c r="L25" s="12">
        <v>15139</v>
      </c>
      <c r="M25" s="12">
        <v>15601</v>
      </c>
      <c r="N25" s="12" t="s">
        <v>65</v>
      </c>
    </row>
    <row r="26" spans="1:14" x14ac:dyDescent="0.2">
      <c r="A26" s="3" t="s">
        <v>51</v>
      </c>
      <c r="B26" s="3" t="s">
        <v>20</v>
      </c>
      <c r="C26" s="3" t="s">
        <v>27</v>
      </c>
      <c r="D26" s="12">
        <v>44968</v>
      </c>
      <c r="E26" s="12">
        <v>48848</v>
      </c>
      <c r="F26" s="12">
        <v>53448</v>
      </c>
      <c r="G26" s="12">
        <v>58903</v>
      </c>
      <c r="H26" s="12">
        <v>61644</v>
      </c>
      <c r="I26" s="12">
        <v>62824</v>
      </c>
      <c r="J26" s="12">
        <v>64699</v>
      </c>
      <c r="K26" s="12">
        <v>63701</v>
      </c>
      <c r="L26" s="12">
        <v>62095</v>
      </c>
      <c r="M26" s="12">
        <v>62479</v>
      </c>
      <c r="N26" s="12" t="s">
        <v>65</v>
      </c>
    </row>
    <row r="27" spans="1:14" x14ac:dyDescent="0.2">
      <c r="A27" s="3" t="s">
        <v>51</v>
      </c>
      <c r="B27" s="3" t="s">
        <v>20</v>
      </c>
      <c r="C27" s="3" t="s">
        <v>29</v>
      </c>
      <c r="D27" s="12">
        <v>54955</v>
      </c>
      <c r="E27" s="12">
        <v>60392</v>
      </c>
      <c r="F27" s="12">
        <v>66197</v>
      </c>
      <c r="G27" s="12">
        <v>70542</v>
      </c>
      <c r="H27" s="12">
        <v>72849</v>
      </c>
      <c r="I27" s="12">
        <v>75475</v>
      </c>
      <c r="J27" s="12">
        <v>78560</v>
      </c>
      <c r="K27" s="12">
        <v>77989</v>
      </c>
      <c r="L27" s="12">
        <v>74562</v>
      </c>
      <c r="M27" s="12">
        <v>72732</v>
      </c>
      <c r="N27" s="12" t="s">
        <v>65</v>
      </c>
    </row>
    <row r="28" spans="1:14" x14ac:dyDescent="0.2">
      <c r="A28" s="3" t="s">
        <v>51</v>
      </c>
      <c r="B28" s="3" t="s">
        <v>20</v>
      </c>
      <c r="C28" s="3" t="s">
        <v>30</v>
      </c>
      <c r="D28" s="12">
        <v>24140</v>
      </c>
      <c r="E28" s="12">
        <v>19464</v>
      </c>
      <c r="F28" s="12">
        <v>15228</v>
      </c>
      <c r="G28" s="12">
        <v>17729</v>
      </c>
      <c r="H28" s="12">
        <v>19099</v>
      </c>
      <c r="I28" s="12">
        <v>21770</v>
      </c>
      <c r="J28" s="12">
        <v>14527</v>
      </c>
      <c r="K28" s="12">
        <v>14751</v>
      </c>
      <c r="L28" s="12">
        <v>13568</v>
      </c>
      <c r="M28" s="12">
        <v>11422</v>
      </c>
      <c r="N28" s="12" t="s">
        <v>65</v>
      </c>
    </row>
    <row r="29" spans="1:14" x14ac:dyDescent="0.2">
      <c r="A29" s="3" t="s">
        <v>51</v>
      </c>
      <c r="B29" s="13" t="s">
        <v>20</v>
      </c>
      <c r="C29" s="13" t="s">
        <v>17</v>
      </c>
      <c r="D29" s="14">
        <v>134068</v>
      </c>
      <c r="E29" s="14">
        <v>140257</v>
      </c>
      <c r="F29" s="14">
        <v>147579</v>
      </c>
      <c r="G29" s="14">
        <v>160917</v>
      </c>
      <c r="H29" s="14">
        <v>167821</v>
      </c>
      <c r="I29" s="14">
        <v>174401</v>
      </c>
      <c r="J29" s="14">
        <v>172803</v>
      </c>
      <c r="K29" s="14">
        <v>171338</v>
      </c>
      <c r="L29" s="14">
        <v>165364</v>
      </c>
      <c r="M29" s="14">
        <v>162234</v>
      </c>
      <c r="N29" s="14" t="s">
        <v>65</v>
      </c>
    </row>
    <row r="30" spans="1:14" x14ac:dyDescent="0.2">
      <c r="A30" s="3" t="s">
        <v>51</v>
      </c>
      <c r="B30" s="3" t="s">
        <v>31</v>
      </c>
      <c r="C30" s="3" t="s">
        <v>28</v>
      </c>
      <c r="D30" s="12">
        <v>26945</v>
      </c>
      <c r="E30" s="12">
        <v>30247</v>
      </c>
      <c r="F30" s="12">
        <v>33139</v>
      </c>
      <c r="G30" s="12">
        <v>35090</v>
      </c>
      <c r="H30" s="12">
        <v>36155</v>
      </c>
      <c r="I30" s="12">
        <v>35992</v>
      </c>
      <c r="J30" s="12">
        <v>37283</v>
      </c>
      <c r="K30" s="12">
        <v>38034</v>
      </c>
      <c r="L30" s="12">
        <v>37713</v>
      </c>
      <c r="M30" s="12">
        <v>36832</v>
      </c>
      <c r="N30" s="12" t="s">
        <v>65</v>
      </c>
    </row>
    <row r="31" spans="1:14" x14ac:dyDescent="0.2">
      <c r="A31" s="3" t="s">
        <v>51</v>
      </c>
      <c r="B31" s="3" t="s">
        <v>31</v>
      </c>
      <c r="C31" s="3" t="s">
        <v>27</v>
      </c>
      <c r="D31" s="12">
        <v>79393</v>
      </c>
      <c r="E31" s="12">
        <v>85346</v>
      </c>
      <c r="F31" s="12">
        <v>93376</v>
      </c>
      <c r="G31" s="12">
        <v>102438</v>
      </c>
      <c r="H31" s="12">
        <v>106398</v>
      </c>
      <c r="I31" s="12">
        <v>107116</v>
      </c>
      <c r="J31" s="12">
        <v>110074</v>
      </c>
      <c r="K31" s="12">
        <v>110034</v>
      </c>
      <c r="L31" s="12">
        <v>107384</v>
      </c>
      <c r="M31" s="12">
        <v>107407</v>
      </c>
      <c r="N31" s="12" t="s">
        <v>65</v>
      </c>
    </row>
    <row r="32" spans="1:14" x14ac:dyDescent="0.2">
      <c r="A32" s="3" t="s">
        <v>51</v>
      </c>
      <c r="B32" s="3" t="s">
        <v>31</v>
      </c>
      <c r="C32" s="3" t="s">
        <v>29</v>
      </c>
      <c r="D32" s="12">
        <v>85351</v>
      </c>
      <c r="E32" s="12">
        <v>95040</v>
      </c>
      <c r="F32" s="12">
        <v>103254</v>
      </c>
      <c r="G32" s="12">
        <v>110215</v>
      </c>
      <c r="H32" s="12">
        <v>113475</v>
      </c>
      <c r="I32" s="12">
        <v>117304</v>
      </c>
      <c r="J32" s="12">
        <v>122690</v>
      </c>
      <c r="K32" s="12">
        <v>121869</v>
      </c>
      <c r="L32" s="12">
        <v>114925</v>
      </c>
      <c r="M32" s="12">
        <v>112153</v>
      </c>
      <c r="N32" s="12" t="s">
        <v>65</v>
      </c>
    </row>
    <row r="33" spans="1:14" x14ac:dyDescent="0.2">
      <c r="A33" s="3" t="s">
        <v>51</v>
      </c>
      <c r="B33" s="3" t="s">
        <v>31</v>
      </c>
      <c r="C33" s="3" t="s">
        <v>30</v>
      </c>
      <c r="D33" s="12">
        <v>37183</v>
      </c>
      <c r="E33" s="12">
        <v>27982</v>
      </c>
      <c r="F33" s="12">
        <v>19194</v>
      </c>
      <c r="G33" s="12">
        <v>22861</v>
      </c>
      <c r="H33" s="12">
        <v>24329</v>
      </c>
      <c r="I33" s="12">
        <v>26816</v>
      </c>
      <c r="J33" s="12">
        <v>19047</v>
      </c>
      <c r="K33" s="12">
        <v>19201</v>
      </c>
      <c r="L33" s="12">
        <v>17133</v>
      </c>
      <c r="M33" s="12">
        <v>15146</v>
      </c>
      <c r="N33" s="12" t="s">
        <v>65</v>
      </c>
    </row>
    <row r="34" spans="1:14" x14ac:dyDescent="0.2">
      <c r="A34" s="3" t="s">
        <v>51</v>
      </c>
      <c r="B34" s="13" t="s">
        <v>31</v>
      </c>
      <c r="C34" s="13" t="s">
        <v>17</v>
      </c>
      <c r="D34" s="14">
        <v>228872</v>
      </c>
      <c r="E34" s="14">
        <v>238615</v>
      </c>
      <c r="F34" s="14">
        <v>248963</v>
      </c>
      <c r="G34" s="14">
        <v>270604</v>
      </c>
      <c r="H34" s="14">
        <v>280357</v>
      </c>
      <c r="I34" s="14">
        <v>287228</v>
      </c>
      <c r="J34" s="14">
        <v>289094</v>
      </c>
      <c r="K34" s="14">
        <v>289138</v>
      </c>
      <c r="L34" s="14">
        <v>277155</v>
      </c>
      <c r="M34" s="14">
        <v>271538</v>
      </c>
      <c r="N34" s="14" t="s">
        <v>65</v>
      </c>
    </row>
    <row r="35" spans="1:14" x14ac:dyDescent="0.2">
      <c r="A35" s="3" t="s">
        <v>55</v>
      </c>
      <c r="B35" s="3" t="s">
        <v>18</v>
      </c>
      <c r="C35" s="3" t="s">
        <v>28</v>
      </c>
      <c r="D35" s="20">
        <v>25.2</v>
      </c>
      <c r="E35" s="20">
        <v>27.7</v>
      </c>
      <c r="F35" s="20">
        <v>28.9</v>
      </c>
      <c r="G35" s="20">
        <v>28.6</v>
      </c>
      <c r="H35" s="20">
        <v>31.9</v>
      </c>
      <c r="I35" s="20">
        <v>30.5</v>
      </c>
      <c r="J35" s="20">
        <v>27.1</v>
      </c>
      <c r="K35" s="20">
        <v>28.2</v>
      </c>
      <c r="L35" s="20">
        <v>31.1</v>
      </c>
      <c r="M35" s="20">
        <v>31.3</v>
      </c>
      <c r="N35" s="20">
        <v>29.2</v>
      </c>
    </row>
    <row r="36" spans="1:14" x14ac:dyDescent="0.2">
      <c r="A36" s="3" t="s">
        <v>55</v>
      </c>
      <c r="B36" s="3" t="s">
        <v>18</v>
      </c>
      <c r="C36" s="3" t="s">
        <v>27</v>
      </c>
      <c r="D36" s="20">
        <v>32.200000000000003</v>
      </c>
      <c r="E36" s="20">
        <v>28.1</v>
      </c>
      <c r="F36" s="20">
        <v>33.4</v>
      </c>
      <c r="G36" s="20">
        <v>33.9</v>
      </c>
      <c r="H36" s="20">
        <v>36</v>
      </c>
      <c r="I36" s="20">
        <v>29.6</v>
      </c>
      <c r="J36" s="20">
        <v>35.200000000000003</v>
      </c>
      <c r="K36" s="20">
        <v>32.700000000000003</v>
      </c>
      <c r="L36" s="20">
        <v>35.299999999999997</v>
      </c>
      <c r="M36" s="20">
        <v>33</v>
      </c>
      <c r="N36" s="20">
        <v>33</v>
      </c>
    </row>
    <row r="37" spans="1:14" x14ac:dyDescent="0.2">
      <c r="A37" s="3" t="s">
        <v>55</v>
      </c>
      <c r="B37" s="3" t="s">
        <v>18</v>
      </c>
      <c r="C37" s="3" t="s">
        <v>29</v>
      </c>
      <c r="D37" s="20">
        <v>34.1</v>
      </c>
      <c r="E37" s="20">
        <v>36.799999999999997</v>
      </c>
      <c r="F37" s="20">
        <v>33.6</v>
      </c>
      <c r="G37" s="20">
        <v>35.5</v>
      </c>
      <c r="H37" s="20">
        <v>29.7</v>
      </c>
      <c r="I37" s="20">
        <v>35.299999999999997</v>
      </c>
      <c r="J37" s="20">
        <v>34.1</v>
      </c>
      <c r="K37" s="20">
        <v>36.6</v>
      </c>
      <c r="L37" s="20">
        <v>30.4</v>
      </c>
      <c r="M37" s="20">
        <v>33.1</v>
      </c>
      <c r="N37" s="20">
        <v>33.799999999999997</v>
      </c>
    </row>
    <row r="38" spans="1:14" x14ac:dyDescent="0.2">
      <c r="A38" s="3" t="s">
        <v>55</v>
      </c>
      <c r="B38" s="3" t="s">
        <v>18</v>
      </c>
      <c r="C38" s="3" t="s">
        <v>30</v>
      </c>
      <c r="D38" s="20">
        <v>8.6</v>
      </c>
      <c r="E38" s="20">
        <v>7.4</v>
      </c>
      <c r="F38" s="20">
        <v>4.0999999999999996</v>
      </c>
      <c r="G38" s="20">
        <v>2</v>
      </c>
      <c r="H38" s="20">
        <v>2.5</v>
      </c>
      <c r="I38" s="20">
        <v>4.5999999999999996</v>
      </c>
      <c r="J38" s="20">
        <v>3.6</v>
      </c>
      <c r="K38" s="20">
        <v>2.5</v>
      </c>
      <c r="L38" s="20">
        <v>3.1</v>
      </c>
      <c r="M38" s="20">
        <v>2.6</v>
      </c>
      <c r="N38" s="20">
        <v>3.9</v>
      </c>
    </row>
    <row r="39" spans="1:14" x14ac:dyDescent="0.2">
      <c r="A39" s="3" t="s">
        <v>55</v>
      </c>
      <c r="B39" s="13" t="s">
        <v>18</v>
      </c>
      <c r="C39" s="13" t="s">
        <v>17</v>
      </c>
      <c r="D39" s="24">
        <v>100</v>
      </c>
      <c r="E39" s="24">
        <v>100</v>
      </c>
      <c r="F39" s="24">
        <v>100</v>
      </c>
      <c r="G39" s="24">
        <v>100</v>
      </c>
      <c r="H39" s="24">
        <v>100</v>
      </c>
      <c r="I39" s="24">
        <v>100</v>
      </c>
      <c r="J39" s="24">
        <v>100</v>
      </c>
      <c r="K39" s="24">
        <v>100</v>
      </c>
      <c r="L39" s="24">
        <v>100</v>
      </c>
      <c r="M39" s="24">
        <v>100</v>
      </c>
      <c r="N39" s="24">
        <v>100</v>
      </c>
    </row>
    <row r="40" spans="1:14" x14ac:dyDescent="0.2">
      <c r="A40" s="3" t="s">
        <v>55</v>
      </c>
      <c r="B40" s="3" t="s">
        <v>20</v>
      </c>
      <c r="C40" s="3" t="s">
        <v>28</v>
      </c>
      <c r="D40" s="20">
        <v>15.2</v>
      </c>
      <c r="E40" s="20">
        <v>12.8</v>
      </c>
      <c r="F40" s="20">
        <v>11.5</v>
      </c>
      <c r="G40" s="20">
        <v>13.3</v>
      </c>
      <c r="H40" s="20">
        <v>13.8</v>
      </c>
      <c r="I40" s="20">
        <v>19</v>
      </c>
      <c r="J40" s="20">
        <v>13.5</v>
      </c>
      <c r="K40" s="20">
        <v>17.399999999999999</v>
      </c>
      <c r="L40" s="20">
        <v>16.2</v>
      </c>
      <c r="M40" s="20">
        <v>14.9</v>
      </c>
      <c r="N40" s="20">
        <v>14.9</v>
      </c>
    </row>
    <row r="41" spans="1:14" x14ac:dyDescent="0.2">
      <c r="A41" s="3" t="s">
        <v>55</v>
      </c>
      <c r="B41" s="3" t="s">
        <v>20</v>
      </c>
      <c r="C41" s="3" t="s">
        <v>27</v>
      </c>
      <c r="D41" s="20">
        <v>28.1</v>
      </c>
      <c r="E41" s="20">
        <v>27</v>
      </c>
      <c r="F41" s="20">
        <v>31.3</v>
      </c>
      <c r="G41" s="20">
        <v>31.6</v>
      </c>
      <c r="H41" s="20">
        <v>32</v>
      </c>
      <c r="I41" s="20">
        <v>28.3</v>
      </c>
      <c r="J41" s="20">
        <v>31.7</v>
      </c>
      <c r="K41" s="20">
        <v>29.2</v>
      </c>
      <c r="L41" s="20">
        <v>34.200000000000003</v>
      </c>
      <c r="M41" s="20">
        <v>31.3</v>
      </c>
      <c r="N41" s="20">
        <v>30.6</v>
      </c>
    </row>
    <row r="42" spans="1:14" x14ac:dyDescent="0.2">
      <c r="A42" s="3" t="s">
        <v>55</v>
      </c>
      <c r="B42" s="3" t="s">
        <v>20</v>
      </c>
      <c r="C42" s="3" t="s">
        <v>29</v>
      </c>
      <c r="D42" s="20">
        <v>44.2</v>
      </c>
      <c r="E42" s="20">
        <v>49</v>
      </c>
      <c r="F42" s="20">
        <v>47.8</v>
      </c>
      <c r="G42" s="20">
        <v>45.1</v>
      </c>
      <c r="H42" s="20">
        <v>43.8</v>
      </c>
      <c r="I42" s="20">
        <v>43.5</v>
      </c>
      <c r="J42" s="20">
        <v>45</v>
      </c>
      <c r="K42" s="20">
        <v>46.1</v>
      </c>
      <c r="L42" s="20">
        <v>42</v>
      </c>
      <c r="M42" s="20">
        <v>49.2</v>
      </c>
      <c r="N42" s="20">
        <v>45.5</v>
      </c>
    </row>
    <row r="43" spans="1:14" x14ac:dyDescent="0.2">
      <c r="A43" s="3" t="s">
        <v>55</v>
      </c>
      <c r="B43" s="3" t="s">
        <v>20</v>
      </c>
      <c r="C43" s="3" t="s">
        <v>30</v>
      </c>
      <c r="D43" s="20">
        <v>12.6</v>
      </c>
      <c r="E43" s="20">
        <v>11.3</v>
      </c>
      <c r="F43" s="20">
        <v>9.4</v>
      </c>
      <c r="G43" s="20">
        <v>10</v>
      </c>
      <c r="H43" s="20">
        <v>10.4</v>
      </c>
      <c r="I43" s="20">
        <v>9.3000000000000007</v>
      </c>
      <c r="J43" s="20">
        <v>9.8000000000000007</v>
      </c>
      <c r="K43" s="20">
        <v>7.3</v>
      </c>
      <c r="L43" s="20">
        <v>7.6</v>
      </c>
      <c r="M43" s="20">
        <v>4.5999999999999996</v>
      </c>
      <c r="N43" s="20">
        <v>9</v>
      </c>
    </row>
    <row r="44" spans="1:14" x14ac:dyDescent="0.2">
      <c r="A44" s="3" t="s">
        <v>55</v>
      </c>
      <c r="B44" s="13" t="s">
        <v>20</v>
      </c>
      <c r="C44" s="13" t="s">
        <v>17</v>
      </c>
      <c r="D44" s="24">
        <v>100</v>
      </c>
      <c r="E44" s="24">
        <v>100</v>
      </c>
      <c r="F44" s="24">
        <v>100</v>
      </c>
      <c r="G44" s="24">
        <v>100</v>
      </c>
      <c r="H44" s="24">
        <v>100</v>
      </c>
      <c r="I44" s="24">
        <v>100</v>
      </c>
      <c r="J44" s="24">
        <v>100</v>
      </c>
      <c r="K44" s="24">
        <v>100</v>
      </c>
      <c r="L44" s="24">
        <v>100</v>
      </c>
      <c r="M44" s="24">
        <v>100</v>
      </c>
      <c r="N44" s="24">
        <v>100</v>
      </c>
    </row>
    <row r="45" spans="1:14" x14ac:dyDescent="0.2">
      <c r="A45" s="3" t="s">
        <v>55</v>
      </c>
      <c r="B45" s="3" t="s">
        <v>31</v>
      </c>
      <c r="C45" s="3" t="s">
        <v>28</v>
      </c>
      <c r="D45" s="20">
        <v>21.4</v>
      </c>
      <c r="E45" s="20">
        <v>22.2</v>
      </c>
      <c r="F45" s="20">
        <v>22.6</v>
      </c>
      <c r="G45" s="20">
        <v>22.7</v>
      </c>
      <c r="H45" s="20">
        <v>24.8</v>
      </c>
      <c r="I45" s="20">
        <v>26.2</v>
      </c>
      <c r="J45" s="20">
        <v>21.8</v>
      </c>
      <c r="K45" s="20">
        <v>24</v>
      </c>
      <c r="L45" s="20">
        <v>25.9</v>
      </c>
      <c r="M45" s="20">
        <v>25.1</v>
      </c>
      <c r="N45" s="20">
        <v>23.8</v>
      </c>
    </row>
    <row r="46" spans="1:14" x14ac:dyDescent="0.2">
      <c r="A46" s="3" t="s">
        <v>55</v>
      </c>
      <c r="B46" s="3" t="s">
        <v>31</v>
      </c>
      <c r="C46" s="3" t="s">
        <v>27</v>
      </c>
      <c r="D46" s="20">
        <v>30.6</v>
      </c>
      <c r="E46" s="20">
        <v>27.7</v>
      </c>
      <c r="F46" s="20">
        <v>32.700000000000003</v>
      </c>
      <c r="G46" s="20">
        <v>33</v>
      </c>
      <c r="H46" s="20">
        <v>34.4</v>
      </c>
      <c r="I46" s="20">
        <v>29.1</v>
      </c>
      <c r="J46" s="20">
        <v>33.799999999999997</v>
      </c>
      <c r="K46" s="20">
        <v>31.3</v>
      </c>
      <c r="L46" s="20">
        <v>35</v>
      </c>
      <c r="M46" s="20">
        <v>32.4</v>
      </c>
      <c r="N46" s="20">
        <v>32.1</v>
      </c>
    </row>
    <row r="47" spans="1:14" x14ac:dyDescent="0.2">
      <c r="A47" s="3" t="s">
        <v>55</v>
      </c>
      <c r="B47" s="3" t="s">
        <v>31</v>
      </c>
      <c r="C47" s="3" t="s">
        <v>29</v>
      </c>
      <c r="D47" s="20">
        <v>37.9</v>
      </c>
      <c r="E47" s="20">
        <v>41.2</v>
      </c>
      <c r="F47" s="20">
        <v>38.700000000000003</v>
      </c>
      <c r="G47" s="20">
        <v>39.200000000000003</v>
      </c>
      <c r="H47" s="20">
        <v>35.200000000000003</v>
      </c>
      <c r="I47" s="20">
        <v>38.299999999999997</v>
      </c>
      <c r="J47" s="20">
        <v>38.4</v>
      </c>
      <c r="K47" s="20">
        <v>40.299999999999997</v>
      </c>
      <c r="L47" s="20">
        <v>34.5</v>
      </c>
      <c r="M47" s="20">
        <v>39.200000000000003</v>
      </c>
      <c r="N47" s="20">
        <v>38.299999999999997</v>
      </c>
    </row>
    <row r="48" spans="1:14" x14ac:dyDescent="0.2">
      <c r="A48" s="3" t="s">
        <v>55</v>
      </c>
      <c r="B48" s="3" t="s">
        <v>31</v>
      </c>
      <c r="C48" s="3" t="s">
        <v>30</v>
      </c>
      <c r="D48" s="20">
        <v>10.1</v>
      </c>
      <c r="E48" s="20">
        <v>8.8000000000000007</v>
      </c>
      <c r="F48" s="20">
        <v>6</v>
      </c>
      <c r="G48" s="20">
        <v>5.0999999999999996</v>
      </c>
      <c r="H48" s="20">
        <v>5.6</v>
      </c>
      <c r="I48" s="20">
        <v>6.4</v>
      </c>
      <c r="J48" s="20">
        <v>6</v>
      </c>
      <c r="K48" s="20">
        <v>4.4000000000000004</v>
      </c>
      <c r="L48" s="20">
        <v>4.7</v>
      </c>
      <c r="M48" s="20">
        <v>3.4</v>
      </c>
      <c r="N48" s="20">
        <v>5.8</v>
      </c>
    </row>
    <row r="49" spans="1:14" x14ac:dyDescent="0.2">
      <c r="A49" s="3" t="s">
        <v>55</v>
      </c>
      <c r="B49" s="13" t="s">
        <v>31</v>
      </c>
      <c r="C49" s="13" t="s">
        <v>17</v>
      </c>
      <c r="D49" s="24">
        <v>100</v>
      </c>
      <c r="E49" s="24">
        <v>100</v>
      </c>
      <c r="F49" s="24">
        <v>100</v>
      </c>
      <c r="G49" s="24">
        <v>100</v>
      </c>
      <c r="H49" s="24">
        <v>100</v>
      </c>
      <c r="I49" s="24">
        <v>100</v>
      </c>
      <c r="J49" s="24">
        <v>100</v>
      </c>
      <c r="K49" s="24">
        <v>100</v>
      </c>
      <c r="L49" s="24">
        <v>100</v>
      </c>
      <c r="M49" s="24">
        <v>100</v>
      </c>
      <c r="N49" s="24">
        <v>100</v>
      </c>
    </row>
    <row r="50" spans="1:14" x14ac:dyDescent="0.2">
      <c r="A50" s="3" t="s">
        <v>122</v>
      </c>
      <c r="B50" s="3" t="s">
        <v>18</v>
      </c>
      <c r="C50" s="3" t="s">
        <v>28</v>
      </c>
      <c r="D50" s="20">
        <v>0.9</v>
      </c>
      <c r="E50" s="20">
        <v>1</v>
      </c>
      <c r="F50" s="20">
        <v>1</v>
      </c>
      <c r="G50" s="20">
        <v>1</v>
      </c>
      <c r="H50" s="20">
        <v>1.1000000000000001</v>
      </c>
      <c r="I50" s="20">
        <v>1.2</v>
      </c>
      <c r="J50" s="20">
        <v>1</v>
      </c>
      <c r="K50" s="20">
        <v>1.1000000000000001</v>
      </c>
      <c r="L50" s="20">
        <v>1.2</v>
      </c>
      <c r="M50" s="20">
        <v>1.4</v>
      </c>
      <c r="N50" s="12" t="s">
        <v>65</v>
      </c>
    </row>
    <row r="51" spans="1:14" x14ac:dyDescent="0.2">
      <c r="A51" s="3" t="s">
        <v>122</v>
      </c>
      <c r="B51" s="3" t="s">
        <v>18</v>
      </c>
      <c r="C51" s="3" t="s">
        <v>27</v>
      </c>
      <c r="D51" s="20">
        <v>0.5</v>
      </c>
      <c r="E51" s="20">
        <v>0.5</v>
      </c>
      <c r="F51" s="20">
        <v>0.6</v>
      </c>
      <c r="G51" s="20">
        <v>0.6</v>
      </c>
      <c r="H51" s="20">
        <v>0.6</v>
      </c>
      <c r="I51" s="20">
        <v>0.6</v>
      </c>
      <c r="J51" s="20">
        <v>0.7</v>
      </c>
      <c r="K51" s="20">
        <v>0.6</v>
      </c>
      <c r="L51" s="20">
        <v>0.7</v>
      </c>
      <c r="M51" s="20">
        <v>0.7</v>
      </c>
      <c r="N51" s="12" t="s">
        <v>65</v>
      </c>
    </row>
    <row r="52" spans="1:14" x14ac:dyDescent="0.2">
      <c r="A52" s="3" t="s">
        <v>122</v>
      </c>
      <c r="B52" s="3" t="s">
        <v>18</v>
      </c>
      <c r="C52" s="3" t="s">
        <v>29</v>
      </c>
      <c r="D52" s="20">
        <v>0.6</v>
      </c>
      <c r="E52" s="20">
        <v>0.7</v>
      </c>
      <c r="F52" s="20">
        <v>0.6</v>
      </c>
      <c r="G52" s="20">
        <v>0.7</v>
      </c>
      <c r="H52" s="20">
        <v>0.6</v>
      </c>
      <c r="I52" s="20">
        <v>0.7</v>
      </c>
      <c r="J52" s="20">
        <v>0.7</v>
      </c>
      <c r="K52" s="20">
        <v>0.7</v>
      </c>
      <c r="L52" s="20">
        <v>0.7</v>
      </c>
      <c r="M52" s="20">
        <v>0.8</v>
      </c>
      <c r="N52" s="12" t="s">
        <v>65</v>
      </c>
    </row>
    <row r="53" spans="1:14" x14ac:dyDescent="0.2">
      <c r="A53" s="3" t="s">
        <v>122</v>
      </c>
      <c r="B53" s="3" t="s">
        <v>18</v>
      </c>
      <c r="C53" s="3" t="s">
        <v>30</v>
      </c>
      <c r="D53" s="20">
        <v>0.4</v>
      </c>
      <c r="E53" s="20">
        <v>0.6</v>
      </c>
      <c r="F53" s="20">
        <v>0.7</v>
      </c>
      <c r="G53" s="20">
        <v>0.3</v>
      </c>
      <c r="H53" s="20">
        <v>0.4</v>
      </c>
      <c r="I53" s="20">
        <v>0.8</v>
      </c>
      <c r="J53" s="20">
        <v>0.7</v>
      </c>
      <c r="K53" s="20">
        <v>0.5</v>
      </c>
      <c r="L53" s="20">
        <v>0.8</v>
      </c>
      <c r="M53" s="20">
        <v>0.7</v>
      </c>
      <c r="N53" s="12" t="s">
        <v>65</v>
      </c>
    </row>
    <row r="54" spans="1:14" x14ac:dyDescent="0.2">
      <c r="A54" s="3" t="s">
        <v>122</v>
      </c>
      <c r="B54" s="13" t="s">
        <v>18</v>
      </c>
      <c r="C54" s="13" t="s">
        <v>17</v>
      </c>
      <c r="D54" s="22">
        <v>0.6</v>
      </c>
      <c r="E54" s="22">
        <v>0.7</v>
      </c>
      <c r="F54" s="22">
        <v>0.7</v>
      </c>
      <c r="G54" s="22">
        <v>0.7</v>
      </c>
      <c r="H54" s="22">
        <v>0.7</v>
      </c>
      <c r="I54" s="22">
        <v>0.8</v>
      </c>
      <c r="J54" s="22">
        <v>0.7</v>
      </c>
      <c r="K54" s="22">
        <v>0.7</v>
      </c>
      <c r="L54" s="22">
        <v>0.8</v>
      </c>
      <c r="M54" s="22">
        <v>0.9</v>
      </c>
      <c r="N54" s="14" t="s">
        <v>65</v>
      </c>
    </row>
    <row r="55" spans="1:14" x14ac:dyDescent="0.2">
      <c r="A55" s="3" t="s">
        <v>122</v>
      </c>
      <c r="B55" s="3" t="s">
        <v>20</v>
      </c>
      <c r="C55" s="3" t="s">
        <v>28</v>
      </c>
      <c r="D55" s="20">
        <v>0.5</v>
      </c>
      <c r="E55" s="20">
        <v>0.4</v>
      </c>
      <c r="F55" s="20">
        <v>0.4</v>
      </c>
      <c r="G55" s="20">
        <v>0.4</v>
      </c>
      <c r="H55" s="20">
        <v>0.5</v>
      </c>
      <c r="I55" s="20">
        <v>0.7</v>
      </c>
      <c r="J55" s="20">
        <v>0.5</v>
      </c>
      <c r="K55" s="20">
        <v>0.6</v>
      </c>
      <c r="L55" s="20">
        <v>0.5</v>
      </c>
      <c r="M55" s="20">
        <v>0.5</v>
      </c>
      <c r="N55" s="12" t="s">
        <v>65</v>
      </c>
    </row>
    <row r="56" spans="1:14" x14ac:dyDescent="0.2">
      <c r="A56" s="3" t="s">
        <v>122</v>
      </c>
      <c r="B56" s="3" t="s">
        <v>20</v>
      </c>
      <c r="C56" s="3" t="s">
        <v>27</v>
      </c>
      <c r="D56" s="20">
        <v>0.2</v>
      </c>
      <c r="E56" s="20">
        <v>0.2</v>
      </c>
      <c r="F56" s="20">
        <v>0.2</v>
      </c>
      <c r="G56" s="20">
        <v>0.2</v>
      </c>
      <c r="H56" s="20">
        <v>0.3</v>
      </c>
      <c r="I56" s="20">
        <v>0.2</v>
      </c>
      <c r="J56" s="20">
        <v>0.3</v>
      </c>
      <c r="K56" s="20">
        <v>0.2</v>
      </c>
      <c r="L56" s="20">
        <v>0.3</v>
      </c>
      <c r="M56" s="20">
        <v>0.3</v>
      </c>
      <c r="N56" s="12" t="s">
        <v>65</v>
      </c>
    </row>
    <row r="57" spans="1:14" x14ac:dyDescent="0.2">
      <c r="A57" s="3" t="s">
        <v>122</v>
      </c>
      <c r="B57" s="3" t="s">
        <v>20</v>
      </c>
      <c r="C57" s="3" t="s">
        <v>29</v>
      </c>
      <c r="D57" s="20">
        <v>0.3</v>
      </c>
      <c r="E57" s="20">
        <v>0.3</v>
      </c>
      <c r="F57" s="20">
        <v>0.3</v>
      </c>
      <c r="G57" s="20">
        <v>0.3</v>
      </c>
      <c r="H57" s="20">
        <v>0.3</v>
      </c>
      <c r="I57" s="20">
        <v>0.3</v>
      </c>
      <c r="J57" s="20">
        <v>0.3</v>
      </c>
      <c r="K57" s="20">
        <v>0.3</v>
      </c>
      <c r="L57" s="20">
        <v>0.3</v>
      </c>
      <c r="M57" s="20">
        <v>0.4</v>
      </c>
      <c r="N57" s="12" t="s">
        <v>65</v>
      </c>
    </row>
    <row r="58" spans="1:14" x14ac:dyDescent="0.2">
      <c r="A58" s="3" t="s">
        <v>122</v>
      </c>
      <c r="B58" s="3" t="s">
        <v>20</v>
      </c>
      <c r="C58" s="3" t="s">
        <v>30</v>
      </c>
      <c r="D58" s="20">
        <v>0.2</v>
      </c>
      <c r="E58" s="20">
        <v>0.2</v>
      </c>
      <c r="F58" s="20">
        <v>0.2</v>
      </c>
      <c r="G58" s="20">
        <v>0.3</v>
      </c>
      <c r="H58" s="20">
        <v>0.3</v>
      </c>
      <c r="I58" s="20">
        <v>0.2</v>
      </c>
      <c r="J58" s="20">
        <v>0.4</v>
      </c>
      <c r="K58" s="20">
        <v>0.3</v>
      </c>
      <c r="L58" s="20">
        <v>0.3</v>
      </c>
      <c r="M58" s="20">
        <v>0.2</v>
      </c>
      <c r="N58" s="12" t="s">
        <v>65</v>
      </c>
    </row>
    <row r="59" spans="1:14" x14ac:dyDescent="0.2">
      <c r="A59" s="3" t="s">
        <v>122</v>
      </c>
      <c r="B59" s="13" t="s">
        <v>20</v>
      </c>
      <c r="C59" s="13" t="s">
        <v>17</v>
      </c>
      <c r="D59" s="22">
        <v>0.3</v>
      </c>
      <c r="E59" s="22">
        <v>0.3</v>
      </c>
      <c r="F59" s="22">
        <v>0.3</v>
      </c>
      <c r="G59" s="22">
        <v>0.3</v>
      </c>
      <c r="H59" s="22">
        <v>0.3</v>
      </c>
      <c r="I59" s="22">
        <v>0.3</v>
      </c>
      <c r="J59" s="22">
        <v>0.3</v>
      </c>
      <c r="K59" s="22">
        <v>0.3</v>
      </c>
      <c r="L59" s="22">
        <v>0.3</v>
      </c>
      <c r="M59" s="22">
        <v>0.3</v>
      </c>
      <c r="N59" s="14" t="s">
        <v>65</v>
      </c>
    </row>
    <row r="60" spans="1:14" x14ac:dyDescent="0.2">
      <c r="A60" s="3" t="s">
        <v>122</v>
      </c>
      <c r="B60" s="3" t="s">
        <v>31</v>
      </c>
      <c r="C60" s="3" t="s">
        <v>28</v>
      </c>
      <c r="D60" s="20">
        <v>0.7</v>
      </c>
      <c r="E60" s="20">
        <v>0.8</v>
      </c>
      <c r="F60" s="20">
        <v>0.7</v>
      </c>
      <c r="G60" s="20">
        <v>0.8</v>
      </c>
      <c r="H60" s="20">
        <v>0.9</v>
      </c>
      <c r="I60" s="20">
        <v>1</v>
      </c>
      <c r="J60" s="20">
        <v>0.8</v>
      </c>
      <c r="K60" s="20">
        <v>0.9</v>
      </c>
      <c r="L60" s="20">
        <v>0.9</v>
      </c>
      <c r="M60" s="20">
        <v>1</v>
      </c>
      <c r="N60" s="12" t="s">
        <v>65</v>
      </c>
    </row>
    <row r="61" spans="1:14" x14ac:dyDescent="0.2">
      <c r="A61" s="3" t="s">
        <v>122</v>
      </c>
      <c r="B61" s="3" t="s">
        <v>31</v>
      </c>
      <c r="C61" s="3" t="s">
        <v>27</v>
      </c>
      <c r="D61" s="20">
        <v>0.4</v>
      </c>
      <c r="E61" s="20">
        <v>0.3</v>
      </c>
      <c r="F61" s="20">
        <v>0.4</v>
      </c>
      <c r="G61" s="20">
        <v>0.4</v>
      </c>
      <c r="H61" s="20">
        <v>0.4</v>
      </c>
      <c r="I61" s="20">
        <v>0.4</v>
      </c>
      <c r="J61" s="20">
        <v>0.4</v>
      </c>
      <c r="K61" s="20">
        <v>0.4</v>
      </c>
      <c r="L61" s="20">
        <v>0.4</v>
      </c>
      <c r="M61" s="20">
        <v>0.4</v>
      </c>
      <c r="N61" s="12" t="s">
        <v>65</v>
      </c>
    </row>
    <row r="62" spans="1:14" x14ac:dyDescent="0.2">
      <c r="A62" s="3" t="s">
        <v>122</v>
      </c>
      <c r="B62" s="3" t="s">
        <v>31</v>
      </c>
      <c r="C62" s="3" t="s">
        <v>29</v>
      </c>
      <c r="D62" s="20">
        <v>0.4</v>
      </c>
      <c r="E62" s="20">
        <v>0.5</v>
      </c>
      <c r="F62" s="20">
        <v>0.4</v>
      </c>
      <c r="G62" s="20">
        <v>0.4</v>
      </c>
      <c r="H62" s="20">
        <v>0.4</v>
      </c>
      <c r="I62" s="20">
        <v>0.4</v>
      </c>
      <c r="J62" s="20">
        <v>0.4</v>
      </c>
      <c r="K62" s="20">
        <v>0.5</v>
      </c>
      <c r="L62" s="20">
        <v>0.4</v>
      </c>
      <c r="M62" s="20">
        <v>0.5</v>
      </c>
      <c r="N62" s="12" t="s">
        <v>65</v>
      </c>
    </row>
    <row r="63" spans="1:14" x14ac:dyDescent="0.2">
      <c r="A63" s="3" t="s">
        <v>122</v>
      </c>
      <c r="B63" s="3" t="s">
        <v>31</v>
      </c>
      <c r="C63" s="3" t="s">
        <v>30</v>
      </c>
      <c r="D63" s="20">
        <v>0.2</v>
      </c>
      <c r="E63" s="20">
        <v>0.3</v>
      </c>
      <c r="F63" s="20">
        <v>0.3</v>
      </c>
      <c r="G63" s="20">
        <v>0.3</v>
      </c>
      <c r="H63" s="20">
        <v>0.3</v>
      </c>
      <c r="I63" s="20">
        <v>0.3</v>
      </c>
      <c r="J63" s="20">
        <v>0.4</v>
      </c>
      <c r="K63" s="20">
        <v>0.3</v>
      </c>
      <c r="L63" s="20">
        <v>0.4</v>
      </c>
      <c r="M63" s="20">
        <v>0.3</v>
      </c>
      <c r="N63" s="12" t="s">
        <v>65</v>
      </c>
    </row>
    <row r="64" spans="1:14" x14ac:dyDescent="0.2">
      <c r="A64" s="3" t="s">
        <v>122</v>
      </c>
      <c r="B64" s="13" t="s">
        <v>31</v>
      </c>
      <c r="C64" s="13" t="s">
        <v>17</v>
      </c>
      <c r="D64" s="22">
        <v>0.4</v>
      </c>
      <c r="E64" s="22">
        <v>0.4</v>
      </c>
      <c r="F64" s="22">
        <v>0.4</v>
      </c>
      <c r="G64" s="22">
        <v>0.4</v>
      </c>
      <c r="H64" s="22">
        <v>0.5</v>
      </c>
      <c r="I64" s="22">
        <v>0.5</v>
      </c>
      <c r="J64" s="22">
        <v>0.5</v>
      </c>
      <c r="K64" s="22">
        <v>0.5</v>
      </c>
      <c r="L64" s="22">
        <v>0.5</v>
      </c>
      <c r="M64" s="22">
        <v>0.5</v>
      </c>
      <c r="N64" s="14" t="s">
        <v>65</v>
      </c>
    </row>
    <row r="65" spans="1:14" x14ac:dyDescent="0.2">
      <c r="A65" s="3" t="s">
        <v>47</v>
      </c>
      <c r="B65" s="3" t="s">
        <v>18</v>
      </c>
      <c r="C65" s="3" t="s">
        <v>28</v>
      </c>
      <c r="D65" s="20">
        <v>41.5</v>
      </c>
      <c r="E65" s="23">
        <v>47</v>
      </c>
      <c r="F65" s="20">
        <v>47.5</v>
      </c>
      <c r="G65" s="23">
        <v>46</v>
      </c>
      <c r="H65" s="23">
        <v>43</v>
      </c>
      <c r="I65" s="23">
        <v>47</v>
      </c>
      <c r="J65" s="23">
        <v>47</v>
      </c>
      <c r="K65" s="23">
        <v>47</v>
      </c>
      <c r="L65" s="23">
        <v>49</v>
      </c>
      <c r="M65" s="23">
        <v>49</v>
      </c>
      <c r="N65" s="23">
        <v>47</v>
      </c>
    </row>
    <row r="66" spans="1:14" x14ac:dyDescent="0.2">
      <c r="A66" s="3" t="s">
        <v>47</v>
      </c>
      <c r="B66" s="3" t="s">
        <v>18</v>
      </c>
      <c r="C66" s="3" t="s">
        <v>27</v>
      </c>
      <c r="D66" s="12">
        <v>46.5</v>
      </c>
      <c r="E66" s="12">
        <v>47</v>
      </c>
      <c r="F66" s="12">
        <v>48</v>
      </c>
      <c r="G66" s="12">
        <v>48</v>
      </c>
      <c r="H66" s="12">
        <v>47</v>
      </c>
      <c r="I66" s="12">
        <v>46</v>
      </c>
      <c r="J66" s="12">
        <v>47</v>
      </c>
      <c r="K66" s="12">
        <v>48</v>
      </c>
      <c r="L66" s="12">
        <v>49</v>
      </c>
      <c r="M66" s="12">
        <v>49</v>
      </c>
      <c r="N66" s="12">
        <v>47</v>
      </c>
    </row>
    <row r="67" spans="1:14" x14ac:dyDescent="0.2">
      <c r="A67" s="3" t="s">
        <v>47</v>
      </c>
      <c r="B67" s="3" t="s">
        <v>18</v>
      </c>
      <c r="C67" s="3" t="s">
        <v>29</v>
      </c>
      <c r="D67" s="16">
        <v>54</v>
      </c>
      <c r="E67" s="16">
        <v>53</v>
      </c>
      <c r="F67" s="16">
        <v>54</v>
      </c>
      <c r="G67" s="16">
        <v>54</v>
      </c>
      <c r="H67" s="16">
        <v>53</v>
      </c>
      <c r="I67" s="16">
        <v>54</v>
      </c>
      <c r="J67" s="16">
        <v>57</v>
      </c>
      <c r="K67" s="16">
        <v>54</v>
      </c>
      <c r="L67" s="16">
        <v>58</v>
      </c>
      <c r="M67" s="16">
        <v>58</v>
      </c>
      <c r="N67" s="16">
        <v>55</v>
      </c>
    </row>
    <row r="68" spans="1:14" x14ac:dyDescent="0.2">
      <c r="A68" s="3" t="s">
        <v>47</v>
      </c>
      <c r="B68" s="3" t="s">
        <v>18</v>
      </c>
      <c r="C68" s="3" t="s">
        <v>30</v>
      </c>
      <c r="D68" s="12">
        <v>50</v>
      </c>
      <c r="E68" s="12">
        <v>49</v>
      </c>
      <c r="F68" s="12">
        <v>51.5</v>
      </c>
      <c r="G68" s="12">
        <v>51</v>
      </c>
      <c r="H68" s="12">
        <v>50</v>
      </c>
      <c r="I68" s="12">
        <v>53</v>
      </c>
      <c r="J68" s="12">
        <v>45</v>
      </c>
      <c r="K68" s="12">
        <v>52</v>
      </c>
      <c r="L68" s="12">
        <v>47</v>
      </c>
      <c r="M68" s="12">
        <v>55</v>
      </c>
      <c r="N68" s="12">
        <v>50.5</v>
      </c>
    </row>
    <row r="69" spans="1:14" x14ac:dyDescent="0.2">
      <c r="A69" s="3" t="s">
        <v>47</v>
      </c>
      <c r="B69" s="13" t="s">
        <v>18</v>
      </c>
      <c r="C69" s="13" t="s">
        <v>17</v>
      </c>
      <c r="D69" s="24">
        <v>49</v>
      </c>
      <c r="E69" s="24">
        <v>49</v>
      </c>
      <c r="F69" s="24">
        <v>50</v>
      </c>
      <c r="G69" s="24">
        <v>48.5</v>
      </c>
      <c r="H69" s="24">
        <v>47</v>
      </c>
      <c r="I69" s="24">
        <v>49</v>
      </c>
      <c r="J69" s="24">
        <v>50</v>
      </c>
      <c r="K69" s="24">
        <v>49</v>
      </c>
      <c r="L69" s="24">
        <v>51</v>
      </c>
      <c r="M69" s="24">
        <v>52</v>
      </c>
      <c r="N69" s="24">
        <v>50</v>
      </c>
    </row>
    <row r="70" spans="1:14" x14ac:dyDescent="0.2">
      <c r="A70" s="3" t="s">
        <v>47</v>
      </c>
      <c r="B70" s="3" t="s">
        <v>20</v>
      </c>
      <c r="C70" s="3" t="s">
        <v>28</v>
      </c>
      <c r="D70" s="23">
        <v>40.5</v>
      </c>
      <c r="E70" s="23">
        <v>44</v>
      </c>
      <c r="F70" s="23">
        <v>47</v>
      </c>
      <c r="G70" s="23">
        <v>45</v>
      </c>
      <c r="H70" s="23">
        <v>41</v>
      </c>
      <c r="I70" s="23">
        <v>45</v>
      </c>
      <c r="J70" s="20">
        <v>44.5</v>
      </c>
      <c r="K70" s="23">
        <v>42</v>
      </c>
      <c r="L70" s="23">
        <v>43</v>
      </c>
      <c r="M70" s="23">
        <v>44</v>
      </c>
      <c r="N70" s="23">
        <v>43</v>
      </c>
    </row>
    <row r="71" spans="1:14" x14ac:dyDescent="0.2">
      <c r="A71" s="3" t="s">
        <v>47</v>
      </c>
      <c r="B71" s="3" t="s">
        <v>20</v>
      </c>
      <c r="C71" s="3" t="s">
        <v>27</v>
      </c>
      <c r="D71" s="12">
        <v>40</v>
      </c>
      <c r="E71" s="12">
        <v>38</v>
      </c>
      <c r="F71" s="12">
        <v>44</v>
      </c>
      <c r="G71" s="12">
        <v>43</v>
      </c>
      <c r="H71" s="12">
        <v>45</v>
      </c>
      <c r="I71" s="12">
        <v>42</v>
      </c>
      <c r="J71" s="12">
        <v>45.5</v>
      </c>
      <c r="K71" s="12">
        <v>43</v>
      </c>
      <c r="L71" s="12">
        <v>49</v>
      </c>
      <c r="M71" s="12">
        <v>49</v>
      </c>
      <c r="N71" s="12">
        <v>44</v>
      </c>
    </row>
    <row r="72" spans="1:14" x14ac:dyDescent="0.2">
      <c r="A72" s="3" t="s">
        <v>47</v>
      </c>
      <c r="B72" s="3" t="s">
        <v>20</v>
      </c>
      <c r="C72" s="3" t="s">
        <v>29</v>
      </c>
      <c r="D72" s="16">
        <v>48</v>
      </c>
      <c r="E72" s="16">
        <v>50</v>
      </c>
      <c r="F72" s="16">
        <v>50.5</v>
      </c>
      <c r="G72" s="16">
        <v>51</v>
      </c>
      <c r="H72" s="16">
        <v>49</v>
      </c>
      <c r="I72" s="16">
        <v>55</v>
      </c>
      <c r="J72" s="16">
        <v>55</v>
      </c>
      <c r="K72" s="16">
        <v>54</v>
      </c>
      <c r="L72" s="16">
        <v>55</v>
      </c>
      <c r="M72" s="16">
        <v>55</v>
      </c>
      <c r="N72" s="16">
        <v>52</v>
      </c>
    </row>
    <row r="73" spans="1:14" x14ac:dyDescent="0.2">
      <c r="A73" s="3" t="s">
        <v>47</v>
      </c>
      <c r="B73" s="3" t="s">
        <v>20</v>
      </c>
      <c r="C73" s="3" t="s">
        <v>30</v>
      </c>
      <c r="D73" s="23">
        <v>38</v>
      </c>
      <c r="E73" s="23">
        <v>50</v>
      </c>
      <c r="F73" s="23">
        <v>51</v>
      </c>
      <c r="G73" s="20">
        <v>51.5</v>
      </c>
      <c r="H73" s="20">
        <v>55.5</v>
      </c>
      <c r="I73" s="23">
        <v>54</v>
      </c>
      <c r="J73" s="20">
        <v>54.5</v>
      </c>
      <c r="K73" s="23">
        <v>58</v>
      </c>
      <c r="L73" s="20">
        <v>48.5</v>
      </c>
      <c r="M73" s="23">
        <v>56</v>
      </c>
      <c r="N73" s="23">
        <v>52</v>
      </c>
    </row>
    <row r="74" spans="1:14" x14ac:dyDescent="0.2">
      <c r="A74" s="3" t="s">
        <v>47</v>
      </c>
      <c r="B74" s="13" t="s">
        <v>20</v>
      </c>
      <c r="C74" s="13" t="s">
        <v>17</v>
      </c>
      <c r="D74" s="24">
        <v>43.5</v>
      </c>
      <c r="E74" s="24">
        <v>46</v>
      </c>
      <c r="F74" s="24">
        <v>47</v>
      </c>
      <c r="G74" s="24">
        <v>48</v>
      </c>
      <c r="H74" s="24">
        <v>46</v>
      </c>
      <c r="I74" s="24">
        <v>48</v>
      </c>
      <c r="J74" s="24">
        <v>49</v>
      </c>
      <c r="K74" s="24">
        <v>50</v>
      </c>
      <c r="L74" s="24">
        <v>49</v>
      </c>
      <c r="M74" s="24">
        <v>51</v>
      </c>
      <c r="N74" s="24">
        <v>48</v>
      </c>
    </row>
    <row r="75" spans="1:14" x14ac:dyDescent="0.2">
      <c r="A75" s="3" t="s">
        <v>47</v>
      </c>
      <c r="B75" s="3" t="s">
        <v>31</v>
      </c>
      <c r="C75" s="3" t="s">
        <v>28</v>
      </c>
      <c r="D75" s="12">
        <v>41</v>
      </c>
      <c r="E75" s="12">
        <v>47</v>
      </c>
      <c r="F75" s="12">
        <v>47</v>
      </c>
      <c r="G75" s="12">
        <v>46</v>
      </c>
      <c r="H75" s="12">
        <v>42</v>
      </c>
      <c r="I75" s="12">
        <v>46</v>
      </c>
      <c r="J75" s="12">
        <v>47</v>
      </c>
      <c r="K75" s="12">
        <v>45</v>
      </c>
      <c r="L75" s="12">
        <v>47</v>
      </c>
      <c r="M75" s="12">
        <v>48</v>
      </c>
      <c r="N75" s="12">
        <v>46</v>
      </c>
    </row>
    <row r="76" spans="1:14" x14ac:dyDescent="0.2">
      <c r="A76" s="3" t="s">
        <v>47</v>
      </c>
      <c r="B76" s="3" t="s">
        <v>31</v>
      </c>
      <c r="C76" s="3" t="s">
        <v>27</v>
      </c>
      <c r="D76" s="12">
        <v>44</v>
      </c>
      <c r="E76" s="12">
        <v>44</v>
      </c>
      <c r="F76" s="12">
        <v>47</v>
      </c>
      <c r="G76" s="12">
        <v>45</v>
      </c>
      <c r="H76" s="12">
        <v>46</v>
      </c>
      <c r="I76" s="12">
        <v>44.5</v>
      </c>
      <c r="J76" s="12">
        <v>46</v>
      </c>
      <c r="K76" s="12">
        <v>46</v>
      </c>
      <c r="L76" s="12">
        <v>49</v>
      </c>
      <c r="M76" s="12">
        <v>49</v>
      </c>
      <c r="N76" s="12">
        <v>46</v>
      </c>
    </row>
    <row r="77" spans="1:14" x14ac:dyDescent="0.2">
      <c r="A77" s="3" t="s">
        <v>47</v>
      </c>
      <c r="B77" s="3" t="s">
        <v>31</v>
      </c>
      <c r="C77" s="3" t="s">
        <v>29</v>
      </c>
      <c r="D77" s="12">
        <v>52</v>
      </c>
      <c r="E77" s="12">
        <v>52</v>
      </c>
      <c r="F77" s="12">
        <v>52</v>
      </c>
      <c r="G77" s="12">
        <v>53</v>
      </c>
      <c r="H77" s="12">
        <v>51</v>
      </c>
      <c r="I77" s="12">
        <v>54</v>
      </c>
      <c r="J77" s="12">
        <v>56</v>
      </c>
      <c r="K77" s="12">
        <v>54</v>
      </c>
      <c r="L77" s="12">
        <v>57</v>
      </c>
      <c r="M77" s="12">
        <v>56</v>
      </c>
      <c r="N77" s="12">
        <v>54</v>
      </c>
    </row>
    <row r="78" spans="1:14" x14ac:dyDescent="0.2">
      <c r="A78" s="3" t="s">
        <v>47</v>
      </c>
      <c r="B78" s="3" t="s">
        <v>31</v>
      </c>
      <c r="C78" s="3" t="s">
        <v>30</v>
      </c>
      <c r="D78" s="12">
        <v>46.5</v>
      </c>
      <c r="E78" s="12">
        <v>49.5</v>
      </c>
      <c r="F78" s="12">
        <v>51</v>
      </c>
      <c r="G78" s="12">
        <v>51</v>
      </c>
      <c r="H78" s="12">
        <v>55</v>
      </c>
      <c r="I78" s="12">
        <v>53</v>
      </c>
      <c r="J78" s="12">
        <v>52.5</v>
      </c>
      <c r="K78" s="12">
        <v>58</v>
      </c>
      <c r="L78" s="12">
        <v>48</v>
      </c>
      <c r="M78" s="12">
        <v>56</v>
      </c>
      <c r="N78" s="12">
        <v>51</v>
      </c>
    </row>
    <row r="79" spans="1:14" x14ac:dyDescent="0.2">
      <c r="A79" s="3" t="s">
        <v>47</v>
      </c>
      <c r="B79" s="13" t="s">
        <v>31</v>
      </c>
      <c r="C79" s="13" t="s">
        <v>17</v>
      </c>
      <c r="D79" s="24">
        <v>46.5</v>
      </c>
      <c r="E79" s="24">
        <v>48</v>
      </c>
      <c r="F79" s="24">
        <v>49</v>
      </c>
      <c r="G79" s="24">
        <v>48</v>
      </c>
      <c r="H79" s="24">
        <v>47</v>
      </c>
      <c r="I79" s="24">
        <v>48</v>
      </c>
      <c r="J79" s="24">
        <v>50</v>
      </c>
      <c r="K79" s="24">
        <v>49</v>
      </c>
      <c r="L79" s="24">
        <v>50</v>
      </c>
      <c r="M79" s="24">
        <v>51</v>
      </c>
      <c r="N79" s="24">
        <v>49</v>
      </c>
    </row>
    <row r="80" spans="1:14" ht="2.1" customHeight="1" x14ac:dyDescent="0.2">
      <c r="A80" s="10"/>
      <c r="B80" s="10"/>
      <c r="C80" s="10"/>
      <c r="D80" s="25"/>
      <c r="E80" s="25"/>
      <c r="F80" s="25"/>
      <c r="G80" s="25"/>
      <c r="H80" s="25"/>
      <c r="I80" s="25"/>
      <c r="J80" s="25"/>
      <c r="K80" s="25"/>
      <c r="L80" s="25"/>
      <c r="M80" s="25"/>
      <c r="N80" s="26"/>
    </row>
    <row r="81" spans="1:14" x14ac:dyDescent="0.2">
      <c r="A81" s="56" t="s">
        <v>118</v>
      </c>
      <c r="B81" s="56"/>
      <c r="C81" s="56"/>
      <c r="D81" s="56"/>
      <c r="E81" s="56"/>
      <c r="F81" s="56"/>
      <c r="G81" s="56"/>
      <c r="H81" s="56"/>
      <c r="I81" s="56"/>
      <c r="J81" s="56"/>
      <c r="K81" s="56"/>
      <c r="L81" s="56"/>
      <c r="M81" s="56"/>
      <c r="N81" s="56"/>
    </row>
    <row r="83" spans="1:14" x14ac:dyDescent="0.2">
      <c r="A83" s="45" t="s">
        <v>117</v>
      </c>
      <c r="B83" s="45"/>
      <c r="C83" s="45"/>
      <c r="D83" s="46"/>
      <c r="E83" s="46"/>
      <c r="F83" s="46"/>
      <c r="G83" s="46"/>
      <c r="H83" s="46"/>
      <c r="I83" s="46"/>
      <c r="J83" s="46"/>
      <c r="K83" s="46"/>
      <c r="L83" s="46"/>
      <c r="M83" s="46"/>
      <c r="N83" s="49"/>
    </row>
    <row r="84" spans="1:14" x14ac:dyDescent="0.2">
      <c r="A84" s="45"/>
      <c r="B84" s="45"/>
      <c r="C84" s="45"/>
      <c r="D84" s="46"/>
      <c r="E84" s="46"/>
      <c r="F84" s="46"/>
      <c r="G84" s="46"/>
      <c r="H84" s="46"/>
      <c r="I84" s="46"/>
      <c r="J84" s="46"/>
      <c r="K84" s="46"/>
      <c r="L84" s="46"/>
      <c r="M84" s="46"/>
      <c r="N84" s="49"/>
    </row>
  </sheetData>
  <autoFilter ref="A4:C79" xr:uid="{00000000-0009-0000-0000-000004000000}"/>
  <mergeCells count="2">
    <mergeCell ref="A1:N1"/>
    <mergeCell ref="A81:N81"/>
  </mergeCells>
  <hyperlinks>
    <hyperlink ref="A1:G1" location="Contents!A1" display="Table of contents" xr:uid="{59CFE251-23C5-4DA7-B780-A81ACFA0A5E9}"/>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14"/>
  <sheetViews>
    <sheetView workbookViewId="0">
      <pane ySplit="4" topLeftCell="A5" activePane="bottomLeft" state="frozen"/>
      <selection pane="bottomLeft" sqref="A1:N1"/>
    </sheetView>
  </sheetViews>
  <sheetFormatPr defaultColWidth="9.140625" defaultRowHeight="11.25" x14ac:dyDescent="0.2"/>
  <cols>
    <col min="1" max="1" width="41.85546875" style="3" customWidth="1"/>
    <col min="2" max="2" width="8.42578125" style="3" bestFit="1" customWidth="1"/>
    <col min="3" max="3" width="20.140625" style="3" bestFit="1" customWidth="1"/>
    <col min="4" max="13" width="7" style="16" bestFit="1" customWidth="1"/>
    <col min="14" max="14" width="7.85546875" style="16" bestFit="1" customWidth="1"/>
    <col min="15" max="16384" width="9.140625" style="4"/>
  </cols>
  <sheetData>
    <row r="1" spans="1:14" ht="15" customHeight="1" x14ac:dyDescent="0.2">
      <c r="A1" s="55" t="s">
        <v>33</v>
      </c>
      <c r="B1" s="55"/>
      <c r="C1" s="55"/>
      <c r="D1" s="55"/>
      <c r="E1" s="55"/>
      <c r="F1" s="55"/>
      <c r="G1" s="55"/>
      <c r="H1" s="55"/>
      <c r="I1" s="55"/>
      <c r="J1" s="55"/>
      <c r="K1" s="55"/>
      <c r="L1" s="55"/>
      <c r="M1" s="55"/>
      <c r="N1" s="55"/>
    </row>
    <row r="2" spans="1:14" ht="22.5" customHeight="1" x14ac:dyDescent="0.2">
      <c r="A2" s="2" t="s">
        <v>80</v>
      </c>
    </row>
    <row r="3" spans="1:14" ht="3" customHeight="1" thickBot="1" x14ac:dyDescent="0.3">
      <c r="A3" s="1"/>
      <c r="D3" s="4"/>
      <c r="E3" s="4"/>
      <c r="F3" s="4"/>
      <c r="G3" s="4"/>
      <c r="H3" s="4"/>
      <c r="I3" s="4"/>
      <c r="J3" s="4"/>
      <c r="K3" s="4"/>
      <c r="L3" s="4"/>
      <c r="M3" s="4"/>
      <c r="N3" s="4"/>
    </row>
    <row r="4" spans="1:14" ht="12" thickBot="1" x14ac:dyDescent="0.25">
      <c r="A4" s="5" t="s">
        <v>35</v>
      </c>
      <c r="B4" s="5" t="s">
        <v>34</v>
      </c>
      <c r="C4" s="5" t="s">
        <v>58</v>
      </c>
      <c r="D4" s="6" t="s">
        <v>36</v>
      </c>
      <c r="E4" s="6" t="s">
        <v>37</v>
      </c>
      <c r="F4" s="6" t="s">
        <v>38</v>
      </c>
      <c r="G4" s="6" t="s">
        <v>39</v>
      </c>
      <c r="H4" s="6" t="s">
        <v>40</v>
      </c>
      <c r="I4" s="6" t="s">
        <v>41</v>
      </c>
      <c r="J4" s="6" t="s">
        <v>42</v>
      </c>
      <c r="K4" s="6" t="s">
        <v>43</v>
      </c>
      <c r="L4" s="6" t="s">
        <v>44</v>
      </c>
      <c r="M4" s="6" t="s">
        <v>45</v>
      </c>
      <c r="N4" s="6" t="s">
        <v>46</v>
      </c>
    </row>
    <row r="5" spans="1:14" x14ac:dyDescent="0.2">
      <c r="A5" s="3" t="s">
        <v>49</v>
      </c>
      <c r="B5" s="3" t="s">
        <v>18</v>
      </c>
      <c r="C5" s="3" t="s">
        <v>127</v>
      </c>
      <c r="D5" s="12">
        <v>96</v>
      </c>
      <c r="E5" s="12">
        <v>113</v>
      </c>
      <c r="F5" s="12">
        <v>106</v>
      </c>
      <c r="G5" s="12">
        <v>118</v>
      </c>
      <c r="H5" s="12">
        <v>108</v>
      </c>
      <c r="I5" s="12">
        <v>137</v>
      </c>
      <c r="J5" s="12">
        <v>153</v>
      </c>
      <c r="K5" s="12">
        <v>133</v>
      </c>
      <c r="L5" s="12">
        <v>168</v>
      </c>
      <c r="M5" s="12">
        <v>148</v>
      </c>
      <c r="N5" s="12">
        <v>1280</v>
      </c>
    </row>
    <row r="6" spans="1:14" x14ac:dyDescent="0.2">
      <c r="A6" s="3" t="s">
        <v>49</v>
      </c>
      <c r="B6" s="3" t="s">
        <v>18</v>
      </c>
      <c r="C6" s="3" t="s">
        <v>59</v>
      </c>
      <c r="D6" s="12">
        <v>82</v>
      </c>
      <c r="E6" s="12">
        <v>112</v>
      </c>
      <c r="F6" s="12">
        <v>111</v>
      </c>
      <c r="G6" s="12">
        <v>108</v>
      </c>
      <c r="H6" s="12">
        <v>115</v>
      </c>
      <c r="I6" s="12">
        <v>126</v>
      </c>
      <c r="J6" s="12">
        <v>148</v>
      </c>
      <c r="K6" s="12">
        <v>131</v>
      </c>
      <c r="L6" s="12">
        <v>147</v>
      </c>
      <c r="M6" s="12">
        <v>145</v>
      </c>
      <c r="N6" s="12">
        <v>1225</v>
      </c>
    </row>
    <row r="7" spans="1:14" x14ac:dyDescent="0.2">
      <c r="A7" s="3" t="s">
        <v>49</v>
      </c>
      <c r="B7" s="3" t="s">
        <v>18</v>
      </c>
      <c r="C7" s="3" t="s">
        <v>60</v>
      </c>
      <c r="D7" s="12">
        <v>27</v>
      </c>
      <c r="E7" s="12">
        <v>28</v>
      </c>
      <c r="F7" s="12">
        <v>43</v>
      </c>
      <c r="G7" s="12">
        <v>43</v>
      </c>
      <c r="H7" s="12">
        <v>35</v>
      </c>
      <c r="I7" s="12">
        <v>50</v>
      </c>
      <c r="J7" s="12">
        <v>46</v>
      </c>
      <c r="K7" s="12">
        <v>34</v>
      </c>
      <c r="L7" s="12">
        <v>31</v>
      </c>
      <c r="M7" s="12">
        <v>41</v>
      </c>
      <c r="N7" s="12">
        <v>378</v>
      </c>
    </row>
    <row r="8" spans="1:14" x14ac:dyDescent="0.2">
      <c r="A8" s="3" t="s">
        <v>49</v>
      </c>
      <c r="B8" s="3" t="s">
        <v>18</v>
      </c>
      <c r="C8" s="3" t="s">
        <v>61</v>
      </c>
      <c r="D8" s="12">
        <v>14</v>
      </c>
      <c r="E8" s="12">
        <v>16</v>
      </c>
      <c r="F8" s="12">
        <v>16</v>
      </c>
      <c r="G8" s="12">
        <v>24</v>
      </c>
      <c r="H8" s="12">
        <v>18</v>
      </c>
      <c r="I8" s="12" t="s">
        <v>120</v>
      </c>
      <c r="J8" s="12">
        <v>13</v>
      </c>
      <c r="K8" s="12" t="s">
        <v>120</v>
      </c>
      <c r="L8" s="12">
        <v>14</v>
      </c>
      <c r="M8" s="12">
        <v>16</v>
      </c>
      <c r="N8" s="12">
        <v>168</v>
      </c>
    </row>
    <row r="9" spans="1:14" x14ac:dyDescent="0.2">
      <c r="A9" s="3" t="s">
        <v>49</v>
      </c>
      <c r="B9" s="3" t="s">
        <v>18</v>
      </c>
      <c r="C9" s="3" t="s">
        <v>62</v>
      </c>
      <c r="D9" s="12">
        <v>236</v>
      </c>
      <c r="E9" s="12">
        <v>266</v>
      </c>
      <c r="F9" s="12">
        <v>277</v>
      </c>
      <c r="G9" s="12">
        <v>297</v>
      </c>
      <c r="H9" s="12">
        <v>370</v>
      </c>
      <c r="I9" s="12">
        <v>352</v>
      </c>
      <c r="J9" s="12">
        <v>337</v>
      </c>
      <c r="K9" s="12">
        <v>378</v>
      </c>
      <c r="L9" s="12">
        <v>318</v>
      </c>
      <c r="M9" s="12">
        <v>340</v>
      </c>
      <c r="N9" s="12">
        <v>3171</v>
      </c>
    </row>
    <row r="10" spans="1:14" x14ac:dyDescent="0.2">
      <c r="A10" s="3" t="s">
        <v>49</v>
      </c>
      <c r="B10" s="3" t="s">
        <v>18</v>
      </c>
      <c r="C10" s="3" t="s">
        <v>63</v>
      </c>
      <c r="D10" s="12">
        <v>117</v>
      </c>
      <c r="E10" s="12">
        <v>126</v>
      </c>
      <c r="F10" s="12">
        <v>138</v>
      </c>
      <c r="G10" s="12">
        <v>148</v>
      </c>
      <c r="H10" s="12">
        <v>126</v>
      </c>
      <c r="I10" s="12" t="s">
        <v>120</v>
      </c>
      <c r="J10" s="12">
        <v>164</v>
      </c>
      <c r="K10" s="12" t="s">
        <v>120</v>
      </c>
      <c r="L10" s="12">
        <v>199</v>
      </c>
      <c r="M10" s="12">
        <v>234</v>
      </c>
      <c r="N10" s="12">
        <v>1586</v>
      </c>
    </row>
    <row r="11" spans="1:14" x14ac:dyDescent="0.2">
      <c r="A11" s="3" t="s">
        <v>49</v>
      </c>
      <c r="B11" s="13" t="s">
        <v>18</v>
      </c>
      <c r="C11" s="13" t="s">
        <v>64</v>
      </c>
      <c r="D11" s="14">
        <v>572</v>
      </c>
      <c r="E11" s="14">
        <v>661</v>
      </c>
      <c r="F11" s="14">
        <v>691</v>
      </c>
      <c r="G11" s="14">
        <v>738</v>
      </c>
      <c r="H11" s="14">
        <v>772</v>
      </c>
      <c r="I11" s="14">
        <v>862</v>
      </c>
      <c r="J11" s="14">
        <v>861</v>
      </c>
      <c r="K11" s="14">
        <v>850</v>
      </c>
      <c r="L11" s="14">
        <v>877</v>
      </c>
      <c r="M11" s="14">
        <v>924</v>
      </c>
      <c r="N11" s="14">
        <v>7808</v>
      </c>
    </row>
    <row r="12" spans="1:14" x14ac:dyDescent="0.2">
      <c r="A12" s="3" t="s">
        <v>49</v>
      </c>
      <c r="B12" s="3" t="s">
        <v>20</v>
      </c>
      <c r="C12" s="3" t="s">
        <v>127</v>
      </c>
      <c r="D12" s="12">
        <v>48</v>
      </c>
      <c r="E12" s="12">
        <v>42</v>
      </c>
      <c r="F12" s="12">
        <v>65</v>
      </c>
      <c r="G12" s="12">
        <v>65</v>
      </c>
      <c r="H12" s="12">
        <v>65</v>
      </c>
      <c r="I12" s="12">
        <v>86</v>
      </c>
      <c r="J12" s="12">
        <v>79</v>
      </c>
      <c r="K12" s="12">
        <v>101</v>
      </c>
      <c r="L12" s="12">
        <v>63</v>
      </c>
      <c r="M12" s="12">
        <v>85</v>
      </c>
      <c r="N12" s="12">
        <v>699</v>
      </c>
    </row>
    <row r="13" spans="1:14" x14ac:dyDescent="0.2">
      <c r="A13" s="3" t="s">
        <v>49</v>
      </c>
      <c r="B13" s="3" t="s">
        <v>20</v>
      </c>
      <c r="C13" s="3" t="s">
        <v>59</v>
      </c>
      <c r="D13" s="12">
        <v>75</v>
      </c>
      <c r="E13" s="12">
        <v>72</v>
      </c>
      <c r="F13" s="12">
        <v>79</v>
      </c>
      <c r="G13" s="12">
        <v>88</v>
      </c>
      <c r="H13" s="12">
        <v>97</v>
      </c>
      <c r="I13" s="12">
        <v>99</v>
      </c>
      <c r="J13" s="12">
        <v>119</v>
      </c>
      <c r="K13" s="12">
        <v>117</v>
      </c>
      <c r="L13" s="12">
        <v>101</v>
      </c>
      <c r="M13" s="12">
        <v>118</v>
      </c>
      <c r="N13" s="12">
        <v>965</v>
      </c>
    </row>
    <row r="14" spans="1:14" x14ac:dyDescent="0.2">
      <c r="A14" s="3" t="s">
        <v>49</v>
      </c>
      <c r="B14" s="3" t="s">
        <v>20</v>
      </c>
      <c r="C14" s="3" t="s">
        <v>60</v>
      </c>
      <c r="D14" s="12">
        <v>20</v>
      </c>
      <c r="E14" s="12">
        <v>22</v>
      </c>
      <c r="F14" s="12">
        <v>17</v>
      </c>
      <c r="G14" s="12">
        <v>35</v>
      </c>
      <c r="H14" s="12">
        <v>27</v>
      </c>
      <c r="I14" s="12">
        <v>35</v>
      </c>
      <c r="J14" s="12">
        <v>35</v>
      </c>
      <c r="K14" s="12">
        <v>34</v>
      </c>
      <c r="L14" s="12">
        <v>34</v>
      </c>
      <c r="M14" s="12">
        <v>30</v>
      </c>
      <c r="N14" s="12">
        <v>289</v>
      </c>
    </row>
    <row r="15" spans="1:14" x14ac:dyDescent="0.2">
      <c r="A15" s="3" t="s">
        <v>49</v>
      </c>
      <c r="B15" s="3" t="s">
        <v>20</v>
      </c>
      <c r="C15" s="3" t="s">
        <v>61</v>
      </c>
      <c r="D15" s="12">
        <v>6</v>
      </c>
      <c r="E15" s="12">
        <v>15</v>
      </c>
      <c r="F15" s="12">
        <v>12</v>
      </c>
      <c r="G15" s="12">
        <v>12</v>
      </c>
      <c r="H15" s="12">
        <v>6</v>
      </c>
      <c r="I15" s="12" t="s">
        <v>120</v>
      </c>
      <c r="J15" s="12">
        <v>9</v>
      </c>
      <c r="K15" s="12" t="s">
        <v>120</v>
      </c>
      <c r="L15" s="12">
        <v>9</v>
      </c>
      <c r="M15" s="12">
        <v>10</v>
      </c>
      <c r="N15" s="12">
        <v>88</v>
      </c>
    </row>
    <row r="16" spans="1:14" x14ac:dyDescent="0.2">
      <c r="A16" s="3" t="s">
        <v>49</v>
      </c>
      <c r="B16" s="3" t="s">
        <v>20</v>
      </c>
      <c r="C16" s="3" t="s">
        <v>62</v>
      </c>
      <c r="D16" s="12">
        <v>124</v>
      </c>
      <c r="E16" s="12">
        <v>142</v>
      </c>
      <c r="F16" s="12">
        <v>146</v>
      </c>
      <c r="G16" s="12">
        <v>173</v>
      </c>
      <c r="H16" s="12">
        <v>190</v>
      </c>
      <c r="I16" s="12">
        <v>192</v>
      </c>
      <c r="J16" s="12">
        <v>193</v>
      </c>
      <c r="K16" s="12">
        <v>173</v>
      </c>
      <c r="L16" s="12">
        <v>150</v>
      </c>
      <c r="M16" s="12">
        <v>178</v>
      </c>
      <c r="N16" s="12">
        <v>1661</v>
      </c>
    </row>
    <row r="17" spans="1:14" x14ac:dyDescent="0.2">
      <c r="A17" s="3" t="s">
        <v>49</v>
      </c>
      <c r="B17" s="3" t="s">
        <v>20</v>
      </c>
      <c r="C17" s="3" t="s">
        <v>63</v>
      </c>
      <c r="D17" s="12">
        <v>69</v>
      </c>
      <c r="E17" s="12">
        <v>89</v>
      </c>
      <c r="F17" s="12">
        <v>74</v>
      </c>
      <c r="G17" s="12">
        <v>86</v>
      </c>
      <c r="H17" s="12">
        <v>115</v>
      </c>
      <c r="I17" s="12" t="s">
        <v>120</v>
      </c>
      <c r="J17" s="12">
        <v>114</v>
      </c>
      <c r="K17" s="12" t="s">
        <v>120</v>
      </c>
      <c r="L17" s="12">
        <v>119</v>
      </c>
      <c r="M17" s="12">
        <v>144</v>
      </c>
      <c r="N17" s="12">
        <v>1015</v>
      </c>
    </row>
    <row r="18" spans="1:14" x14ac:dyDescent="0.2">
      <c r="A18" s="3" t="s">
        <v>49</v>
      </c>
      <c r="B18" s="13" t="s">
        <v>20</v>
      </c>
      <c r="C18" s="13" t="s">
        <v>64</v>
      </c>
      <c r="D18" s="14">
        <v>342</v>
      </c>
      <c r="E18" s="14">
        <v>382</v>
      </c>
      <c r="F18" s="14">
        <v>393</v>
      </c>
      <c r="G18" s="14">
        <v>459</v>
      </c>
      <c r="H18" s="14">
        <v>500</v>
      </c>
      <c r="I18" s="14">
        <v>506</v>
      </c>
      <c r="J18" s="14">
        <v>549</v>
      </c>
      <c r="K18" s="14">
        <v>545</v>
      </c>
      <c r="L18" s="14">
        <v>476</v>
      </c>
      <c r="M18" s="14">
        <v>565</v>
      </c>
      <c r="N18" s="14">
        <v>4717</v>
      </c>
    </row>
    <row r="19" spans="1:14" x14ac:dyDescent="0.2">
      <c r="A19" s="3" t="s">
        <v>49</v>
      </c>
      <c r="B19" s="3" t="s">
        <v>31</v>
      </c>
      <c r="C19" s="3" t="s">
        <v>127</v>
      </c>
      <c r="D19" s="12">
        <v>144</v>
      </c>
      <c r="E19" s="12">
        <v>155</v>
      </c>
      <c r="F19" s="12">
        <v>171</v>
      </c>
      <c r="G19" s="12">
        <v>183</v>
      </c>
      <c r="H19" s="12">
        <v>173</v>
      </c>
      <c r="I19" s="12">
        <v>223</v>
      </c>
      <c r="J19" s="12">
        <v>232</v>
      </c>
      <c r="K19" s="12">
        <v>234</v>
      </c>
      <c r="L19" s="12">
        <v>231</v>
      </c>
      <c r="M19" s="12">
        <v>233</v>
      </c>
      <c r="N19" s="12">
        <v>1979</v>
      </c>
    </row>
    <row r="20" spans="1:14" x14ac:dyDescent="0.2">
      <c r="A20" s="3" t="s">
        <v>49</v>
      </c>
      <c r="B20" s="3" t="s">
        <v>31</v>
      </c>
      <c r="C20" s="3" t="s">
        <v>59</v>
      </c>
      <c r="D20" s="12">
        <v>157</v>
      </c>
      <c r="E20" s="12">
        <v>184</v>
      </c>
      <c r="F20" s="12">
        <v>190</v>
      </c>
      <c r="G20" s="12">
        <v>196</v>
      </c>
      <c r="H20" s="12">
        <v>212</v>
      </c>
      <c r="I20" s="12">
        <v>225</v>
      </c>
      <c r="J20" s="12">
        <v>267</v>
      </c>
      <c r="K20" s="12">
        <v>248</v>
      </c>
      <c r="L20" s="12">
        <v>248</v>
      </c>
      <c r="M20" s="12">
        <v>263</v>
      </c>
      <c r="N20" s="12">
        <v>2190</v>
      </c>
    </row>
    <row r="21" spans="1:14" x14ac:dyDescent="0.2">
      <c r="A21" s="3" t="s">
        <v>49</v>
      </c>
      <c r="B21" s="3" t="s">
        <v>31</v>
      </c>
      <c r="C21" s="3" t="s">
        <v>60</v>
      </c>
      <c r="D21" s="12">
        <v>47</v>
      </c>
      <c r="E21" s="12">
        <v>50</v>
      </c>
      <c r="F21" s="12">
        <v>60</v>
      </c>
      <c r="G21" s="12">
        <v>78</v>
      </c>
      <c r="H21" s="12">
        <v>62</v>
      </c>
      <c r="I21" s="12">
        <v>85</v>
      </c>
      <c r="J21" s="12">
        <v>81</v>
      </c>
      <c r="K21" s="12">
        <v>68</v>
      </c>
      <c r="L21" s="12">
        <v>65</v>
      </c>
      <c r="M21" s="12">
        <v>71</v>
      </c>
      <c r="N21" s="12">
        <v>667</v>
      </c>
    </row>
    <row r="22" spans="1:14" x14ac:dyDescent="0.2">
      <c r="A22" s="3" t="s">
        <v>49</v>
      </c>
      <c r="B22" s="3" t="s">
        <v>31</v>
      </c>
      <c r="C22" s="3" t="s">
        <v>61</v>
      </c>
      <c r="D22" s="12">
        <v>20</v>
      </c>
      <c r="E22" s="12">
        <v>31</v>
      </c>
      <c r="F22" s="12">
        <v>28</v>
      </c>
      <c r="G22" s="12">
        <v>36</v>
      </c>
      <c r="H22" s="12">
        <v>24</v>
      </c>
      <c r="I22" s="12">
        <v>16</v>
      </c>
      <c r="J22" s="12">
        <v>22</v>
      </c>
      <c r="K22" s="12">
        <v>30</v>
      </c>
      <c r="L22" s="12">
        <v>23</v>
      </c>
      <c r="M22" s="12">
        <v>26</v>
      </c>
      <c r="N22" s="12">
        <v>256</v>
      </c>
    </row>
    <row r="23" spans="1:14" x14ac:dyDescent="0.2">
      <c r="A23" s="3" t="s">
        <v>49</v>
      </c>
      <c r="B23" s="3" t="s">
        <v>31</v>
      </c>
      <c r="C23" s="3" t="s">
        <v>62</v>
      </c>
      <c r="D23" s="12">
        <v>360</v>
      </c>
      <c r="E23" s="12">
        <v>408</v>
      </c>
      <c r="F23" s="12">
        <v>423</v>
      </c>
      <c r="G23" s="12">
        <v>470</v>
      </c>
      <c r="H23" s="12">
        <v>560</v>
      </c>
      <c r="I23" s="12">
        <v>544</v>
      </c>
      <c r="J23" s="12">
        <v>530</v>
      </c>
      <c r="K23" s="12">
        <v>551</v>
      </c>
      <c r="L23" s="12">
        <v>468</v>
      </c>
      <c r="M23" s="12">
        <v>518</v>
      </c>
      <c r="N23" s="12">
        <v>4832</v>
      </c>
    </row>
    <row r="24" spans="1:14" x14ac:dyDescent="0.2">
      <c r="A24" s="3" t="s">
        <v>49</v>
      </c>
      <c r="B24" s="3" t="s">
        <v>31</v>
      </c>
      <c r="C24" s="3" t="s">
        <v>63</v>
      </c>
      <c r="D24" s="12">
        <v>186</v>
      </c>
      <c r="E24" s="12">
        <v>215</v>
      </c>
      <c r="F24" s="12">
        <v>212</v>
      </c>
      <c r="G24" s="12">
        <v>234</v>
      </c>
      <c r="H24" s="12">
        <v>241</v>
      </c>
      <c r="I24" s="12">
        <v>275</v>
      </c>
      <c r="J24" s="12">
        <v>278</v>
      </c>
      <c r="K24" s="12">
        <v>264</v>
      </c>
      <c r="L24" s="12">
        <v>318</v>
      </c>
      <c r="M24" s="12">
        <v>378</v>
      </c>
      <c r="N24" s="12">
        <v>2601</v>
      </c>
    </row>
    <row r="25" spans="1:14" x14ac:dyDescent="0.2">
      <c r="A25" s="3" t="s">
        <v>49</v>
      </c>
      <c r="B25" s="13" t="s">
        <v>31</v>
      </c>
      <c r="C25" s="13" t="s">
        <v>64</v>
      </c>
      <c r="D25" s="14">
        <v>914</v>
      </c>
      <c r="E25" s="14">
        <v>1043</v>
      </c>
      <c r="F25" s="14">
        <v>1084</v>
      </c>
      <c r="G25" s="14">
        <v>1197</v>
      </c>
      <c r="H25" s="14">
        <v>1272</v>
      </c>
      <c r="I25" s="14">
        <v>1368</v>
      </c>
      <c r="J25" s="14">
        <v>1410</v>
      </c>
      <c r="K25" s="14">
        <v>1395</v>
      </c>
      <c r="L25" s="14">
        <v>1353</v>
      </c>
      <c r="M25" s="14">
        <v>1489</v>
      </c>
      <c r="N25" s="14">
        <v>12525</v>
      </c>
    </row>
    <row r="26" spans="1:14" x14ac:dyDescent="0.2">
      <c r="A26" s="3" t="s">
        <v>55</v>
      </c>
      <c r="B26" s="3" t="s">
        <v>18</v>
      </c>
      <c r="C26" s="3" t="s">
        <v>127</v>
      </c>
      <c r="D26" s="20">
        <v>16.8</v>
      </c>
      <c r="E26" s="20">
        <v>17.100000000000001</v>
      </c>
      <c r="F26" s="20">
        <v>15.3</v>
      </c>
      <c r="G26" s="20">
        <v>16</v>
      </c>
      <c r="H26" s="20">
        <v>14</v>
      </c>
      <c r="I26" s="20">
        <v>15.9</v>
      </c>
      <c r="J26" s="20">
        <v>17.8</v>
      </c>
      <c r="K26" s="20">
        <v>15.6</v>
      </c>
      <c r="L26" s="20">
        <v>19.2</v>
      </c>
      <c r="M26" s="20">
        <v>16</v>
      </c>
      <c r="N26" s="20">
        <v>16.399999999999999</v>
      </c>
    </row>
    <row r="27" spans="1:14" x14ac:dyDescent="0.2">
      <c r="A27" s="3" t="s">
        <v>55</v>
      </c>
      <c r="B27" s="3" t="s">
        <v>18</v>
      </c>
      <c r="C27" s="3" t="s">
        <v>59</v>
      </c>
      <c r="D27" s="20">
        <v>14.3</v>
      </c>
      <c r="E27" s="20">
        <v>16.899999999999999</v>
      </c>
      <c r="F27" s="20">
        <v>16.100000000000001</v>
      </c>
      <c r="G27" s="20">
        <v>14.6</v>
      </c>
      <c r="H27" s="20">
        <v>14.9</v>
      </c>
      <c r="I27" s="20">
        <v>14.6</v>
      </c>
      <c r="J27" s="20">
        <v>17.2</v>
      </c>
      <c r="K27" s="20">
        <v>15.4</v>
      </c>
      <c r="L27" s="20">
        <v>16.8</v>
      </c>
      <c r="M27" s="20">
        <v>15.7</v>
      </c>
      <c r="N27" s="20">
        <v>15.7</v>
      </c>
    </row>
    <row r="28" spans="1:14" x14ac:dyDescent="0.2">
      <c r="A28" s="3" t="s">
        <v>55</v>
      </c>
      <c r="B28" s="3" t="s">
        <v>18</v>
      </c>
      <c r="C28" s="3" t="s">
        <v>60</v>
      </c>
      <c r="D28" s="20">
        <v>4.7</v>
      </c>
      <c r="E28" s="20">
        <v>4.2</v>
      </c>
      <c r="F28" s="20">
        <v>6.2</v>
      </c>
      <c r="G28" s="20">
        <v>5.8</v>
      </c>
      <c r="H28" s="20">
        <v>4.5</v>
      </c>
      <c r="I28" s="20">
        <v>5.8</v>
      </c>
      <c r="J28" s="20">
        <v>5.3</v>
      </c>
      <c r="K28" s="20">
        <v>4</v>
      </c>
      <c r="L28" s="20">
        <v>3.5</v>
      </c>
      <c r="M28" s="20">
        <v>4.4000000000000004</v>
      </c>
      <c r="N28" s="20">
        <v>4.8</v>
      </c>
    </row>
    <row r="29" spans="1:14" x14ac:dyDescent="0.2">
      <c r="A29" s="3" t="s">
        <v>55</v>
      </c>
      <c r="B29" s="3" t="s">
        <v>18</v>
      </c>
      <c r="C29" s="3" t="s">
        <v>61</v>
      </c>
      <c r="D29" s="20">
        <v>2.4</v>
      </c>
      <c r="E29" s="20">
        <v>2.4</v>
      </c>
      <c r="F29" s="20">
        <v>2.2999999999999998</v>
      </c>
      <c r="G29" s="20">
        <v>3.3</v>
      </c>
      <c r="H29" s="20">
        <v>2.2999999999999998</v>
      </c>
      <c r="I29" s="12" t="s">
        <v>120</v>
      </c>
      <c r="J29" s="20">
        <v>1.5</v>
      </c>
      <c r="K29" s="12" t="s">
        <v>120</v>
      </c>
      <c r="L29" s="20">
        <v>1.6</v>
      </c>
      <c r="M29" s="20">
        <v>1.7</v>
      </c>
      <c r="N29" s="20">
        <v>2.2000000000000002</v>
      </c>
    </row>
    <row r="30" spans="1:14" x14ac:dyDescent="0.2">
      <c r="A30" s="3" t="s">
        <v>55</v>
      </c>
      <c r="B30" s="3" t="s">
        <v>18</v>
      </c>
      <c r="C30" s="3" t="s">
        <v>62</v>
      </c>
      <c r="D30" s="20">
        <v>41.3</v>
      </c>
      <c r="E30" s="20">
        <v>40.200000000000003</v>
      </c>
      <c r="F30" s="20">
        <v>40.1</v>
      </c>
      <c r="G30" s="20">
        <v>40.200000000000003</v>
      </c>
      <c r="H30" s="20">
        <v>47.9</v>
      </c>
      <c r="I30" s="20">
        <v>40.799999999999997</v>
      </c>
      <c r="J30" s="20">
        <v>39.1</v>
      </c>
      <c r="K30" s="20">
        <v>44.5</v>
      </c>
      <c r="L30" s="20">
        <v>36.299999999999997</v>
      </c>
      <c r="M30" s="20">
        <v>36.799999999999997</v>
      </c>
      <c r="N30" s="20">
        <v>40.6</v>
      </c>
    </row>
    <row r="31" spans="1:14" x14ac:dyDescent="0.2">
      <c r="A31" s="3" t="s">
        <v>55</v>
      </c>
      <c r="B31" s="3" t="s">
        <v>18</v>
      </c>
      <c r="C31" s="3" t="s">
        <v>63</v>
      </c>
      <c r="D31" s="20">
        <v>20.5</v>
      </c>
      <c r="E31" s="20">
        <v>19.100000000000001</v>
      </c>
      <c r="F31" s="20">
        <v>20</v>
      </c>
      <c r="G31" s="20">
        <v>20.100000000000001</v>
      </c>
      <c r="H31" s="20">
        <v>16.3</v>
      </c>
      <c r="I31" s="12" t="s">
        <v>120</v>
      </c>
      <c r="J31" s="20">
        <v>19</v>
      </c>
      <c r="K31" s="12" t="s">
        <v>120</v>
      </c>
      <c r="L31" s="20">
        <v>22.7</v>
      </c>
      <c r="M31" s="20">
        <v>25.3</v>
      </c>
      <c r="N31" s="20">
        <v>20.3</v>
      </c>
    </row>
    <row r="32" spans="1:14" x14ac:dyDescent="0.2">
      <c r="A32" s="3" t="s">
        <v>55</v>
      </c>
      <c r="B32" s="13" t="s">
        <v>18</v>
      </c>
      <c r="C32" s="13" t="s">
        <v>64</v>
      </c>
      <c r="D32" s="22">
        <v>100</v>
      </c>
      <c r="E32" s="22">
        <v>100</v>
      </c>
      <c r="F32" s="22">
        <v>100</v>
      </c>
      <c r="G32" s="22">
        <v>100</v>
      </c>
      <c r="H32" s="22">
        <v>100</v>
      </c>
      <c r="I32" s="22">
        <v>100</v>
      </c>
      <c r="J32" s="22">
        <v>100</v>
      </c>
      <c r="K32" s="22">
        <v>100</v>
      </c>
      <c r="L32" s="22">
        <v>100</v>
      </c>
      <c r="M32" s="22">
        <v>100</v>
      </c>
      <c r="N32" s="22">
        <v>100</v>
      </c>
    </row>
    <row r="33" spans="1:14" x14ac:dyDescent="0.2">
      <c r="A33" s="3" t="s">
        <v>55</v>
      </c>
      <c r="B33" s="3" t="s">
        <v>20</v>
      </c>
      <c r="C33" s="3" t="s">
        <v>127</v>
      </c>
      <c r="D33" s="20">
        <v>14</v>
      </c>
      <c r="E33" s="20">
        <v>11</v>
      </c>
      <c r="F33" s="20">
        <v>16.5</v>
      </c>
      <c r="G33" s="20">
        <v>14.2</v>
      </c>
      <c r="H33" s="20">
        <v>13</v>
      </c>
      <c r="I33" s="20">
        <v>17</v>
      </c>
      <c r="J33" s="20">
        <v>14.4</v>
      </c>
      <c r="K33" s="20">
        <v>18.5</v>
      </c>
      <c r="L33" s="20">
        <v>13.2</v>
      </c>
      <c r="M33" s="20">
        <v>15</v>
      </c>
      <c r="N33" s="20">
        <v>14.8</v>
      </c>
    </row>
    <row r="34" spans="1:14" x14ac:dyDescent="0.2">
      <c r="A34" s="3" t="s">
        <v>55</v>
      </c>
      <c r="B34" s="3" t="s">
        <v>20</v>
      </c>
      <c r="C34" s="3" t="s">
        <v>59</v>
      </c>
      <c r="D34" s="20">
        <v>21.9</v>
      </c>
      <c r="E34" s="20">
        <v>18.8</v>
      </c>
      <c r="F34" s="20">
        <v>20.100000000000001</v>
      </c>
      <c r="G34" s="20">
        <v>19.2</v>
      </c>
      <c r="H34" s="20">
        <v>19.399999999999999</v>
      </c>
      <c r="I34" s="20">
        <v>19.600000000000001</v>
      </c>
      <c r="J34" s="20">
        <v>21.7</v>
      </c>
      <c r="K34" s="20">
        <v>21.5</v>
      </c>
      <c r="L34" s="20">
        <v>21.2</v>
      </c>
      <c r="M34" s="20">
        <v>20.9</v>
      </c>
      <c r="N34" s="20">
        <v>20.5</v>
      </c>
    </row>
    <row r="35" spans="1:14" x14ac:dyDescent="0.2">
      <c r="A35" s="3" t="s">
        <v>55</v>
      </c>
      <c r="B35" s="3" t="s">
        <v>20</v>
      </c>
      <c r="C35" s="3" t="s">
        <v>60</v>
      </c>
      <c r="D35" s="20">
        <v>5.8</v>
      </c>
      <c r="E35" s="20">
        <v>5.8</v>
      </c>
      <c r="F35" s="20">
        <v>4.3</v>
      </c>
      <c r="G35" s="20">
        <v>7.6</v>
      </c>
      <c r="H35" s="20">
        <v>5.4</v>
      </c>
      <c r="I35" s="20">
        <v>6.9</v>
      </c>
      <c r="J35" s="20">
        <v>6.4</v>
      </c>
      <c r="K35" s="20">
        <v>6.2</v>
      </c>
      <c r="L35" s="20">
        <v>7.1</v>
      </c>
      <c r="M35" s="20">
        <v>5.3</v>
      </c>
      <c r="N35" s="20">
        <v>6.1</v>
      </c>
    </row>
    <row r="36" spans="1:14" x14ac:dyDescent="0.2">
      <c r="A36" s="3" t="s">
        <v>55</v>
      </c>
      <c r="B36" s="3" t="s">
        <v>20</v>
      </c>
      <c r="C36" s="3" t="s">
        <v>61</v>
      </c>
      <c r="D36" s="20">
        <v>1.8</v>
      </c>
      <c r="E36" s="20">
        <v>3.9</v>
      </c>
      <c r="F36" s="20">
        <v>3.1</v>
      </c>
      <c r="G36" s="20">
        <v>2.6</v>
      </c>
      <c r="H36" s="20">
        <v>1.2</v>
      </c>
      <c r="I36" s="12" t="s">
        <v>120</v>
      </c>
      <c r="J36" s="20">
        <v>1.6</v>
      </c>
      <c r="K36" s="12" t="s">
        <v>120</v>
      </c>
      <c r="L36" s="20">
        <v>1.9</v>
      </c>
      <c r="M36" s="20">
        <v>1.8</v>
      </c>
      <c r="N36" s="20">
        <v>1.9</v>
      </c>
    </row>
    <row r="37" spans="1:14" x14ac:dyDescent="0.2">
      <c r="A37" s="3" t="s">
        <v>55</v>
      </c>
      <c r="B37" s="3" t="s">
        <v>20</v>
      </c>
      <c r="C37" s="3" t="s">
        <v>62</v>
      </c>
      <c r="D37" s="20">
        <v>36.299999999999997</v>
      </c>
      <c r="E37" s="20">
        <v>37.200000000000003</v>
      </c>
      <c r="F37" s="20">
        <v>37.200000000000003</v>
      </c>
      <c r="G37" s="20">
        <v>37.700000000000003</v>
      </c>
      <c r="H37" s="20">
        <v>38</v>
      </c>
      <c r="I37" s="20">
        <v>37.9</v>
      </c>
      <c r="J37" s="20">
        <v>35.200000000000003</v>
      </c>
      <c r="K37" s="20">
        <v>31.7</v>
      </c>
      <c r="L37" s="20">
        <v>31.5</v>
      </c>
      <c r="M37" s="20">
        <v>31.5</v>
      </c>
      <c r="N37" s="20">
        <v>35.200000000000003</v>
      </c>
    </row>
    <row r="38" spans="1:14" x14ac:dyDescent="0.2">
      <c r="A38" s="3" t="s">
        <v>55</v>
      </c>
      <c r="B38" s="3" t="s">
        <v>20</v>
      </c>
      <c r="C38" s="3" t="s">
        <v>63</v>
      </c>
      <c r="D38" s="20">
        <v>20.2</v>
      </c>
      <c r="E38" s="20">
        <v>23.3</v>
      </c>
      <c r="F38" s="20">
        <v>18.8</v>
      </c>
      <c r="G38" s="20">
        <v>18.7</v>
      </c>
      <c r="H38" s="20">
        <v>23</v>
      </c>
      <c r="I38" s="12" t="s">
        <v>120</v>
      </c>
      <c r="J38" s="20">
        <v>20.8</v>
      </c>
      <c r="K38" s="12" t="s">
        <v>120</v>
      </c>
      <c r="L38" s="20">
        <v>25</v>
      </c>
      <c r="M38" s="20">
        <v>25.5</v>
      </c>
      <c r="N38" s="20">
        <v>21.5</v>
      </c>
    </row>
    <row r="39" spans="1:14" x14ac:dyDescent="0.2">
      <c r="A39" s="3" t="s">
        <v>55</v>
      </c>
      <c r="B39" s="13" t="s">
        <v>20</v>
      </c>
      <c r="C39" s="13" t="s">
        <v>64</v>
      </c>
      <c r="D39" s="22">
        <v>100</v>
      </c>
      <c r="E39" s="22">
        <v>100</v>
      </c>
      <c r="F39" s="22">
        <v>100</v>
      </c>
      <c r="G39" s="22">
        <v>100</v>
      </c>
      <c r="H39" s="22">
        <v>100</v>
      </c>
      <c r="I39" s="22">
        <v>100</v>
      </c>
      <c r="J39" s="22">
        <v>100</v>
      </c>
      <c r="K39" s="22">
        <v>100</v>
      </c>
      <c r="L39" s="22">
        <v>100</v>
      </c>
      <c r="M39" s="22">
        <v>100</v>
      </c>
      <c r="N39" s="22">
        <v>100</v>
      </c>
    </row>
    <row r="40" spans="1:14" x14ac:dyDescent="0.2">
      <c r="A40" s="3" t="s">
        <v>55</v>
      </c>
      <c r="B40" s="3" t="s">
        <v>31</v>
      </c>
      <c r="C40" s="3" t="s">
        <v>127</v>
      </c>
      <c r="D40" s="20">
        <v>15.8</v>
      </c>
      <c r="E40" s="20">
        <v>14.9</v>
      </c>
      <c r="F40" s="20">
        <v>15.8</v>
      </c>
      <c r="G40" s="20">
        <v>15.3</v>
      </c>
      <c r="H40" s="20">
        <v>13.6</v>
      </c>
      <c r="I40" s="20">
        <v>16.3</v>
      </c>
      <c r="J40" s="20">
        <v>16.5</v>
      </c>
      <c r="K40" s="20">
        <v>16.8</v>
      </c>
      <c r="L40" s="20">
        <v>17.100000000000001</v>
      </c>
      <c r="M40" s="20">
        <v>15.6</v>
      </c>
      <c r="N40" s="20">
        <v>15.8</v>
      </c>
    </row>
    <row r="41" spans="1:14" x14ac:dyDescent="0.2">
      <c r="A41" s="3" t="s">
        <v>55</v>
      </c>
      <c r="B41" s="3" t="s">
        <v>31</v>
      </c>
      <c r="C41" s="3" t="s">
        <v>59</v>
      </c>
      <c r="D41" s="20">
        <v>17.2</v>
      </c>
      <c r="E41" s="20">
        <v>17.600000000000001</v>
      </c>
      <c r="F41" s="20">
        <v>17.5</v>
      </c>
      <c r="G41" s="20">
        <v>16.399999999999999</v>
      </c>
      <c r="H41" s="20">
        <v>16.7</v>
      </c>
      <c r="I41" s="20">
        <v>16.399999999999999</v>
      </c>
      <c r="J41" s="20">
        <v>18.899999999999999</v>
      </c>
      <c r="K41" s="20">
        <v>17.8</v>
      </c>
      <c r="L41" s="20">
        <v>18.3</v>
      </c>
      <c r="M41" s="20">
        <v>17.7</v>
      </c>
      <c r="N41" s="20">
        <v>17.5</v>
      </c>
    </row>
    <row r="42" spans="1:14" x14ac:dyDescent="0.2">
      <c r="A42" s="3" t="s">
        <v>55</v>
      </c>
      <c r="B42" s="3" t="s">
        <v>31</v>
      </c>
      <c r="C42" s="3" t="s">
        <v>60</v>
      </c>
      <c r="D42" s="20">
        <v>5.0999999999999996</v>
      </c>
      <c r="E42" s="20">
        <v>4.8</v>
      </c>
      <c r="F42" s="20">
        <v>5.5</v>
      </c>
      <c r="G42" s="20">
        <v>6.5</v>
      </c>
      <c r="H42" s="20">
        <v>4.9000000000000004</v>
      </c>
      <c r="I42" s="20">
        <v>6.2</v>
      </c>
      <c r="J42" s="20">
        <v>5.7</v>
      </c>
      <c r="K42" s="20">
        <v>4.9000000000000004</v>
      </c>
      <c r="L42" s="20">
        <v>4.8</v>
      </c>
      <c r="M42" s="20">
        <v>4.8</v>
      </c>
      <c r="N42" s="20">
        <v>5.3</v>
      </c>
    </row>
    <row r="43" spans="1:14" x14ac:dyDescent="0.2">
      <c r="A43" s="3" t="s">
        <v>55</v>
      </c>
      <c r="B43" s="3" t="s">
        <v>31</v>
      </c>
      <c r="C43" s="3" t="s">
        <v>61</v>
      </c>
      <c r="D43" s="20">
        <v>2.2000000000000002</v>
      </c>
      <c r="E43" s="20">
        <v>3</v>
      </c>
      <c r="F43" s="20">
        <v>2.6</v>
      </c>
      <c r="G43" s="20">
        <v>3</v>
      </c>
      <c r="H43" s="20">
        <v>1.9</v>
      </c>
      <c r="I43" s="20">
        <v>1.2</v>
      </c>
      <c r="J43" s="20">
        <v>1.6</v>
      </c>
      <c r="K43" s="20">
        <v>2.2000000000000002</v>
      </c>
      <c r="L43" s="20">
        <v>1.7</v>
      </c>
      <c r="M43" s="20">
        <v>1.7</v>
      </c>
      <c r="N43" s="20">
        <v>2</v>
      </c>
    </row>
    <row r="44" spans="1:14" x14ac:dyDescent="0.2">
      <c r="A44" s="3" t="s">
        <v>55</v>
      </c>
      <c r="B44" s="3" t="s">
        <v>31</v>
      </c>
      <c r="C44" s="3" t="s">
        <v>62</v>
      </c>
      <c r="D44" s="20">
        <v>39.4</v>
      </c>
      <c r="E44" s="20">
        <v>39.1</v>
      </c>
      <c r="F44" s="20">
        <v>39</v>
      </c>
      <c r="G44" s="20">
        <v>39.299999999999997</v>
      </c>
      <c r="H44" s="20">
        <v>44</v>
      </c>
      <c r="I44" s="20">
        <v>39.799999999999997</v>
      </c>
      <c r="J44" s="20">
        <v>37.6</v>
      </c>
      <c r="K44" s="20">
        <v>39.5</v>
      </c>
      <c r="L44" s="20">
        <v>34.6</v>
      </c>
      <c r="M44" s="20">
        <v>34.799999999999997</v>
      </c>
      <c r="N44" s="20">
        <v>38.6</v>
      </c>
    </row>
    <row r="45" spans="1:14" x14ac:dyDescent="0.2">
      <c r="A45" s="3" t="s">
        <v>55</v>
      </c>
      <c r="B45" s="3" t="s">
        <v>31</v>
      </c>
      <c r="C45" s="3" t="s">
        <v>63</v>
      </c>
      <c r="D45" s="20">
        <v>20.399999999999999</v>
      </c>
      <c r="E45" s="20">
        <v>20.6</v>
      </c>
      <c r="F45" s="20">
        <v>19.600000000000001</v>
      </c>
      <c r="G45" s="20">
        <v>19.5</v>
      </c>
      <c r="H45" s="20">
        <v>18.899999999999999</v>
      </c>
      <c r="I45" s="20">
        <v>20.100000000000001</v>
      </c>
      <c r="J45" s="20">
        <v>19.7</v>
      </c>
      <c r="K45" s="20">
        <v>18.899999999999999</v>
      </c>
      <c r="L45" s="20">
        <v>23.5</v>
      </c>
      <c r="M45" s="20">
        <v>25.4</v>
      </c>
      <c r="N45" s="20">
        <v>20.8</v>
      </c>
    </row>
    <row r="46" spans="1:14" x14ac:dyDescent="0.2">
      <c r="A46" s="3" t="s">
        <v>55</v>
      </c>
      <c r="B46" s="13" t="s">
        <v>31</v>
      </c>
      <c r="C46" s="13" t="s">
        <v>64</v>
      </c>
      <c r="D46" s="22">
        <v>100</v>
      </c>
      <c r="E46" s="22">
        <v>100</v>
      </c>
      <c r="F46" s="22">
        <v>100</v>
      </c>
      <c r="G46" s="22">
        <v>100</v>
      </c>
      <c r="H46" s="22">
        <v>100</v>
      </c>
      <c r="I46" s="22">
        <v>100</v>
      </c>
      <c r="J46" s="22">
        <v>100</v>
      </c>
      <c r="K46" s="22">
        <v>100</v>
      </c>
      <c r="L46" s="22">
        <v>100</v>
      </c>
      <c r="M46" s="22">
        <v>100</v>
      </c>
      <c r="N46" s="22">
        <v>100</v>
      </c>
    </row>
    <row r="47" spans="1:14" x14ac:dyDescent="0.2">
      <c r="A47" s="3" t="s">
        <v>50</v>
      </c>
      <c r="B47" s="3" t="s">
        <v>18</v>
      </c>
      <c r="C47" s="3" t="s">
        <v>127</v>
      </c>
      <c r="D47" s="12">
        <v>20858</v>
      </c>
      <c r="E47" s="12">
        <v>20881</v>
      </c>
      <c r="F47" s="12">
        <v>21528</v>
      </c>
      <c r="G47" s="12">
        <v>21359</v>
      </c>
      <c r="H47" s="12">
        <v>21523</v>
      </c>
      <c r="I47" s="12">
        <v>21497</v>
      </c>
      <c r="J47" s="12">
        <v>21032</v>
      </c>
      <c r="K47" s="12">
        <v>20713</v>
      </c>
      <c r="L47" s="12">
        <v>20853</v>
      </c>
      <c r="M47" s="12">
        <v>22333</v>
      </c>
      <c r="N47" s="12">
        <v>212577</v>
      </c>
    </row>
    <row r="48" spans="1:14" x14ac:dyDescent="0.2">
      <c r="A48" s="3" t="s">
        <v>50</v>
      </c>
      <c r="B48" s="3" t="s">
        <v>18</v>
      </c>
      <c r="C48" s="3" t="s">
        <v>59</v>
      </c>
      <c r="D48" s="12">
        <v>24741</v>
      </c>
      <c r="E48" s="12">
        <v>24970</v>
      </c>
      <c r="F48" s="12">
        <v>25334</v>
      </c>
      <c r="G48" s="12">
        <v>25930</v>
      </c>
      <c r="H48" s="12">
        <v>26078</v>
      </c>
      <c r="I48" s="12">
        <v>26824</v>
      </c>
      <c r="J48" s="12">
        <v>27390</v>
      </c>
      <c r="K48" s="12">
        <v>27307</v>
      </c>
      <c r="L48" s="12">
        <v>27876</v>
      </c>
      <c r="M48" s="12">
        <v>28737</v>
      </c>
      <c r="N48" s="12">
        <v>265187</v>
      </c>
    </row>
    <row r="49" spans="1:14" x14ac:dyDescent="0.2">
      <c r="A49" s="3" t="s">
        <v>50</v>
      </c>
      <c r="B49" s="3" t="s">
        <v>18</v>
      </c>
      <c r="C49" s="3" t="s">
        <v>60</v>
      </c>
      <c r="D49" s="12">
        <v>5018</v>
      </c>
      <c r="E49" s="12">
        <v>5221</v>
      </c>
      <c r="F49" s="12">
        <v>5617</v>
      </c>
      <c r="G49" s="12">
        <v>5453</v>
      </c>
      <c r="H49" s="12">
        <v>5956</v>
      </c>
      <c r="I49" s="12">
        <v>6411</v>
      </c>
      <c r="J49" s="12">
        <v>5718</v>
      </c>
      <c r="K49" s="12">
        <v>5797</v>
      </c>
      <c r="L49" s="12">
        <v>4757</v>
      </c>
      <c r="M49" s="12">
        <v>5381</v>
      </c>
      <c r="N49" s="12">
        <v>55329</v>
      </c>
    </row>
    <row r="50" spans="1:14" x14ac:dyDescent="0.2">
      <c r="A50" s="3" t="s">
        <v>50</v>
      </c>
      <c r="B50" s="3" t="s">
        <v>18</v>
      </c>
      <c r="C50" s="3" t="s">
        <v>61</v>
      </c>
      <c r="D50" s="12">
        <v>1268</v>
      </c>
      <c r="E50" s="12">
        <v>1402</v>
      </c>
      <c r="F50" s="12">
        <v>1396</v>
      </c>
      <c r="G50" s="12">
        <v>1439</v>
      </c>
      <c r="H50" s="12">
        <v>1367</v>
      </c>
      <c r="I50" s="12">
        <v>1267</v>
      </c>
      <c r="J50" s="12">
        <v>1192</v>
      </c>
      <c r="K50" s="12">
        <v>1189</v>
      </c>
      <c r="L50" s="12">
        <v>1178</v>
      </c>
      <c r="M50" s="12">
        <v>1380</v>
      </c>
      <c r="N50" s="12">
        <v>13078</v>
      </c>
    </row>
    <row r="51" spans="1:14" x14ac:dyDescent="0.2">
      <c r="A51" s="3" t="s">
        <v>50</v>
      </c>
      <c r="B51" s="3" t="s">
        <v>18</v>
      </c>
      <c r="C51" s="3" t="s">
        <v>62</v>
      </c>
      <c r="D51" s="12">
        <v>5839</v>
      </c>
      <c r="E51" s="12">
        <v>5917</v>
      </c>
      <c r="F51" s="12">
        <v>6348</v>
      </c>
      <c r="G51" s="12">
        <v>6383</v>
      </c>
      <c r="H51" s="12">
        <v>6747</v>
      </c>
      <c r="I51" s="12">
        <v>6857</v>
      </c>
      <c r="J51" s="12">
        <v>7151</v>
      </c>
      <c r="K51" s="12">
        <v>7298</v>
      </c>
      <c r="L51" s="12">
        <v>7348</v>
      </c>
      <c r="M51" s="12">
        <v>7549</v>
      </c>
      <c r="N51" s="12">
        <v>67437</v>
      </c>
    </row>
    <row r="52" spans="1:14" x14ac:dyDescent="0.2">
      <c r="A52" s="3" t="s">
        <v>50</v>
      </c>
      <c r="B52" s="3" t="s">
        <v>18</v>
      </c>
      <c r="C52" s="3" t="s">
        <v>63</v>
      </c>
      <c r="D52" s="12">
        <v>16915</v>
      </c>
      <c r="E52" s="12">
        <v>17228</v>
      </c>
      <c r="F52" s="12">
        <v>18291</v>
      </c>
      <c r="G52" s="12">
        <v>18728</v>
      </c>
      <c r="H52" s="12">
        <v>19826</v>
      </c>
      <c r="I52" s="12">
        <v>20423</v>
      </c>
      <c r="J52" s="12">
        <v>21029</v>
      </c>
      <c r="K52" s="12">
        <v>21949</v>
      </c>
      <c r="L52" s="12">
        <v>23280</v>
      </c>
      <c r="M52" s="12">
        <v>29142</v>
      </c>
      <c r="N52" s="12">
        <v>206811</v>
      </c>
    </row>
    <row r="53" spans="1:14" x14ac:dyDescent="0.2">
      <c r="A53" s="3" t="s">
        <v>50</v>
      </c>
      <c r="B53" s="13" t="s">
        <v>18</v>
      </c>
      <c r="C53" s="13" t="s">
        <v>64</v>
      </c>
      <c r="D53" s="14">
        <v>74639</v>
      </c>
      <c r="E53" s="14">
        <v>75619</v>
      </c>
      <c r="F53" s="14">
        <v>78514</v>
      </c>
      <c r="G53" s="14">
        <v>79292</v>
      </c>
      <c r="H53" s="14">
        <v>81497</v>
      </c>
      <c r="I53" s="14">
        <v>83279</v>
      </c>
      <c r="J53" s="14">
        <v>83512</v>
      </c>
      <c r="K53" s="14">
        <v>84253</v>
      </c>
      <c r="L53" s="14">
        <v>85292</v>
      </c>
      <c r="M53" s="14">
        <v>94522</v>
      </c>
      <c r="N53" s="14">
        <v>820419</v>
      </c>
    </row>
    <row r="54" spans="1:14" x14ac:dyDescent="0.2">
      <c r="A54" s="3" t="s">
        <v>50</v>
      </c>
      <c r="B54" s="3" t="s">
        <v>20</v>
      </c>
      <c r="C54" s="3" t="s">
        <v>127</v>
      </c>
      <c r="D54" s="12">
        <v>22697</v>
      </c>
      <c r="E54" s="12">
        <v>22585</v>
      </c>
      <c r="F54" s="12">
        <v>23230</v>
      </c>
      <c r="G54" s="12">
        <v>22373</v>
      </c>
      <c r="H54" s="12">
        <v>21998</v>
      </c>
      <c r="I54" s="12">
        <v>21752</v>
      </c>
      <c r="J54" s="12">
        <v>20844</v>
      </c>
      <c r="K54" s="12">
        <v>20454</v>
      </c>
      <c r="L54" s="12">
        <v>20223</v>
      </c>
      <c r="M54" s="12">
        <v>21366</v>
      </c>
      <c r="N54" s="12">
        <v>217522</v>
      </c>
    </row>
    <row r="55" spans="1:14" x14ac:dyDescent="0.2">
      <c r="A55" s="3" t="s">
        <v>50</v>
      </c>
      <c r="B55" s="3" t="s">
        <v>20</v>
      </c>
      <c r="C55" s="3" t="s">
        <v>59</v>
      </c>
      <c r="D55" s="12">
        <v>19236</v>
      </c>
      <c r="E55" s="12">
        <v>19488</v>
      </c>
      <c r="F55" s="12">
        <v>19949</v>
      </c>
      <c r="G55" s="12">
        <v>20126</v>
      </c>
      <c r="H55" s="12">
        <v>20275</v>
      </c>
      <c r="I55" s="12">
        <v>20599</v>
      </c>
      <c r="J55" s="12">
        <v>21254</v>
      </c>
      <c r="K55" s="12">
        <v>21336</v>
      </c>
      <c r="L55" s="12">
        <v>21881</v>
      </c>
      <c r="M55" s="12">
        <v>22454</v>
      </c>
      <c r="N55" s="12">
        <v>206598</v>
      </c>
    </row>
    <row r="56" spans="1:14" x14ac:dyDescent="0.2">
      <c r="A56" s="3" t="s">
        <v>50</v>
      </c>
      <c r="B56" s="3" t="s">
        <v>20</v>
      </c>
      <c r="C56" s="3" t="s">
        <v>60</v>
      </c>
      <c r="D56" s="12">
        <v>4994</v>
      </c>
      <c r="E56" s="12">
        <v>5101</v>
      </c>
      <c r="F56" s="12">
        <v>5517</v>
      </c>
      <c r="G56" s="12">
        <v>5867</v>
      </c>
      <c r="H56" s="12">
        <v>6101</v>
      </c>
      <c r="I56" s="12">
        <v>6756</v>
      </c>
      <c r="J56" s="12">
        <v>5956</v>
      </c>
      <c r="K56" s="12">
        <v>6063</v>
      </c>
      <c r="L56" s="12">
        <v>4687</v>
      </c>
      <c r="M56" s="12">
        <v>5191</v>
      </c>
      <c r="N56" s="12">
        <v>56233</v>
      </c>
    </row>
    <row r="57" spans="1:14" x14ac:dyDescent="0.2">
      <c r="A57" s="3" t="s">
        <v>50</v>
      </c>
      <c r="B57" s="3" t="s">
        <v>20</v>
      </c>
      <c r="C57" s="3" t="s">
        <v>61</v>
      </c>
      <c r="D57" s="12">
        <v>1281</v>
      </c>
      <c r="E57" s="12">
        <v>1352</v>
      </c>
      <c r="F57" s="12">
        <v>1362</v>
      </c>
      <c r="G57" s="12">
        <v>1342</v>
      </c>
      <c r="H57" s="12">
        <v>1349</v>
      </c>
      <c r="I57" s="12">
        <v>1266</v>
      </c>
      <c r="J57" s="12">
        <v>1319</v>
      </c>
      <c r="K57" s="12">
        <v>1243</v>
      </c>
      <c r="L57" s="12">
        <v>1184</v>
      </c>
      <c r="M57" s="12">
        <v>1390</v>
      </c>
      <c r="N57" s="12">
        <v>13088</v>
      </c>
    </row>
    <row r="58" spans="1:14" x14ac:dyDescent="0.2">
      <c r="A58" s="3" t="s">
        <v>50</v>
      </c>
      <c r="B58" s="3" t="s">
        <v>20</v>
      </c>
      <c r="C58" s="3" t="s">
        <v>62</v>
      </c>
      <c r="D58" s="12">
        <v>3462</v>
      </c>
      <c r="E58" s="12">
        <v>3371</v>
      </c>
      <c r="F58" s="12">
        <v>3615</v>
      </c>
      <c r="G58" s="12">
        <v>3764</v>
      </c>
      <c r="H58" s="12">
        <v>3949</v>
      </c>
      <c r="I58" s="12">
        <v>3968</v>
      </c>
      <c r="J58" s="12">
        <v>3968</v>
      </c>
      <c r="K58" s="12">
        <v>3895</v>
      </c>
      <c r="L58" s="12">
        <v>4199</v>
      </c>
      <c r="M58" s="12">
        <v>4358</v>
      </c>
      <c r="N58" s="12">
        <v>38549</v>
      </c>
    </row>
    <row r="59" spans="1:14" x14ac:dyDescent="0.2">
      <c r="A59" s="3" t="s">
        <v>50</v>
      </c>
      <c r="B59" s="3" t="s">
        <v>20</v>
      </c>
      <c r="C59" s="3" t="s">
        <v>63</v>
      </c>
      <c r="D59" s="12">
        <v>20419</v>
      </c>
      <c r="E59" s="12">
        <v>20596</v>
      </c>
      <c r="F59" s="12">
        <v>21649</v>
      </c>
      <c r="G59" s="12">
        <v>22118</v>
      </c>
      <c r="H59" s="12">
        <v>23307</v>
      </c>
      <c r="I59" s="12">
        <v>23693</v>
      </c>
      <c r="J59" s="12">
        <v>23727</v>
      </c>
      <c r="K59" s="12">
        <v>24885</v>
      </c>
      <c r="L59" s="12">
        <v>25987</v>
      </c>
      <c r="M59" s="12">
        <v>31499</v>
      </c>
      <c r="N59" s="12">
        <v>237880</v>
      </c>
    </row>
    <row r="60" spans="1:14" x14ac:dyDescent="0.2">
      <c r="A60" s="3" t="s">
        <v>50</v>
      </c>
      <c r="B60" s="13" t="s">
        <v>20</v>
      </c>
      <c r="C60" s="13" t="s">
        <v>64</v>
      </c>
      <c r="D60" s="14">
        <v>72089</v>
      </c>
      <c r="E60" s="14">
        <v>72493</v>
      </c>
      <c r="F60" s="14">
        <v>75322</v>
      </c>
      <c r="G60" s="14">
        <v>75590</v>
      </c>
      <c r="H60" s="14">
        <v>76979</v>
      </c>
      <c r="I60" s="14">
        <v>78034</v>
      </c>
      <c r="J60" s="14">
        <v>77068</v>
      </c>
      <c r="K60" s="14">
        <v>77876</v>
      </c>
      <c r="L60" s="14">
        <v>78161</v>
      </c>
      <c r="M60" s="14">
        <v>86258</v>
      </c>
      <c r="N60" s="14">
        <v>769870</v>
      </c>
    </row>
    <row r="61" spans="1:14" x14ac:dyDescent="0.2">
      <c r="A61" s="3" t="s">
        <v>50</v>
      </c>
      <c r="B61" s="3" t="s">
        <v>31</v>
      </c>
      <c r="C61" s="3" t="s">
        <v>127</v>
      </c>
      <c r="D61" s="12">
        <v>44060</v>
      </c>
      <c r="E61" s="12">
        <v>43958</v>
      </c>
      <c r="F61" s="12">
        <v>45216</v>
      </c>
      <c r="G61" s="12">
        <v>44167</v>
      </c>
      <c r="H61" s="12">
        <v>43973</v>
      </c>
      <c r="I61" s="12">
        <v>43770</v>
      </c>
      <c r="J61" s="12">
        <v>42371</v>
      </c>
      <c r="K61" s="12">
        <v>41625</v>
      </c>
      <c r="L61" s="12">
        <v>41412</v>
      </c>
      <c r="M61" s="12">
        <v>44285</v>
      </c>
      <c r="N61" s="12">
        <v>434837</v>
      </c>
    </row>
    <row r="62" spans="1:14" x14ac:dyDescent="0.2">
      <c r="A62" s="3" t="s">
        <v>50</v>
      </c>
      <c r="B62" s="3" t="s">
        <v>31</v>
      </c>
      <c r="C62" s="3" t="s">
        <v>59</v>
      </c>
      <c r="D62" s="12">
        <v>44258</v>
      </c>
      <c r="E62" s="12">
        <v>44706</v>
      </c>
      <c r="F62" s="12">
        <v>45537</v>
      </c>
      <c r="G62" s="12">
        <v>46285</v>
      </c>
      <c r="H62" s="12">
        <v>46613</v>
      </c>
      <c r="I62" s="12">
        <v>47659</v>
      </c>
      <c r="J62" s="12">
        <v>48900</v>
      </c>
      <c r="K62" s="12">
        <v>48912</v>
      </c>
      <c r="L62" s="12">
        <v>50022</v>
      </c>
      <c r="M62" s="12">
        <v>51490</v>
      </c>
      <c r="N62" s="12">
        <v>474382</v>
      </c>
    </row>
    <row r="63" spans="1:14" x14ac:dyDescent="0.2">
      <c r="A63" s="3" t="s">
        <v>50</v>
      </c>
      <c r="B63" s="3" t="s">
        <v>31</v>
      </c>
      <c r="C63" s="3" t="s">
        <v>60</v>
      </c>
      <c r="D63" s="12">
        <v>10097</v>
      </c>
      <c r="E63" s="12">
        <v>10397</v>
      </c>
      <c r="F63" s="12">
        <v>11207</v>
      </c>
      <c r="G63" s="12">
        <v>11397</v>
      </c>
      <c r="H63" s="12">
        <v>12141</v>
      </c>
      <c r="I63" s="12">
        <v>13251</v>
      </c>
      <c r="J63" s="12">
        <v>11737</v>
      </c>
      <c r="K63" s="12">
        <v>11931</v>
      </c>
      <c r="L63" s="12">
        <v>9496</v>
      </c>
      <c r="M63" s="12">
        <v>10659</v>
      </c>
      <c r="N63" s="12">
        <v>112313</v>
      </c>
    </row>
    <row r="64" spans="1:14" x14ac:dyDescent="0.2">
      <c r="A64" s="3" t="s">
        <v>50</v>
      </c>
      <c r="B64" s="3" t="s">
        <v>31</v>
      </c>
      <c r="C64" s="3" t="s">
        <v>61</v>
      </c>
      <c r="D64" s="12">
        <v>2584</v>
      </c>
      <c r="E64" s="12">
        <v>2786</v>
      </c>
      <c r="F64" s="12">
        <v>2785</v>
      </c>
      <c r="G64" s="12">
        <v>2815</v>
      </c>
      <c r="H64" s="12">
        <v>2739</v>
      </c>
      <c r="I64" s="12">
        <v>2564</v>
      </c>
      <c r="J64" s="12">
        <v>2540</v>
      </c>
      <c r="K64" s="12">
        <v>2466</v>
      </c>
      <c r="L64" s="12">
        <v>2398</v>
      </c>
      <c r="M64" s="12">
        <v>2802</v>
      </c>
      <c r="N64" s="12">
        <v>26479</v>
      </c>
    </row>
    <row r="65" spans="1:14" x14ac:dyDescent="0.2">
      <c r="A65" s="3" t="s">
        <v>50</v>
      </c>
      <c r="B65" s="3" t="s">
        <v>31</v>
      </c>
      <c r="C65" s="3" t="s">
        <v>62</v>
      </c>
      <c r="D65" s="12">
        <v>9532</v>
      </c>
      <c r="E65" s="12">
        <v>9543</v>
      </c>
      <c r="F65" s="12">
        <v>10173</v>
      </c>
      <c r="G65" s="12">
        <v>10368</v>
      </c>
      <c r="H65" s="12">
        <v>10924</v>
      </c>
      <c r="I65" s="12">
        <v>11030</v>
      </c>
      <c r="J65" s="12">
        <v>11371</v>
      </c>
      <c r="K65" s="12">
        <v>11437</v>
      </c>
      <c r="L65" s="12">
        <v>11745</v>
      </c>
      <c r="M65" s="12">
        <v>12289</v>
      </c>
      <c r="N65" s="12">
        <v>108412</v>
      </c>
    </row>
    <row r="66" spans="1:14" x14ac:dyDescent="0.2">
      <c r="A66" s="3" t="s">
        <v>50</v>
      </c>
      <c r="B66" s="3" t="s">
        <v>31</v>
      </c>
      <c r="C66" s="3" t="s">
        <v>63</v>
      </c>
      <c r="D66" s="12">
        <v>38279</v>
      </c>
      <c r="E66" s="12">
        <v>38754</v>
      </c>
      <c r="F66" s="12">
        <v>40819</v>
      </c>
      <c r="G66" s="12">
        <v>41717</v>
      </c>
      <c r="H66" s="12">
        <v>44027</v>
      </c>
      <c r="I66" s="12">
        <v>45071</v>
      </c>
      <c r="J66" s="12">
        <v>45634</v>
      </c>
      <c r="K66" s="12">
        <v>47814</v>
      </c>
      <c r="L66" s="12">
        <v>50282</v>
      </c>
      <c r="M66" s="12">
        <v>61781</v>
      </c>
      <c r="N66" s="12">
        <v>454178</v>
      </c>
    </row>
    <row r="67" spans="1:14" x14ac:dyDescent="0.2">
      <c r="A67" s="3" t="s">
        <v>50</v>
      </c>
      <c r="B67" s="13" t="s">
        <v>31</v>
      </c>
      <c r="C67" s="13" t="s">
        <v>64</v>
      </c>
      <c r="D67" s="14">
        <v>148810</v>
      </c>
      <c r="E67" s="14">
        <v>150144</v>
      </c>
      <c r="F67" s="14">
        <v>155737</v>
      </c>
      <c r="G67" s="14">
        <v>156749</v>
      </c>
      <c r="H67" s="14">
        <v>160417</v>
      </c>
      <c r="I67" s="14">
        <v>163345</v>
      </c>
      <c r="J67" s="14">
        <v>162553</v>
      </c>
      <c r="K67" s="14">
        <v>164185</v>
      </c>
      <c r="L67" s="14">
        <v>165355</v>
      </c>
      <c r="M67" s="14">
        <v>183306</v>
      </c>
      <c r="N67" s="14">
        <v>1610601</v>
      </c>
    </row>
    <row r="68" spans="1:14" x14ac:dyDescent="0.2">
      <c r="A68" s="3" t="s">
        <v>123</v>
      </c>
      <c r="B68" s="3" t="s">
        <v>18</v>
      </c>
      <c r="C68" s="3" t="s">
        <v>127</v>
      </c>
      <c r="D68" s="20">
        <v>0.5</v>
      </c>
      <c r="E68" s="20">
        <v>0.5</v>
      </c>
      <c r="F68" s="20">
        <v>0.5</v>
      </c>
      <c r="G68" s="20">
        <v>0.6</v>
      </c>
      <c r="H68" s="20">
        <v>0.5</v>
      </c>
      <c r="I68" s="20">
        <v>0.6</v>
      </c>
      <c r="J68" s="20">
        <v>0.7</v>
      </c>
      <c r="K68" s="20">
        <v>0.6</v>
      </c>
      <c r="L68" s="20">
        <v>0.8</v>
      </c>
      <c r="M68" s="20">
        <v>0.7</v>
      </c>
      <c r="N68" s="20">
        <v>0.6</v>
      </c>
    </row>
    <row r="69" spans="1:14" x14ac:dyDescent="0.2">
      <c r="A69" s="3" t="s">
        <v>123</v>
      </c>
      <c r="B69" s="3" t="s">
        <v>18</v>
      </c>
      <c r="C69" s="3" t="s">
        <v>59</v>
      </c>
      <c r="D69" s="20">
        <v>0.3</v>
      </c>
      <c r="E69" s="20">
        <v>0.4</v>
      </c>
      <c r="F69" s="20">
        <v>0.4</v>
      </c>
      <c r="G69" s="20">
        <v>0.4</v>
      </c>
      <c r="H69" s="20">
        <v>0.4</v>
      </c>
      <c r="I69" s="20">
        <v>0.5</v>
      </c>
      <c r="J69" s="20">
        <v>0.5</v>
      </c>
      <c r="K69" s="20">
        <v>0.5</v>
      </c>
      <c r="L69" s="20">
        <v>0.5</v>
      </c>
      <c r="M69" s="20">
        <v>0.5</v>
      </c>
      <c r="N69" s="20">
        <v>0.5</v>
      </c>
    </row>
    <row r="70" spans="1:14" x14ac:dyDescent="0.2">
      <c r="A70" s="3" t="s">
        <v>123</v>
      </c>
      <c r="B70" s="3" t="s">
        <v>18</v>
      </c>
      <c r="C70" s="3" t="s">
        <v>60</v>
      </c>
      <c r="D70" s="20">
        <v>0.5</v>
      </c>
      <c r="E70" s="20">
        <v>0.5</v>
      </c>
      <c r="F70" s="20">
        <v>0.8</v>
      </c>
      <c r="G70" s="20">
        <v>0.8</v>
      </c>
      <c r="H70" s="20">
        <v>0.6</v>
      </c>
      <c r="I70" s="20">
        <v>0.8</v>
      </c>
      <c r="J70" s="20">
        <v>0.8</v>
      </c>
      <c r="K70" s="20">
        <v>0.6</v>
      </c>
      <c r="L70" s="20">
        <v>0.7</v>
      </c>
      <c r="M70" s="20">
        <v>0.8</v>
      </c>
      <c r="N70" s="20">
        <v>0.7</v>
      </c>
    </row>
    <row r="71" spans="1:14" x14ac:dyDescent="0.2">
      <c r="A71" s="3" t="s">
        <v>123</v>
      </c>
      <c r="B71" s="3" t="s">
        <v>18</v>
      </c>
      <c r="C71" s="3" t="s">
        <v>61</v>
      </c>
      <c r="D71" s="20">
        <v>1.1000000000000001</v>
      </c>
      <c r="E71" s="20">
        <v>1.1000000000000001</v>
      </c>
      <c r="F71" s="20">
        <v>1.1000000000000001</v>
      </c>
      <c r="G71" s="20">
        <v>1.7</v>
      </c>
      <c r="H71" s="20">
        <v>1.3</v>
      </c>
      <c r="I71" s="12" t="s">
        <v>120</v>
      </c>
      <c r="J71" s="20">
        <v>1.1000000000000001</v>
      </c>
      <c r="K71" s="12" t="s">
        <v>120</v>
      </c>
      <c r="L71" s="20">
        <v>1.2</v>
      </c>
      <c r="M71" s="20">
        <v>1.2</v>
      </c>
      <c r="N71" s="20">
        <v>1.3</v>
      </c>
    </row>
    <row r="72" spans="1:14" x14ac:dyDescent="0.2">
      <c r="A72" s="3" t="s">
        <v>123</v>
      </c>
      <c r="B72" s="3" t="s">
        <v>18</v>
      </c>
      <c r="C72" s="3" t="s">
        <v>62</v>
      </c>
      <c r="D72" s="20">
        <v>4</v>
      </c>
      <c r="E72" s="20">
        <v>4.5</v>
      </c>
      <c r="F72" s="20">
        <v>4.4000000000000004</v>
      </c>
      <c r="G72" s="20">
        <v>4.7</v>
      </c>
      <c r="H72" s="20">
        <v>5.5</v>
      </c>
      <c r="I72" s="20">
        <v>5.0999999999999996</v>
      </c>
      <c r="J72" s="20">
        <v>4.7</v>
      </c>
      <c r="K72" s="20">
        <v>5.2</v>
      </c>
      <c r="L72" s="20">
        <v>4.3</v>
      </c>
      <c r="M72" s="20">
        <v>4.5</v>
      </c>
      <c r="N72" s="20">
        <v>4.7</v>
      </c>
    </row>
    <row r="73" spans="1:14" x14ac:dyDescent="0.2">
      <c r="A73" s="3" t="s">
        <v>123</v>
      </c>
      <c r="B73" s="3" t="s">
        <v>18</v>
      </c>
      <c r="C73" s="3" t="s">
        <v>63</v>
      </c>
      <c r="D73" s="20">
        <v>0.7</v>
      </c>
      <c r="E73" s="20">
        <v>0.7</v>
      </c>
      <c r="F73" s="20">
        <v>0.8</v>
      </c>
      <c r="G73" s="20">
        <v>0.8</v>
      </c>
      <c r="H73" s="20">
        <v>0.6</v>
      </c>
      <c r="I73" s="12" t="s">
        <v>120</v>
      </c>
      <c r="J73" s="20">
        <v>0.8</v>
      </c>
      <c r="K73" s="12" t="s">
        <v>120</v>
      </c>
      <c r="L73" s="20">
        <v>0.9</v>
      </c>
      <c r="M73" s="20">
        <v>0.8</v>
      </c>
      <c r="N73" s="20">
        <v>0.8</v>
      </c>
    </row>
    <row r="74" spans="1:14" x14ac:dyDescent="0.2">
      <c r="A74" s="3" t="s">
        <v>123</v>
      </c>
      <c r="B74" s="13" t="s">
        <v>18</v>
      </c>
      <c r="C74" s="13" t="s">
        <v>64</v>
      </c>
      <c r="D74" s="22">
        <v>0.8</v>
      </c>
      <c r="E74" s="22">
        <v>0.9</v>
      </c>
      <c r="F74" s="22">
        <v>0.9</v>
      </c>
      <c r="G74" s="22">
        <v>0.9</v>
      </c>
      <c r="H74" s="22">
        <v>0.9</v>
      </c>
      <c r="I74" s="22">
        <v>1</v>
      </c>
      <c r="J74" s="22">
        <v>1</v>
      </c>
      <c r="K74" s="22">
        <v>1</v>
      </c>
      <c r="L74" s="22">
        <v>1</v>
      </c>
      <c r="M74" s="22">
        <v>1</v>
      </c>
      <c r="N74" s="22">
        <v>1</v>
      </c>
    </row>
    <row r="75" spans="1:14" x14ac:dyDescent="0.2">
      <c r="A75" s="3" t="s">
        <v>123</v>
      </c>
      <c r="B75" s="3" t="s">
        <v>20</v>
      </c>
      <c r="C75" s="3" t="s">
        <v>127</v>
      </c>
      <c r="D75" s="20">
        <v>0.2</v>
      </c>
      <c r="E75" s="20">
        <v>0.2</v>
      </c>
      <c r="F75" s="20">
        <v>0.3</v>
      </c>
      <c r="G75" s="20">
        <v>0.3</v>
      </c>
      <c r="H75" s="20">
        <v>0.3</v>
      </c>
      <c r="I75" s="20">
        <v>0.4</v>
      </c>
      <c r="J75" s="20">
        <v>0.4</v>
      </c>
      <c r="K75" s="20">
        <v>0.5</v>
      </c>
      <c r="L75" s="20">
        <v>0.3</v>
      </c>
      <c r="M75" s="20">
        <v>0.4</v>
      </c>
      <c r="N75" s="20">
        <v>0.3</v>
      </c>
    </row>
    <row r="76" spans="1:14" x14ac:dyDescent="0.2">
      <c r="A76" s="3" t="s">
        <v>123</v>
      </c>
      <c r="B76" s="3" t="s">
        <v>20</v>
      </c>
      <c r="C76" s="3" t="s">
        <v>59</v>
      </c>
      <c r="D76" s="20">
        <v>0.4</v>
      </c>
      <c r="E76" s="20">
        <v>0.4</v>
      </c>
      <c r="F76" s="20">
        <v>0.4</v>
      </c>
      <c r="G76" s="20">
        <v>0.4</v>
      </c>
      <c r="H76" s="20">
        <v>0.5</v>
      </c>
      <c r="I76" s="20">
        <v>0.5</v>
      </c>
      <c r="J76" s="20">
        <v>0.6</v>
      </c>
      <c r="K76" s="20">
        <v>0.5</v>
      </c>
      <c r="L76" s="20">
        <v>0.5</v>
      </c>
      <c r="M76" s="20">
        <v>0.5</v>
      </c>
      <c r="N76" s="20">
        <v>0.5</v>
      </c>
    </row>
    <row r="77" spans="1:14" x14ac:dyDescent="0.2">
      <c r="A77" s="3" t="s">
        <v>123</v>
      </c>
      <c r="B77" s="3" t="s">
        <v>20</v>
      </c>
      <c r="C77" s="3" t="s">
        <v>60</v>
      </c>
      <c r="D77" s="20">
        <v>0.4</v>
      </c>
      <c r="E77" s="20">
        <v>0.4</v>
      </c>
      <c r="F77" s="20">
        <v>0.3</v>
      </c>
      <c r="G77" s="20">
        <v>0.6</v>
      </c>
      <c r="H77" s="20">
        <v>0.4</v>
      </c>
      <c r="I77" s="20">
        <v>0.5</v>
      </c>
      <c r="J77" s="20">
        <v>0.6</v>
      </c>
      <c r="K77" s="20">
        <v>0.6</v>
      </c>
      <c r="L77" s="20">
        <v>0.7</v>
      </c>
      <c r="M77" s="20">
        <v>0.6</v>
      </c>
      <c r="N77" s="20">
        <v>0.5</v>
      </c>
    </row>
    <row r="78" spans="1:14" x14ac:dyDescent="0.2">
      <c r="A78" s="3" t="s">
        <v>123</v>
      </c>
      <c r="B78" s="3" t="s">
        <v>20</v>
      </c>
      <c r="C78" s="3" t="s">
        <v>61</v>
      </c>
      <c r="D78" s="20">
        <v>0.5</v>
      </c>
      <c r="E78" s="20">
        <v>1.1000000000000001</v>
      </c>
      <c r="F78" s="20">
        <v>0.9</v>
      </c>
      <c r="G78" s="20">
        <v>0.9</v>
      </c>
      <c r="H78" s="20">
        <v>0.4</v>
      </c>
      <c r="I78" s="12" t="s">
        <v>120</v>
      </c>
      <c r="J78" s="20">
        <v>0.7</v>
      </c>
      <c r="K78" s="12" t="s">
        <v>120</v>
      </c>
      <c r="L78" s="20">
        <v>0.8</v>
      </c>
      <c r="M78" s="20">
        <v>0.7</v>
      </c>
      <c r="N78" s="20">
        <v>0.7</v>
      </c>
    </row>
    <row r="79" spans="1:14" x14ac:dyDescent="0.2">
      <c r="A79" s="3" t="s">
        <v>123</v>
      </c>
      <c r="B79" s="3" t="s">
        <v>20</v>
      </c>
      <c r="C79" s="3" t="s">
        <v>62</v>
      </c>
      <c r="D79" s="20">
        <v>3.6</v>
      </c>
      <c r="E79" s="20">
        <v>4.2</v>
      </c>
      <c r="F79" s="20">
        <v>4</v>
      </c>
      <c r="G79" s="20">
        <v>4.5999999999999996</v>
      </c>
      <c r="H79" s="20">
        <v>4.8</v>
      </c>
      <c r="I79" s="20">
        <v>4.8</v>
      </c>
      <c r="J79" s="20">
        <v>4.9000000000000004</v>
      </c>
      <c r="K79" s="20">
        <v>4.4000000000000004</v>
      </c>
      <c r="L79" s="20">
        <v>3.6</v>
      </c>
      <c r="M79" s="20">
        <v>4.0999999999999996</v>
      </c>
      <c r="N79" s="20">
        <v>4.3</v>
      </c>
    </row>
    <row r="80" spans="1:14" x14ac:dyDescent="0.2">
      <c r="A80" s="3" t="s">
        <v>123</v>
      </c>
      <c r="B80" s="3" t="s">
        <v>20</v>
      </c>
      <c r="C80" s="3" t="s">
        <v>63</v>
      </c>
      <c r="D80" s="20">
        <v>0.3</v>
      </c>
      <c r="E80" s="20">
        <v>0.4</v>
      </c>
      <c r="F80" s="20">
        <v>0.3</v>
      </c>
      <c r="G80" s="20">
        <v>0.4</v>
      </c>
      <c r="H80" s="20">
        <v>0.5</v>
      </c>
      <c r="I80" s="12" t="s">
        <v>120</v>
      </c>
      <c r="J80" s="20">
        <v>0.5</v>
      </c>
      <c r="K80" s="12" t="s">
        <v>120</v>
      </c>
      <c r="L80" s="20">
        <v>0.5</v>
      </c>
      <c r="M80" s="20">
        <v>0.5</v>
      </c>
      <c r="N80" s="20">
        <v>0.4</v>
      </c>
    </row>
    <row r="81" spans="1:14" x14ac:dyDescent="0.2">
      <c r="A81" s="3" t="s">
        <v>123</v>
      </c>
      <c r="B81" s="13" t="s">
        <v>20</v>
      </c>
      <c r="C81" s="13" t="s">
        <v>64</v>
      </c>
      <c r="D81" s="22">
        <v>0.5</v>
      </c>
      <c r="E81" s="22">
        <v>0.5</v>
      </c>
      <c r="F81" s="22">
        <v>0.5</v>
      </c>
      <c r="G81" s="22">
        <v>0.6</v>
      </c>
      <c r="H81" s="22">
        <v>0.6</v>
      </c>
      <c r="I81" s="22">
        <v>0.6</v>
      </c>
      <c r="J81" s="22">
        <v>0.7</v>
      </c>
      <c r="K81" s="22">
        <v>0.7</v>
      </c>
      <c r="L81" s="22">
        <v>0.6</v>
      </c>
      <c r="M81" s="22">
        <v>0.7</v>
      </c>
      <c r="N81" s="22">
        <v>0.6</v>
      </c>
    </row>
    <row r="82" spans="1:14" x14ac:dyDescent="0.2">
      <c r="A82" s="3" t="s">
        <v>123</v>
      </c>
      <c r="B82" s="3" t="s">
        <v>31</v>
      </c>
      <c r="C82" s="3" t="s">
        <v>127</v>
      </c>
      <c r="D82" s="20">
        <v>0.3</v>
      </c>
      <c r="E82" s="20">
        <v>0.4</v>
      </c>
      <c r="F82" s="20">
        <v>0.4</v>
      </c>
      <c r="G82" s="20">
        <v>0.4</v>
      </c>
      <c r="H82" s="20">
        <v>0.4</v>
      </c>
      <c r="I82" s="20">
        <v>0.5</v>
      </c>
      <c r="J82" s="20">
        <v>0.5</v>
      </c>
      <c r="K82" s="20">
        <v>0.6</v>
      </c>
      <c r="L82" s="20">
        <v>0.6</v>
      </c>
      <c r="M82" s="20">
        <v>0.5</v>
      </c>
      <c r="N82" s="20">
        <v>0.5</v>
      </c>
    </row>
    <row r="83" spans="1:14" x14ac:dyDescent="0.2">
      <c r="A83" s="3" t="s">
        <v>123</v>
      </c>
      <c r="B83" s="3" t="s">
        <v>31</v>
      </c>
      <c r="C83" s="3" t="s">
        <v>59</v>
      </c>
      <c r="D83" s="20">
        <v>0.4</v>
      </c>
      <c r="E83" s="20">
        <v>0.4</v>
      </c>
      <c r="F83" s="20">
        <v>0.4</v>
      </c>
      <c r="G83" s="20">
        <v>0.4</v>
      </c>
      <c r="H83" s="20">
        <v>0.5</v>
      </c>
      <c r="I83" s="20">
        <v>0.5</v>
      </c>
      <c r="J83" s="20">
        <v>0.5</v>
      </c>
      <c r="K83" s="20">
        <v>0.5</v>
      </c>
      <c r="L83" s="20">
        <v>0.5</v>
      </c>
      <c r="M83" s="20">
        <v>0.5</v>
      </c>
      <c r="N83" s="20">
        <v>0.5</v>
      </c>
    </row>
    <row r="84" spans="1:14" x14ac:dyDescent="0.2">
      <c r="A84" s="3" t="s">
        <v>123</v>
      </c>
      <c r="B84" s="3" t="s">
        <v>31</v>
      </c>
      <c r="C84" s="3" t="s">
        <v>60</v>
      </c>
      <c r="D84" s="20">
        <v>0.5</v>
      </c>
      <c r="E84" s="20">
        <v>0.5</v>
      </c>
      <c r="F84" s="20">
        <v>0.5</v>
      </c>
      <c r="G84" s="20">
        <v>0.7</v>
      </c>
      <c r="H84" s="20">
        <v>0.5</v>
      </c>
      <c r="I84" s="20">
        <v>0.6</v>
      </c>
      <c r="J84" s="20">
        <v>0.7</v>
      </c>
      <c r="K84" s="20">
        <v>0.6</v>
      </c>
      <c r="L84" s="20">
        <v>0.7</v>
      </c>
      <c r="M84" s="20">
        <v>0.7</v>
      </c>
      <c r="N84" s="20">
        <v>0.6</v>
      </c>
    </row>
    <row r="85" spans="1:14" x14ac:dyDescent="0.2">
      <c r="A85" s="3" t="s">
        <v>123</v>
      </c>
      <c r="B85" s="3" t="s">
        <v>31</v>
      </c>
      <c r="C85" s="3" t="s">
        <v>61</v>
      </c>
      <c r="D85" s="20">
        <v>0.8</v>
      </c>
      <c r="E85" s="20">
        <v>1.1000000000000001</v>
      </c>
      <c r="F85" s="20">
        <v>1</v>
      </c>
      <c r="G85" s="20">
        <v>1.3</v>
      </c>
      <c r="H85" s="20">
        <v>0.9</v>
      </c>
      <c r="I85" s="20">
        <v>0.6</v>
      </c>
      <c r="J85" s="20">
        <v>0.9</v>
      </c>
      <c r="K85" s="20">
        <v>1.2</v>
      </c>
      <c r="L85" s="20">
        <v>1</v>
      </c>
      <c r="M85" s="20">
        <v>0.9</v>
      </c>
      <c r="N85" s="20">
        <v>1</v>
      </c>
    </row>
    <row r="86" spans="1:14" x14ac:dyDescent="0.2">
      <c r="A86" s="3" t="s">
        <v>123</v>
      </c>
      <c r="B86" s="3" t="s">
        <v>31</v>
      </c>
      <c r="C86" s="3" t="s">
        <v>62</v>
      </c>
      <c r="D86" s="20">
        <v>3.8</v>
      </c>
      <c r="E86" s="20">
        <v>4.3</v>
      </c>
      <c r="F86" s="20">
        <v>4.2</v>
      </c>
      <c r="G86" s="20">
        <v>4.5</v>
      </c>
      <c r="H86" s="20">
        <v>5.0999999999999996</v>
      </c>
      <c r="I86" s="20">
        <v>4.9000000000000004</v>
      </c>
      <c r="J86" s="20">
        <v>4.7</v>
      </c>
      <c r="K86" s="20">
        <v>4.8</v>
      </c>
      <c r="L86" s="20">
        <v>4</v>
      </c>
      <c r="M86" s="20">
        <v>4.2</v>
      </c>
      <c r="N86" s="20">
        <v>4.5</v>
      </c>
    </row>
    <row r="87" spans="1:14" x14ac:dyDescent="0.2">
      <c r="A87" s="3" t="s">
        <v>123</v>
      </c>
      <c r="B87" s="3" t="s">
        <v>31</v>
      </c>
      <c r="C87" s="3" t="s">
        <v>63</v>
      </c>
      <c r="D87" s="20">
        <v>0.5</v>
      </c>
      <c r="E87" s="20">
        <v>0.6</v>
      </c>
      <c r="F87" s="20">
        <v>0.5</v>
      </c>
      <c r="G87" s="20">
        <v>0.6</v>
      </c>
      <c r="H87" s="20">
        <v>0.5</v>
      </c>
      <c r="I87" s="20">
        <v>0.6</v>
      </c>
      <c r="J87" s="20">
        <v>0.6</v>
      </c>
      <c r="K87" s="20">
        <v>0.6</v>
      </c>
      <c r="L87" s="20">
        <v>0.6</v>
      </c>
      <c r="M87" s="20">
        <v>0.6</v>
      </c>
      <c r="N87" s="20">
        <v>0.6</v>
      </c>
    </row>
    <row r="88" spans="1:14" x14ac:dyDescent="0.2">
      <c r="A88" s="3" t="s">
        <v>123</v>
      </c>
      <c r="B88" s="13" t="s">
        <v>31</v>
      </c>
      <c r="C88" s="13" t="s">
        <v>64</v>
      </c>
      <c r="D88" s="22">
        <v>0.6</v>
      </c>
      <c r="E88" s="22">
        <v>0.7</v>
      </c>
      <c r="F88" s="22">
        <v>0.7</v>
      </c>
      <c r="G88" s="22">
        <v>0.8</v>
      </c>
      <c r="H88" s="22">
        <v>0.8</v>
      </c>
      <c r="I88" s="22">
        <v>0.8</v>
      </c>
      <c r="J88" s="22">
        <v>0.9</v>
      </c>
      <c r="K88" s="22">
        <v>0.8</v>
      </c>
      <c r="L88" s="22">
        <v>0.8</v>
      </c>
      <c r="M88" s="22">
        <v>0.8</v>
      </c>
      <c r="N88" s="22">
        <v>0.8</v>
      </c>
    </row>
    <row r="89" spans="1:14" x14ac:dyDescent="0.2">
      <c r="A89" s="3" t="s">
        <v>56</v>
      </c>
      <c r="B89" s="3" t="s">
        <v>18</v>
      </c>
      <c r="C89" s="3" t="s">
        <v>127</v>
      </c>
      <c r="D89" s="20">
        <v>27.9</v>
      </c>
      <c r="E89" s="20">
        <v>27.6</v>
      </c>
      <c r="F89" s="20">
        <v>27.4</v>
      </c>
      <c r="G89" s="20">
        <v>26.9</v>
      </c>
      <c r="H89" s="20">
        <v>26.4</v>
      </c>
      <c r="I89" s="20">
        <v>25.8</v>
      </c>
      <c r="J89" s="20">
        <v>25.2</v>
      </c>
      <c r="K89" s="20">
        <v>24.6</v>
      </c>
      <c r="L89" s="20">
        <v>24.4</v>
      </c>
      <c r="M89" s="20">
        <v>23.6</v>
      </c>
      <c r="N89" s="20">
        <v>25.9</v>
      </c>
    </row>
    <row r="90" spans="1:14" x14ac:dyDescent="0.2">
      <c r="A90" s="3" t="s">
        <v>56</v>
      </c>
      <c r="B90" s="3" t="s">
        <v>18</v>
      </c>
      <c r="C90" s="3" t="s">
        <v>59</v>
      </c>
      <c r="D90" s="20">
        <v>33.1</v>
      </c>
      <c r="E90" s="20">
        <v>33</v>
      </c>
      <c r="F90" s="20">
        <v>32.299999999999997</v>
      </c>
      <c r="G90" s="20">
        <v>32.700000000000003</v>
      </c>
      <c r="H90" s="20">
        <v>32</v>
      </c>
      <c r="I90" s="20">
        <v>32.200000000000003</v>
      </c>
      <c r="J90" s="20">
        <v>32.799999999999997</v>
      </c>
      <c r="K90" s="20">
        <v>32.4</v>
      </c>
      <c r="L90" s="20">
        <v>32.700000000000003</v>
      </c>
      <c r="M90" s="20">
        <v>30.4</v>
      </c>
      <c r="N90" s="20">
        <v>32.299999999999997</v>
      </c>
    </row>
    <row r="91" spans="1:14" x14ac:dyDescent="0.2">
      <c r="A91" s="3" t="s">
        <v>56</v>
      </c>
      <c r="B91" s="3" t="s">
        <v>18</v>
      </c>
      <c r="C91" s="3" t="s">
        <v>60</v>
      </c>
      <c r="D91" s="20">
        <v>6.7</v>
      </c>
      <c r="E91" s="20">
        <v>6.9</v>
      </c>
      <c r="F91" s="20">
        <v>7.2</v>
      </c>
      <c r="G91" s="20">
        <v>6.9</v>
      </c>
      <c r="H91" s="20">
        <v>7.3</v>
      </c>
      <c r="I91" s="20">
        <v>7.7</v>
      </c>
      <c r="J91" s="20">
        <v>6.8</v>
      </c>
      <c r="K91" s="20">
        <v>6.9</v>
      </c>
      <c r="L91" s="20">
        <v>5.6</v>
      </c>
      <c r="M91" s="20">
        <v>5.7</v>
      </c>
      <c r="N91" s="20">
        <v>6.7</v>
      </c>
    </row>
    <row r="92" spans="1:14" x14ac:dyDescent="0.2">
      <c r="A92" s="3" t="s">
        <v>56</v>
      </c>
      <c r="B92" s="3" t="s">
        <v>18</v>
      </c>
      <c r="C92" s="3" t="s">
        <v>61</v>
      </c>
      <c r="D92" s="20">
        <v>1.7</v>
      </c>
      <c r="E92" s="20">
        <v>1.9</v>
      </c>
      <c r="F92" s="20">
        <v>1.8</v>
      </c>
      <c r="G92" s="20">
        <v>1.8</v>
      </c>
      <c r="H92" s="20">
        <v>1.7</v>
      </c>
      <c r="I92" s="12" t="s">
        <v>120</v>
      </c>
      <c r="J92" s="20">
        <v>1.4</v>
      </c>
      <c r="K92" s="12" t="s">
        <v>120</v>
      </c>
      <c r="L92" s="20">
        <v>1.4</v>
      </c>
      <c r="M92" s="20">
        <v>1.5</v>
      </c>
      <c r="N92" s="20">
        <v>1.6</v>
      </c>
    </row>
    <row r="93" spans="1:14" x14ac:dyDescent="0.2">
      <c r="A93" s="3" t="s">
        <v>56</v>
      </c>
      <c r="B93" s="3" t="s">
        <v>18</v>
      </c>
      <c r="C93" s="3" t="s">
        <v>62</v>
      </c>
      <c r="D93" s="20">
        <v>7.8</v>
      </c>
      <c r="E93" s="20">
        <v>7.8</v>
      </c>
      <c r="F93" s="20">
        <v>8.1</v>
      </c>
      <c r="G93" s="20">
        <v>8</v>
      </c>
      <c r="H93" s="20">
        <v>8.3000000000000007</v>
      </c>
      <c r="I93" s="20">
        <v>8.1999999999999993</v>
      </c>
      <c r="J93" s="20">
        <v>8.6</v>
      </c>
      <c r="K93" s="20">
        <v>8.6999999999999993</v>
      </c>
      <c r="L93" s="20">
        <v>8.6</v>
      </c>
      <c r="M93" s="20">
        <v>8</v>
      </c>
      <c r="N93" s="20">
        <v>8.1999999999999993</v>
      </c>
    </row>
    <row r="94" spans="1:14" x14ac:dyDescent="0.2">
      <c r="A94" s="3" t="s">
        <v>56</v>
      </c>
      <c r="B94" s="3" t="s">
        <v>18</v>
      </c>
      <c r="C94" s="3" t="s">
        <v>63</v>
      </c>
      <c r="D94" s="20">
        <v>22.7</v>
      </c>
      <c r="E94" s="20">
        <v>22.8</v>
      </c>
      <c r="F94" s="20">
        <v>23.3</v>
      </c>
      <c r="G94" s="20">
        <v>23.6</v>
      </c>
      <c r="H94" s="20">
        <v>24.3</v>
      </c>
      <c r="I94" s="12" t="s">
        <v>120</v>
      </c>
      <c r="J94" s="20">
        <v>25.2</v>
      </c>
      <c r="K94" s="12" t="s">
        <v>120</v>
      </c>
      <c r="L94" s="20">
        <v>27.3</v>
      </c>
      <c r="M94" s="20">
        <v>30.8</v>
      </c>
      <c r="N94" s="20">
        <v>25.2</v>
      </c>
    </row>
    <row r="95" spans="1:14" x14ac:dyDescent="0.2">
      <c r="A95" s="3" t="s">
        <v>56</v>
      </c>
      <c r="B95" s="13" t="s">
        <v>18</v>
      </c>
      <c r="C95" s="13" t="s">
        <v>64</v>
      </c>
      <c r="D95" s="22">
        <v>100</v>
      </c>
      <c r="E95" s="22">
        <v>100</v>
      </c>
      <c r="F95" s="22">
        <v>100</v>
      </c>
      <c r="G95" s="22">
        <v>100</v>
      </c>
      <c r="H95" s="22">
        <v>100</v>
      </c>
      <c r="I95" s="22">
        <v>100</v>
      </c>
      <c r="J95" s="22">
        <v>100</v>
      </c>
      <c r="K95" s="22">
        <v>100</v>
      </c>
      <c r="L95" s="22">
        <v>100</v>
      </c>
      <c r="M95" s="22">
        <v>100</v>
      </c>
      <c r="N95" s="22">
        <v>100</v>
      </c>
    </row>
    <row r="96" spans="1:14" x14ac:dyDescent="0.2">
      <c r="A96" s="3" t="s">
        <v>56</v>
      </c>
      <c r="B96" s="3" t="s">
        <v>20</v>
      </c>
      <c r="C96" s="3" t="s">
        <v>127</v>
      </c>
      <c r="D96" s="20">
        <v>31.5</v>
      </c>
      <c r="E96" s="20">
        <v>31.2</v>
      </c>
      <c r="F96" s="20">
        <v>30.8</v>
      </c>
      <c r="G96" s="20">
        <v>29.6</v>
      </c>
      <c r="H96" s="20">
        <v>28.6</v>
      </c>
      <c r="I96" s="20">
        <v>27.9</v>
      </c>
      <c r="J96" s="20">
        <v>27</v>
      </c>
      <c r="K96" s="20">
        <v>26.3</v>
      </c>
      <c r="L96" s="20">
        <v>25.9</v>
      </c>
      <c r="M96" s="20">
        <v>24.8</v>
      </c>
      <c r="N96" s="20">
        <v>28.3</v>
      </c>
    </row>
    <row r="97" spans="1:14" x14ac:dyDescent="0.2">
      <c r="A97" s="3" t="s">
        <v>56</v>
      </c>
      <c r="B97" s="3" t="s">
        <v>20</v>
      </c>
      <c r="C97" s="3" t="s">
        <v>59</v>
      </c>
      <c r="D97" s="20">
        <v>26.7</v>
      </c>
      <c r="E97" s="20">
        <v>26.9</v>
      </c>
      <c r="F97" s="20">
        <v>26.5</v>
      </c>
      <c r="G97" s="20">
        <v>26.6</v>
      </c>
      <c r="H97" s="20">
        <v>26.3</v>
      </c>
      <c r="I97" s="20">
        <v>26.4</v>
      </c>
      <c r="J97" s="20">
        <v>27.6</v>
      </c>
      <c r="K97" s="20">
        <v>27.4</v>
      </c>
      <c r="L97" s="20">
        <v>28</v>
      </c>
      <c r="M97" s="20">
        <v>26</v>
      </c>
      <c r="N97" s="20">
        <v>26.8</v>
      </c>
    </row>
    <row r="98" spans="1:14" x14ac:dyDescent="0.2">
      <c r="A98" s="3" t="s">
        <v>56</v>
      </c>
      <c r="B98" s="3" t="s">
        <v>20</v>
      </c>
      <c r="C98" s="3" t="s">
        <v>60</v>
      </c>
      <c r="D98" s="20">
        <v>6.9</v>
      </c>
      <c r="E98" s="20">
        <v>7</v>
      </c>
      <c r="F98" s="20">
        <v>7.3</v>
      </c>
      <c r="G98" s="20">
        <v>7.8</v>
      </c>
      <c r="H98" s="20">
        <v>7.9</v>
      </c>
      <c r="I98" s="20">
        <v>8.6999999999999993</v>
      </c>
      <c r="J98" s="20">
        <v>7.7</v>
      </c>
      <c r="K98" s="20">
        <v>7.8</v>
      </c>
      <c r="L98" s="20">
        <v>6</v>
      </c>
      <c r="M98" s="20">
        <v>6</v>
      </c>
      <c r="N98" s="20">
        <v>7.3</v>
      </c>
    </row>
    <row r="99" spans="1:14" x14ac:dyDescent="0.2">
      <c r="A99" s="3" t="s">
        <v>56</v>
      </c>
      <c r="B99" s="3" t="s">
        <v>20</v>
      </c>
      <c r="C99" s="3" t="s">
        <v>61</v>
      </c>
      <c r="D99" s="20">
        <v>1.8</v>
      </c>
      <c r="E99" s="20">
        <v>1.9</v>
      </c>
      <c r="F99" s="20">
        <v>1.8</v>
      </c>
      <c r="G99" s="20">
        <v>1.8</v>
      </c>
      <c r="H99" s="20">
        <v>1.8</v>
      </c>
      <c r="I99" s="12" t="s">
        <v>120</v>
      </c>
      <c r="J99" s="20">
        <v>1.7</v>
      </c>
      <c r="K99" s="12" t="s">
        <v>120</v>
      </c>
      <c r="L99" s="20">
        <v>1.5</v>
      </c>
      <c r="M99" s="20">
        <v>1.6</v>
      </c>
      <c r="N99" s="20">
        <v>1.7</v>
      </c>
    </row>
    <row r="100" spans="1:14" x14ac:dyDescent="0.2">
      <c r="A100" s="3" t="s">
        <v>56</v>
      </c>
      <c r="B100" s="3" t="s">
        <v>20</v>
      </c>
      <c r="C100" s="3" t="s">
        <v>62</v>
      </c>
      <c r="D100" s="20">
        <v>4.8</v>
      </c>
      <c r="E100" s="20">
        <v>4.7</v>
      </c>
      <c r="F100" s="20">
        <v>4.8</v>
      </c>
      <c r="G100" s="20">
        <v>5</v>
      </c>
      <c r="H100" s="20">
        <v>5.0999999999999996</v>
      </c>
      <c r="I100" s="20">
        <v>5.0999999999999996</v>
      </c>
      <c r="J100" s="20">
        <v>5.0999999999999996</v>
      </c>
      <c r="K100" s="20">
        <v>5</v>
      </c>
      <c r="L100" s="20">
        <v>5.4</v>
      </c>
      <c r="M100" s="20">
        <v>5.0999999999999996</v>
      </c>
      <c r="N100" s="20">
        <v>5</v>
      </c>
    </row>
    <row r="101" spans="1:14" x14ac:dyDescent="0.2">
      <c r="A101" s="3" t="s">
        <v>56</v>
      </c>
      <c r="B101" s="3" t="s">
        <v>20</v>
      </c>
      <c r="C101" s="3" t="s">
        <v>63</v>
      </c>
      <c r="D101" s="20">
        <v>28.3</v>
      </c>
      <c r="E101" s="20">
        <v>28.4</v>
      </c>
      <c r="F101" s="20">
        <v>28.7</v>
      </c>
      <c r="G101" s="20">
        <v>29.3</v>
      </c>
      <c r="H101" s="20">
        <v>30.3</v>
      </c>
      <c r="I101" s="12" t="s">
        <v>120</v>
      </c>
      <c r="J101" s="20">
        <v>30.8</v>
      </c>
      <c r="K101" s="12" t="s">
        <v>120</v>
      </c>
      <c r="L101" s="20">
        <v>33.200000000000003</v>
      </c>
      <c r="M101" s="20">
        <v>36.5</v>
      </c>
      <c r="N101" s="20">
        <v>30.9</v>
      </c>
    </row>
    <row r="102" spans="1:14" x14ac:dyDescent="0.2">
      <c r="A102" s="3" t="s">
        <v>56</v>
      </c>
      <c r="B102" s="13" t="s">
        <v>20</v>
      </c>
      <c r="C102" s="13" t="s">
        <v>64</v>
      </c>
      <c r="D102" s="22">
        <v>100</v>
      </c>
      <c r="E102" s="22">
        <v>100</v>
      </c>
      <c r="F102" s="22">
        <v>100</v>
      </c>
      <c r="G102" s="22">
        <v>100</v>
      </c>
      <c r="H102" s="22">
        <v>100</v>
      </c>
      <c r="I102" s="22">
        <v>100</v>
      </c>
      <c r="J102" s="22">
        <v>100</v>
      </c>
      <c r="K102" s="22">
        <v>100</v>
      </c>
      <c r="L102" s="22">
        <v>100</v>
      </c>
      <c r="M102" s="22">
        <v>100</v>
      </c>
      <c r="N102" s="22">
        <v>100</v>
      </c>
    </row>
    <row r="103" spans="1:14" x14ac:dyDescent="0.2">
      <c r="A103" s="3" t="s">
        <v>56</v>
      </c>
      <c r="B103" s="3" t="s">
        <v>31</v>
      </c>
      <c r="C103" s="3" t="s">
        <v>127</v>
      </c>
      <c r="D103" s="20">
        <v>29.6</v>
      </c>
      <c r="E103" s="20">
        <v>29.3</v>
      </c>
      <c r="F103" s="20">
        <v>29</v>
      </c>
      <c r="G103" s="20">
        <v>28.2</v>
      </c>
      <c r="H103" s="20">
        <v>27.4</v>
      </c>
      <c r="I103" s="20">
        <v>26.8</v>
      </c>
      <c r="J103" s="20">
        <v>26.1</v>
      </c>
      <c r="K103" s="20">
        <v>25.4</v>
      </c>
      <c r="L103" s="20">
        <v>25</v>
      </c>
      <c r="M103" s="20">
        <v>24.2</v>
      </c>
      <c r="N103" s="20">
        <v>27</v>
      </c>
    </row>
    <row r="104" spans="1:14" x14ac:dyDescent="0.2">
      <c r="A104" s="3" t="s">
        <v>56</v>
      </c>
      <c r="B104" s="3" t="s">
        <v>31</v>
      </c>
      <c r="C104" s="3" t="s">
        <v>59</v>
      </c>
      <c r="D104" s="20">
        <v>29.7</v>
      </c>
      <c r="E104" s="20">
        <v>29.8</v>
      </c>
      <c r="F104" s="20">
        <v>29.2</v>
      </c>
      <c r="G104" s="20">
        <v>29.5</v>
      </c>
      <c r="H104" s="20">
        <v>29.1</v>
      </c>
      <c r="I104" s="20">
        <v>29.2</v>
      </c>
      <c r="J104" s="20">
        <v>30.1</v>
      </c>
      <c r="K104" s="20">
        <v>29.8</v>
      </c>
      <c r="L104" s="20">
        <v>30.3</v>
      </c>
      <c r="M104" s="20">
        <v>28.1</v>
      </c>
      <c r="N104" s="20">
        <v>29.5</v>
      </c>
    </row>
    <row r="105" spans="1:14" x14ac:dyDescent="0.2">
      <c r="A105" s="3" t="s">
        <v>56</v>
      </c>
      <c r="B105" s="3" t="s">
        <v>31</v>
      </c>
      <c r="C105" s="3" t="s">
        <v>60</v>
      </c>
      <c r="D105" s="20">
        <v>6.8</v>
      </c>
      <c r="E105" s="20">
        <v>6.9</v>
      </c>
      <c r="F105" s="20">
        <v>7.2</v>
      </c>
      <c r="G105" s="20">
        <v>7.3</v>
      </c>
      <c r="H105" s="20">
        <v>7.6</v>
      </c>
      <c r="I105" s="20">
        <v>8.1</v>
      </c>
      <c r="J105" s="20">
        <v>7.2</v>
      </c>
      <c r="K105" s="20">
        <v>7.3</v>
      </c>
      <c r="L105" s="20">
        <v>5.7</v>
      </c>
      <c r="M105" s="20">
        <v>5.8</v>
      </c>
      <c r="N105" s="20">
        <v>7</v>
      </c>
    </row>
    <row r="106" spans="1:14" x14ac:dyDescent="0.2">
      <c r="A106" s="3" t="s">
        <v>56</v>
      </c>
      <c r="B106" s="3" t="s">
        <v>31</v>
      </c>
      <c r="C106" s="3" t="s">
        <v>61</v>
      </c>
      <c r="D106" s="20">
        <v>1.7</v>
      </c>
      <c r="E106" s="20">
        <v>1.9</v>
      </c>
      <c r="F106" s="20">
        <v>1.8</v>
      </c>
      <c r="G106" s="20">
        <v>1.8</v>
      </c>
      <c r="H106" s="20">
        <v>1.7</v>
      </c>
      <c r="I106" s="20">
        <v>1.6</v>
      </c>
      <c r="J106" s="20">
        <v>1.6</v>
      </c>
      <c r="K106" s="20">
        <v>1.5</v>
      </c>
      <c r="L106" s="20">
        <v>1.5</v>
      </c>
      <c r="M106" s="20">
        <v>1.5</v>
      </c>
      <c r="N106" s="20">
        <v>1.6</v>
      </c>
    </row>
    <row r="107" spans="1:14" x14ac:dyDescent="0.2">
      <c r="A107" s="3" t="s">
        <v>56</v>
      </c>
      <c r="B107" s="3" t="s">
        <v>31</v>
      </c>
      <c r="C107" s="3" t="s">
        <v>62</v>
      </c>
      <c r="D107" s="20">
        <v>6.4</v>
      </c>
      <c r="E107" s="20">
        <v>6.4</v>
      </c>
      <c r="F107" s="20">
        <v>6.5</v>
      </c>
      <c r="G107" s="20">
        <v>6.6</v>
      </c>
      <c r="H107" s="20">
        <v>6.8</v>
      </c>
      <c r="I107" s="20">
        <v>6.8</v>
      </c>
      <c r="J107" s="20">
        <v>7</v>
      </c>
      <c r="K107" s="20">
        <v>7</v>
      </c>
      <c r="L107" s="20">
        <v>7.1</v>
      </c>
      <c r="M107" s="20">
        <v>6.7</v>
      </c>
      <c r="N107" s="20">
        <v>6.7</v>
      </c>
    </row>
    <row r="108" spans="1:14" x14ac:dyDescent="0.2">
      <c r="A108" s="3" t="s">
        <v>56</v>
      </c>
      <c r="B108" s="3" t="s">
        <v>31</v>
      </c>
      <c r="C108" s="3" t="s">
        <v>63</v>
      </c>
      <c r="D108" s="20">
        <v>25.7</v>
      </c>
      <c r="E108" s="20">
        <v>25.8</v>
      </c>
      <c r="F108" s="20">
        <v>26.2</v>
      </c>
      <c r="G108" s="20">
        <v>26.6</v>
      </c>
      <c r="H108" s="20">
        <v>27.4</v>
      </c>
      <c r="I108" s="20">
        <v>27.6</v>
      </c>
      <c r="J108" s="20">
        <v>28.1</v>
      </c>
      <c r="K108" s="20">
        <v>29.1</v>
      </c>
      <c r="L108" s="20">
        <v>30.4</v>
      </c>
      <c r="M108" s="20">
        <v>33.700000000000003</v>
      </c>
      <c r="N108" s="20">
        <v>28.2</v>
      </c>
    </row>
    <row r="109" spans="1:14" x14ac:dyDescent="0.2">
      <c r="A109" s="3" t="s">
        <v>56</v>
      </c>
      <c r="B109" s="13" t="s">
        <v>31</v>
      </c>
      <c r="C109" s="13" t="s">
        <v>64</v>
      </c>
      <c r="D109" s="22">
        <v>100</v>
      </c>
      <c r="E109" s="22">
        <v>100</v>
      </c>
      <c r="F109" s="22">
        <v>100</v>
      </c>
      <c r="G109" s="22">
        <v>100</v>
      </c>
      <c r="H109" s="22">
        <v>100</v>
      </c>
      <c r="I109" s="22">
        <v>100</v>
      </c>
      <c r="J109" s="22">
        <v>100</v>
      </c>
      <c r="K109" s="22">
        <v>100</v>
      </c>
      <c r="L109" s="22">
        <v>100</v>
      </c>
      <c r="M109" s="22">
        <v>100</v>
      </c>
      <c r="N109" s="22">
        <v>100</v>
      </c>
    </row>
    <row r="110" spans="1:14" s="43" customFormat="1" ht="1.5" customHeight="1" x14ac:dyDescent="0.15">
      <c r="A110" s="50"/>
      <c r="B110" s="50"/>
      <c r="C110" s="50"/>
      <c r="D110" s="51"/>
      <c r="E110" s="51"/>
      <c r="F110" s="51"/>
      <c r="G110" s="51"/>
      <c r="H110" s="51"/>
      <c r="I110" s="51"/>
      <c r="J110" s="51"/>
      <c r="K110" s="51"/>
      <c r="L110" s="51"/>
      <c r="M110" s="51"/>
      <c r="N110" s="51"/>
    </row>
    <row r="111" spans="1:14" s="43" customFormat="1" ht="12" customHeight="1" x14ac:dyDescent="0.15">
      <c r="A111" s="44" t="s">
        <v>108</v>
      </c>
      <c r="B111" s="45"/>
      <c r="C111" s="45"/>
      <c r="D111" s="46"/>
      <c r="E111" s="46"/>
      <c r="F111" s="46"/>
      <c r="G111" s="46"/>
      <c r="H111" s="46"/>
      <c r="I111" s="46"/>
      <c r="J111" s="46"/>
      <c r="K111" s="46"/>
      <c r="L111" s="46"/>
      <c r="M111" s="46"/>
      <c r="N111" s="46"/>
    </row>
    <row r="112" spans="1:14" s="43" customFormat="1" ht="21" customHeight="1" x14ac:dyDescent="0.15">
      <c r="A112" s="58" t="s">
        <v>130</v>
      </c>
      <c r="B112" s="58"/>
      <c r="C112" s="58"/>
      <c r="D112" s="58"/>
      <c r="E112" s="58"/>
      <c r="F112" s="58"/>
      <c r="G112" s="58"/>
      <c r="H112" s="58"/>
      <c r="I112" s="58"/>
      <c r="J112" s="58"/>
      <c r="K112" s="58"/>
      <c r="L112" s="58"/>
      <c r="M112" s="58"/>
      <c r="N112" s="58"/>
    </row>
    <row r="113" spans="1:14" s="43" customFormat="1" ht="12" customHeight="1" x14ac:dyDescent="0.15">
      <c r="B113" s="45"/>
      <c r="C113" s="45"/>
      <c r="D113" s="46"/>
      <c r="E113" s="46"/>
      <c r="F113" s="46"/>
      <c r="G113" s="46"/>
      <c r="H113" s="46"/>
      <c r="I113" s="46"/>
      <c r="J113" s="46"/>
      <c r="K113" s="46"/>
      <c r="L113" s="46"/>
      <c r="M113" s="46"/>
      <c r="N113" s="46"/>
    </row>
    <row r="114" spans="1:14" s="43" customFormat="1" ht="12" customHeight="1" x14ac:dyDescent="0.15">
      <c r="A114" s="45" t="s">
        <v>117</v>
      </c>
      <c r="B114" s="45"/>
      <c r="C114" s="45"/>
      <c r="D114" s="46"/>
      <c r="E114" s="46"/>
      <c r="F114" s="46"/>
      <c r="G114" s="46"/>
      <c r="H114" s="46"/>
      <c r="I114" s="46"/>
      <c r="J114" s="46"/>
      <c r="K114" s="46"/>
      <c r="L114" s="46"/>
      <c r="M114" s="46"/>
      <c r="N114" s="46"/>
    </row>
  </sheetData>
  <autoFilter ref="A4:C109" xr:uid="{00000000-0001-0000-0600-000000000000}"/>
  <mergeCells count="2">
    <mergeCell ref="A1:N1"/>
    <mergeCell ref="A112:N112"/>
  </mergeCells>
  <conditionalFormatting sqref="D5:N24">
    <cfRule type="cellIs" dxfId="7" priority="7" operator="lessThan">
      <formula>6</formula>
    </cfRule>
  </conditionalFormatting>
  <conditionalFormatting sqref="I29 I31 I36 I38">
    <cfRule type="cellIs" dxfId="6" priority="6" operator="lessThan">
      <formula>6</formula>
    </cfRule>
  </conditionalFormatting>
  <conditionalFormatting sqref="I71 I73 I78 I80">
    <cfRule type="cellIs" dxfId="5" priority="4" operator="lessThan">
      <formula>6</formula>
    </cfRule>
  </conditionalFormatting>
  <conditionalFormatting sqref="I92 I94 I99 I101">
    <cfRule type="cellIs" dxfId="4" priority="2" operator="lessThan">
      <formula>6</formula>
    </cfRule>
  </conditionalFormatting>
  <conditionalFormatting sqref="K29 K31 K36 K38">
    <cfRule type="cellIs" dxfId="3" priority="5" operator="lessThan">
      <formula>6</formula>
    </cfRule>
  </conditionalFormatting>
  <conditionalFormatting sqref="K71 K73 K78 K80">
    <cfRule type="cellIs" dxfId="2" priority="3" operator="lessThan">
      <formula>6</formula>
    </cfRule>
  </conditionalFormatting>
  <conditionalFormatting sqref="K92 K94 K99 K101">
    <cfRule type="cellIs" dxfId="1" priority="1" operator="lessThan">
      <formula>6</formula>
    </cfRule>
  </conditionalFormatting>
  <hyperlinks>
    <hyperlink ref="A1:G1" location="Contents!A1" display="Table of contents" xr:uid="{66635588-DD37-44E9-9045-280B86A57589}"/>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69"/>
  <sheetViews>
    <sheetView zoomScaleNormal="100" workbookViewId="0">
      <pane ySplit="4" topLeftCell="A5" activePane="bottomLeft" state="frozen"/>
      <selection pane="bottomLeft" sqref="A1:H1"/>
    </sheetView>
  </sheetViews>
  <sheetFormatPr defaultColWidth="9.140625" defaultRowHeight="11.25" x14ac:dyDescent="0.2"/>
  <cols>
    <col min="1" max="1" width="7" style="3" bestFit="1" customWidth="1"/>
    <col min="2" max="2" width="7.7109375" style="3" bestFit="1" customWidth="1"/>
    <col min="3" max="3" width="7.7109375" style="3" customWidth="1"/>
    <col min="4" max="4" width="59.140625" style="3" bestFit="1" customWidth="1"/>
    <col min="5" max="5" width="9.28515625" style="16" customWidth="1"/>
    <col min="6" max="6" width="14" style="16" customWidth="1"/>
    <col min="7" max="7" width="14.28515625" style="16" customWidth="1"/>
    <col min="8" max="8" width="20.140625" style="16" customWidth="1"/>
    <col min="9" max="16384" width="9.140625" style="4"/>
  </cols>
  <sheetData>
    <row r="1" spans="1:8" ht="15" customHeight="1" x14ac:dyDescent="0.2">
      <c r="A1" s="55" t="s">
        <v>33</v>
      </c>
      <c r="B1" s="55"/>
      <c r="C1" s="55"/>
      <c r="D1" s="55"/>
      <c r="E1" s="55"/>
      <c r="F1" s="55"/>
      <c r="G1" s="55"/>
      <c r="H1" s="55"/>
    </row>
    <row r="2" spans="1:8" ht="22.5" customHeight="1" x14ac:dyDescent="0.2">
      <c r="A2" s="59" t="s">
        <v>81</v>
      </c>
      <c r="B2" s="59"/>
      <c r="C2" s="59"/>
      <c r="D2" s="59"/>
      <c r="E2" s="59"/>
      <c r="F2" s="59"/>
      <c r="G2" s="59"/>
      <c r="H2" s="59"/>
    </row>
    <row r="3" spans="1:8" ht="3" customHeight="1" thickBot="1" x14ac:dyDescent="0.25"/>
    <row r="4" spans="1:8" ht="23.25" customHeight="1" thickBot="1" x14ac:dyDescent="0.25">
      <c r="A4" s="27" t="s">
        <v>52</v>
      </c>
      <c r="B4" s="27" t="s">
        <v>34</v>
      </c>
      <c r="C4" s="27" t="s">
        <v>132</v>
      </c>
      <c r="D4" s="27" t="s">
        <v>53</v>
      </c>
      <c r="E4" s="28" t="s">
        <v>54</v>
      </c>
      <c r="F4" s="28" t="s">
        <v>55</v>
      </c>
      <c r="G4" s="28" t="s">
        <v>124</v>
      </c>
      <c r="H4" s="28" t="s">
        <v>125</v>
      </c>
    </row>
    <row r="5" spans="1:8" x14ac:dyDescent="0.2">
      <c r="A5" s="3" t="s">
        <v>45</v>
      </c>
      <c r="B5" s="3" t="s">
        <v>18</v>
      </c>
      <c r="C5" s="3">
        <v>1</v>
      </c>
      <c r="D5" s="3" t="s">
        <v>12</v>
      </c>
      <c r="E5" s="12">
        <v>161</v>
      </c>
      <c r="F5" s="20">
        <v>17.399999999999999</v>
      </c>
      <c r="G5" s="12">
        <v>951</v>
      </c>
      <c r="H5" s="20">
        <v>16.899999999999999</v>
      </c>
    </row>
    <row r="6" spans="1:8" x14ac:dyDescent="0.2">
      <c r="A6" s="3" t="s">
        <v>45</v>
      </c>
      <c r="B6" s="3" t="s">
        <v>18</v>
      </c>
      <c r="C6" s="3">
        <v>2</v>
      </c>
      <c r="D6" s="3" t="s">
        <v>7</v>
      </c>
      <c r="E6" s="12">
        <v>97</v>
      </c>
      <c r="F6" s="20">
        <v>10.5</v>
      </c>
      <c r="G6" s="12">
        <v>2302</v>
      </c>
      <c r="H6" s="20">
        <v>4.2</v>
      </c>
    </row>
    <row r="7" spans="1:8" x14ac:dyDescent="0.2">
      <c r="A7" s="3" t="s">
        <v>45</v>
      </c>
      <c r="B7" s="3" t="s">
        <v>18</v>
      </c>
      <c r="C7" s="3">
        <v>3</v>
      </c>
      <c r="D7" s="3" t="s">
        <v>3</v>
      </c>
      <c r="E7" s="12">
        <v>77</v>
      </c>
      <c r="F7" s="20">
        <v>8.3000000000000007</v>
      </c>
      <c r="G7" s="12">
        <v>10790</v>
      </c>
      <c r="H7" s="20">
        <v>0.7</v>
      </c>
    </row>
    <row r="8" spans="1:8" x14ac:dyDescent="0.2">
      <c r="A8" s="3" t="s">
        <v>45</v>
      </c>
      <c r="B8" s="3" t="s">
        <v>18</v>
      </c>
      <c r="C8" s="3">
        <v>4</v>
      </c>
      <c r="D8" s="3" t="s">
        <v>10</v>
      </c>
      <c r="E8" s="12">
        <v>54</v>
      </c>
      <c r="F8" s="20">
        <v>5.8</v>
      </c>
      <c r="G8" s="12">
        <v>1519</v>
      </c>
      <c r="H8" s="20">
        <v>3.6</v>
      </c>
    </row>
    <row r="9" spans="1:8" x14ac:dyDescent="0.2">
      <c r="A9" s="3" t="s">
        <v>45</v>
      </c>
      <c r="B9" s="3" t="s">
        <v>18</v>
      </c>
      <c r="C9" s="3">
        <v>5</v>
      </c>
      <c r="D9" s="3" t="s">
        <v>1</v>
      </c>
      <c r="E9" s="12">
        <v>38</v>
      </c>
      <c r="F9" s="20">
        <v>4.0999999999999996</v>
      </c>
      <c r="G9" s="12">
        <v>1534</v>
      </c>
      <c r="H9" s="20">
        <v>2.5</v>
      </c>
    </row>
    <row r="10" spans="1:8" x14ac:dyDescent="0.2">
      <c r="A10" s="3" t="s">
        <v>45</v>
      </c>
      <c r="B10" s="3" t="s">
        <v>18</v>
      </c>
      <c r="C10" s="3">
        <v>6</v>
      </c>
      <c r="D10" s="3" t="s">
        <v>0</v>
      </c>
      <c r="E10" s="12">
        <v>34</v>
      </c>
      <c r="F10" s="20">
        <v>3.7</v>
      </c>
      <c r="G10" s="12">
        <v>980</v>
      </c>
      <c r="H10" s="20">
        <v>3.5</v>
      </c>
    </row>
    <row r="11" spans="1:8" x14ac:dyDescent="0.2">
      <c r="A11" s="3" t="s">
        <v>45</v>
      </c>
      <c r="B11" s="3" t="s">
        <v>18</v>
      </c>
      <c r="C11" s="3">
        <v>7</v>
      </c>
      <c r="D11" s="3" t="s">
        <v>6</v>
      </c>
      <c r="E11" s="12">
        <v>33</v>
      </c>
      <c r="F11" s="20">
        <v>3.6</v>
      </c>
      <c r="G11" s="12">
        <v>5021</v>
      </c>
      <c r="H11" s="20">
        <v>0.7</v>
      </c>
    </row>
    <row r="12" spans="1:8" x14ac:dyDescent="0.2">
      <c r="A12" s="3" t="s">
        <v>45</v>
      </c>
      <c r="B12" s="3" t="s">
        <v>18</v>
      </c>
      <c r="C12" s="3">
        <v>8</v>
      </c>
      <c r="D12" s="3" t="s">
        <v>9</v>
      </c>
      <c r="E12" s="12">
        <v>33</v>
      </c>
      <c r="F12" s="20">
        <v>3.6</v>
      </c>
      <c r="G12" s="12">
        <v>3014</v>
      </c>
      <c r="H12" s="20">
        <v>1.1000000000000001</v>
      </c>
    </row>
    <row r="13" spans="1:8" x14ac:dyDescent="0.2">
      <c r="A13" s="3" t="s">
        <v>45</v>
      </c>
      <c r="B13" s="3" t="s">
        <v>18</v>
      </c>
      <c r="C13" s="3">
        <v>9</v>
      </c>
      <c r="D13" s="3" t="s">
        <v>8</v>
      </c>
      <c r="E13" s="12">
        <v>33</v>
      </c>
      <c r="F13" s="20">
        <v>3.6</v>
      </c>
      <c r="G13" s="12">
        <v>3800</v>
      </c>
      <c r="H13" s="20">
        <v>0.9</v>
      </c>
    </row>
    <row r="14" spans="1:8" x14ac:dyDescent="0.2">
      <c r="A14" s="3" t="s">
        <v>45</v>
      </c>
      <c r="B14" s="3" t="s">
        <v>18</v>
      </c>
      <c r="C14" s="3">
        <v>10</v>
      </c>
      <c r="D14" s="3" t="s">
        <v>13</v>
      </c>
      <c r="E14" s="12">
        <v>19</v>
      </c>
      <c r="F14" s="20">
        <v>2.1</v>
      </c>
      <c r="G14" s="12">
        <v>4251</v>
      </c>
      <c r="H14" s="20">
        <v>0.4</v>
      </c>
    </row>
    <row r="15" spans="1:8" x14ac:dyDescent="0.2">
      <c r="A15" s="3" t="s">
        <v>45</v>
      </c>
      <c r="B15" s="18" t="s">
        <v>18</v>
      </c>
      <c r="C15" s="18"/>
      <c r="D15" s="18" t="s">
        <v>57</v>
      </c>
      <c r="E15" s="19">
        <v>579</v>
      </c>
      <c r="F15" s="21">
        <v>62.7</v>
      </c>
      <c r="G15" s="12" t="s">
        <v>65</v>
      </c>
      <c r="H15" s="20" t="s">
        <v>65</v>
      </c>
    </row>
    <row r="16" spans="1:8" x14ac:dyDescent="0.2">
      <c r="A16" s="3" t="s">
        <v>45</v>
      </c>
      <c r="B16" s="13" t="s">
        <v>18</v>
      </c>
      <c r="C16" s="13"/>
      <c r="D16" s="13" t="s">
        <v>32</v>
      </c>
      <c r="E16" s="14">
        <v>924</v>
      </c>
      <c r="F16" s="24">
        <v>100</v>
      </c>
      <c r="G16" s="14">
        <v>94522</v>
      </c>
      <c r="H16" s="22">
        <v>1</v>
      </c>
    </row>
    <row r="17" spans="1:8" x14ac:dyDescent="0.2">
      <c r="A17" s="3" t="s">
        <v>45</v>
      </c>
      <c r="B17" s="3" t="s">
        <v>20</v>
      </c>
      <c r="C17" s="3">
        <v>1</v>
      </c>
      <c r="D17" s="3" t="s">
        <v>7</v>
      </c>
      <c r="E17" s="12">
        <v>81</v>
      </c>
      <c r="F17" s="20">
        <v>14.3</v>
      </c>
      <c r="G17" s="12">
        <v>764</v>
      </c>
      <c r="H17" s="20">
        <v>10.6</v>
      </c>
    </row>
    <row r="18" spans="1:8" x14ac:dyDescent="0.2">
      <c r="A18" s="3" t="s">
        <v>45</v>
      </c>
      <c r="B18" s="3" t="s">
        <v>20</v>
      </c>
      <c r="C18" s="3">
        <v>2</v>
      </c>
      <c r="D18" s="3" t="s">
        <v>12</v>
      </c>
      <c r="E18" s="12">
        <v>62</v>
      </c>
      <c r="F18" s="20">
        <v>11</v>
      </c>
      <c r="G18" s="12">
        <v>414</v>
      </c>
      <c r="H18" s="20">
        <v>15</v>
      </c>
    </row>
    <row r="19" spans="1:8" x14ac:dyDescent="0.2">
      <c r="A19" s="3" t="s">
        <v>45</v>
      </c>
      <c r="B19" s="3" t="s">
        <v>20</v>
      </c>
      <c r="C19" s="3">
        <v>3</v>
      </c>
      <c r="D19" s="3" t="s">
        <v>3</v>
      </c>
      <c r="E19" s="12">
        <v>42</v>
      </c>
      <c r="F19" s="20">
        <v>7.4</v>
      </c>
      <c r="G19" s="12">
        <v>7077</v>
      </c>
      <c r="H19" s="20">
        <v>0.6</v>
      </c>
    </row>
    <row r="20" spans="1:8" x14ac:dyDescent="0.2">
      <c r="A20" s="3" t="s">
        <v>45</v>
      </c>
      <c r="B20" s="3" t="s">
        <v>20</v>
      </c>
      <c r="C20" s="3">
        <v>4</v>
      </c>
      <c r="D20" s="3" t="s">
        <v>6</v>
      </c>
      <c r="E20" s="12">
        <v>36</v>
      </c>
      <c r="F20" s="20">
        <v>6.4</v>
      </c>
      <c r="G20" s="12">
        <v>3819</v>
      </c>
      <c r="H20" s="20">
        <v>0.9</v>
      </c>
    </row>
    <row r="21" spans="1:8" x14ac:dyDescent="0.2">
      <c r="A21" s="3" t="s">
        <v>45</v>
      </c>
      <c r="B21" s="3" t="s">
        <v>20</v>
      </c>
      <c r="C21" s="3">
        <v>5</v>
      </c>
      <c r="D21" s="3" t="s">
        <v>9</v>
      </c>
      <c r="E21" s="12">
        <v>34</v>
      </c>
      <c r="F21" s="20">
        <v>6</v>
      </c>
      <c r="G21" s="12">
        <v>2660</v>
      </c>
      <c r="H21" s="20">
        <v>1.3</v>
      </c>
    </row>
    <row r="22" spans="1:8" x14ac:dyDescent="0.2">
      <c r="A22" s="3" t="s">
        <v>45</v>
      </c>
      <c r="B22" s="3" t="s">
        <v>20</v>
      </c>
      <c r="C22" s="3">
        <v>6</v>
      </c>
      <c r="D22" s="3" t="s">
        <v>10</v>
      </c>
      <c r="E22" s="12">
        <v>26</v>
      </c>
      <c r="F22" s="20">
        <v>4.5999999999999996</v>
      </c>
      <c r="G22" s="12">
        <v>907</v>
      </c>
      <c r="H22" s="20">
        <v>2.9</v>
      </c>
    </row>
    <row r="23" spans="1:8" x14ac:dyDescent="0.2">
      <c r="A23" s="3" t="s">
        <v>45</v>
      </c>
      <c r="B23" s="3" t="s">
        <v>20</v>
      </c>
      <c r="C23" s="3">
        <v>7</v>
      </c>
      <c r="D23" s="3" t="s">
        <v>8</v>
      </c>
      <c r="E23" s="12">
        <v>21</v>
      </c>
      <c r="F23" s="20">
        <v>3.7</v>
      </c>
      <c r="G23" s="12">
        <v>3304</v>
      </c>
      <c r="H23" s="20">
        <v>0.6</v>
      </c>
    </row>
    <row r="24" spans="1:8" x14ac:dyDescent="0.2">
      <c r="A24" s="3" t="s">
        <v>45</v>
      </c>
      <c r="B24" s="3" t="s">
        <v>20</v>
      </c>
      <c r="C24" s="3">
        <v>8</v>
      </c>
      <c r="D24" s="3" t="s">
        <v>11</v>
      </c>
      <c r="E24" s="12">
        <v>20</v>
      </c>
      <c r="F24" s="20">
        <v>3.5</v>
      </c>
      <c r="G24" s="12">
        <v>3195</v>
      </c>
      <c r="H24" s="20">
        <v>0.6</v>
      </c>
    </row>
    <row r="25" spans="1:8" x14ac:dyDescent="0.2">
      <c r="A25" s="3" t="s">
        <v>45</v>
      </c>
      <c r="B25" s="3" t="s">
        <v>20</v>
      </c>
      <c r="C25" s="3">
        <v>9</v>
      </c>
      <c r="D25" s="3" t="s">
        <v>1</v>
      </c>
      <c r="E25" s="12">
        <v>18</v>
      </c>
      <c r="F25" s="20">
        <v>3.2</v>
      </c>
      <c r="G25" s="12">
        <v>1692</v>
      </c>
      <c r="H25" s="20">
        <v>1.1000000000000001</v>
      </c>
    </row>
    <row r="26" spans="1:8" x14ac:dyDescent="0.2">
      <c r="A26" s="3" t="s">
        <v>45</v>
      </c>
      <c r="B26" s="3" t="s">
        <v>20</v>
      </c>
      <c r="C26" s="3">
        <v>10</v>
      </c>
      <c r="D26" s="3" t="s">
        <v>0</v>
      </c>
      <c r="E26" s="12">
        <v>18</v>
      </c>
      <c r="F26" s="20">
        <v>3.2</v>
      </c>
      <c r="G26" s="12">
        <v>288</v>
      </c>
      <c r="H26" s="20">
        <v>6.3</v>
      </c>
    </row>
    <row r="27" spans="1:8" x14ac:dyDescent="0.2">
      <c r="A27" s="3" t="s">
        <v>45</v>
      </c>
      <c r="B27" s="18" t="s">
        <v>20</v>
      </c>
      <c r="C27" s="18"/>
      <c r="D27" s="18" t="s">
        <v>57</v>
      </c>
      <c r="E27" s="19">
        <v>358</v>
      </c>
      <c r="F27" s="21">
        <v>63.4</v>
      </c>
      <c r="G27" s="12" t="s">
        <v>65</v>
      </c>
      <c r="H27" s="20" t="s">
        <v>65</v>
      </c>
    </row>
    <row r="28" spans="1:8" x14ac:dyDescent="0.2">
      <c r="A28" s="3" t="s">
        <v>45</v>
      </c>
      <c r="B28" s="13" t="s">
        <v>20</v>
      </c>
      <c r="C28" s="13"/>
      <c r="D28" s="13" t="s">
        <v>32</v>
      </c>
      <c r="E28" s="14">
        <v>565</v>
      </c>
      <c r="F28" s="24">
        <v>100</v>
      </c>
      <c r="G28" s="14">
        <v>86258</v>
      </c>
      <c r="H28" s="22">
        <v>0.7</v>
      </c>
    </row>
    <row r="29" spans="1:8" x14ac:dyDescent="0.2">
      <c r="A29" s="3" t="s">
        <v>45</v>
      </c>
      <c r="B29" s="3" t="s">
        <v>31</v>
      </c>
      <c r="C29" s="3">
        <v>1</v>
      </c>
      <c r="D29" s="3" t="s">
        <v>12</v>
      </c>
      <c r="E29" s="12">
        <v>223</v>
      </c>
      <c r="F29" s="20">
        <v>15</v>
      </c>
      <c r="G29" s="12">
        <v>1419</v>
      </c>
      <c r="H29" s="20">
        <v>15.7</v>
      </c>
    </row>
    <row r="30" spans="1:8" x14ac:dyDescent="0.2">
      <c r="A30" s="3" t="s">
        <v>45</v>
      </c>
      <c r="B30" s="3" t="s">
        <v>31</v>
      </c>
      <c r="C30" s="3">
        <v>2</v>
      </c>
      <c r="D30" s="3" t="s">
        <v>7</v>
      </c>
      <c r="E30" s="12">
        <v>178</v>
      </c>
      <c r="F30" s="20">
        <v>12</v>
      </c>
      <c r="G30" s="12">
        <v>3241</v>
      </c>
      <c r="H30" s="20">
        <v>5.5</v>
      </c>
    </row>
    <row r="31" spans="1:8" x14ac:dyDescent="0.2">
      <c r="A31" s="3" t="s">
        <v>45</v>
      </c>
      <c r="B31" s="3" t="s">
        <v>31</v>
      </c>
      <c r="C31" s="3">
        <v>3</v>
      </c>
      <c r="D31" s="3" t="s">
        <v>3</v>
      </c>
      <c r="E31" s="12">
        <v>119</v>
      </c>
      <c r="F31" s="20">
        <v>8</v>
      </c>
      <c r="G31" s="12">
        <v>18203</v>
      </c>
      <c r="H31" s="20">
        <v>0.7</v>
      </c>
    </row>
    <row r="32" spans="1:8" x14ac:dyDescent="0.2">
      <c r="A32" s="3" t="s">
        <v>45</v>
      </c>
      <c r="B32" s="3" t="s">
        <v>31</v>
      </c>
      <c r="C32" s="3">
        <v>4</v>
      </c>
      <c r="D32" s="3" t="s">
        <v>10</v>
      </c>
      <c r="E32" s="12">
        <v>80</v>
      </c>
      <c r="F32" s="20">
        <v>5.4</v>
      </c>
      <c r="G32" s="12">
        <v>2461</v>
      </c>
      <c r="H32" s="20">
        <v>3.3</v>
      </c>
    </row>
    <row r="33" spans="1:8" x14ac:dyDescent="0.2">
      <c r="A33" s="3" t="s">
        <v>45</v>
      </c>
      <c r="B33" s="3" t="s">
        <v>31</v>
      </c>
      <c r="C33" s="3">
        <v>5</v>
      </c>
      <c r="D33" s="3" t="s">
        <v>6</v>
      </c>
      <c r="E33" s="12">
        <v>69</v>
      </c>
      <c r="F33" s="20">
        <v>4.5999999999999996</v>
      </c>
      <c r="G33" s="12">
        <v>8882</v>
      </c>
      <c r="H33" s="20">
        <v>0.8</v>
      </c>
    </row>
    <row r="34" spans="1:8" x14ac:dyDescent="0.2">
      <c r="A34" s="3" t="s">
        <v>45</v>
      </c>
      <c r="B34" s="3" t="s">
        <v>31</v>
      </c>
      <c r="C34" s="3">
        <v>6</v>
      </c>
      <c r="D34" s="3" t="s">
        <v>9</v>
      </c>
      <c r="E34" s="12">
        <v>67</v>
      </c>
      <c r="F34" s="20">
        <v>4.5</v>
      </c>
      <c r="G34" s="12">
        <v>5743</v>
      </c>
      <c r="H34" s="20">
        <v>1.2</v>
      </c>
    </row>
    <row r="35" spans="1:8" x14ac:dyDescent="0.2">
      <c r="A35" s="3" t="s">
        <v>45</v>
      </c>
      <c r="B35" s="3" t="s">
        <v>31</v>
      </c>
      <c r="C35" s="3">
        <v>7</v>
      </c>
      <c r="D35" s="3" t="s">
        <v>1</v>
      </c>
      <c r="E35" s="12">
        <v>56</v>
      </c>
      <c r="F35" s="20">
        <v>3.8</v>
      </c>
      <c r="G35" s="12">
        <v>3329</v>
      </c>
      <c r="H35" s="20">
        <v>1.7</v>
      </c>
    </row>
    <row r="36" spans="1:8" x14ac:dyDescent="0.2">
      <c r="A36" s="3" t="s">
        <v>45</v>
      </c>
      <c r="B36" s="3" t="s">
        <v>31</v>
      </c>
      <c r="C36" s="3">
        <v>8</v>
      </c>
      <c r="D36" s="3" t="s">
        <v>8</v>
      </c>
      <c r="E36" s="12">
        <v>54</v>
      </c>
      <c r="F36" s="20">
        <v>3.6</v>
      </c>
      <c r="G36" s="12">
        <v>7151</v>
      </c>
      <c r="H36" s="20">
        <v>0.8</v>
      </c>
    </row>
    <row r="37" spans="1:8" x14ac:dyDescent="0.2">
      <c r="A37" s="3" t="s">
        <v>45</v>
      </c>
      <c r="B37" s="3" t="s">
        <v>31</v>
      </c>
      <c r="C37" s="3">
        <v>9</v>
      </c>
      <c r="D37" s="3" t="s">
        <v>0</v>
      </c>
      <c r="E37" s="12">
        <v>52</v>
      </c>
      <c r="F37" s="20">
        <v>3.5</v>
      </c>
      <c r="G37" s="12">
        <v>1308</v>
      </c>
      <c r="H37" s="20">
        <v>4</v>
      </c>
    </row>
    <row r="38" spans="1:8" x14ac:dyDescent="0.2">
      <c r="A38" s="3" t="s">
        <v>45</v>
      </c>
      <c r="B38" s="3" t="s">
        <v>31</v>
      </c>
      <c r="C38" s="3">
        <v>10</v>
      </c>
      <c r="D38" s="3" t="s">
        <v>13</v>
      </c>
      <c r="E38" s="12">
        <v>36</v>
      </c>
      <c r="F38" s="20">
        <v>2.4</v>
      </c>
      <c r="G38" s="12">
        <v>9966</v>
      </c>
      <c r="H38" s="20">
        <v>0.4</v>
      </c>
    </row>
    <row r="39" spans="1:8" x14ac:dyDescent="0.2">
      <c r="A39" s="3" t="s">
        <v>45</v>
      </c>
      <c r="B39" s="18" t="s">
        <v>31</v>
      </c>
      <c r="C39" s="18"/>
      <c r="D39" s="18" t="s">
        <v>57</v>
      </c>
      <c r="E39" s="19">
        <v>934</v>
      </c>
      <c r="F39" s="21">
        <v>62.7</v>
      </c>
      <c r="G39" s="12" t="s">
        <v>65</v>
      </c>
      <c r="H39" s="20" t="s">
        <v>65</v>
      </c>
    </row>
    <row r="40" spans="1:8" x14ac:dyDescent="0.2">
      <c r="A40" s="3" t="s">
        <v>45</v>
      </c>
      <c r="B40" s="13" t="s">
        <v>31</v>
      </c>
      <c r="C40" s="13"/>
      <c r="D40" s="13" t="s">
        <v>32</v>
      </c>
      <c r="E40" s="14">
        <v>1489</v>
      </c>
      <c r="F40" s="24">
        <v>100</v>
      </c>
      <c r="G40" s="14">
        <v>183306</v>
      </c>
      <c r="H40" s="22">
        <v>0.8</v>
      </c>
    </row>
    <row r="41" spans="1:8" x14ac:dyDescent="0.2">
      <c r="A41" s="3" t="s">
        <v>44</v>
      </c>
      <c r="B41" s="3" t="s">
        <v>18</v>
      </c>
      <c r="C41" s="3">
        <v>1</v>
      </c>
      <c r="D41" s="3" t="s">
        <v>12</v>
      </c>
      <c r="E41" s="12">
        <v>130</v>
      </c>
      <c r="F41" s="20">
        <v>14.8</v>
      </c>
      <c r="G41" s="12">
        <v>923</v>
      </c>
      <c r="H41" s="20">
        <v>14.1</v>
      </c>
    </row>
    <row r="42" spans="1:8" x14ac:dyDescent="0.2">
      <c r="A42" s="3" t="s">
        <v>44</v>
      </c>
      <c r="B42" s="3" t="s">
        <v>18</v>
      </c>
      <c r="C42" s="3">
        <v>2</v>
      </c>
      <c r="D42" s="3" t="s">
        <v>7</v>
      </c>
      <c r="E42" s="12">
        <v>110</v>
      </c>
      <c r="F42" s="20">
        <v>12.5</v>
      </c>
      <c r="G42" s="12">
        <v>2346</v>
      </c>
      <c r="H42" s="20">
        <v>4.7</v>
      </c>
    </row>
    <row r="43" spans="1:8" x14ac:dyDescent="0.2">
      <c r="A43" s="3" t="s">
        <v>44</v>
      </c>
      <c r="B43" s="3" t="s">
        <v>18</v>
      </c>
      <c r="C43" s="3">
        <v>3</v>
      </c>
      <c r="D43" s="3" t="s">
        <v>3</v>
      </c>
      <c r="E43" s="12">
        <v>83</v>
      </c>
      <c r="F43" s="20">
        <v>9.5</v>
      </c>
      <c r="G43" s="12">
        <v>10254</v>
      </c>
      <c r="H43" s="20">
        <v>0.8</v>
      </c>
    </row>
    <row r="44" spans="1:8" x14ac:dyDescent="0.2">
      <c r="A44" s="3" t="s">
        <v>44</v>
      </c>
      <c r="B44" s="3" t="s">
        <v>18</v>
      </c>
      <c r="C44" s="3">
        <v>4</v>
      </c>
      <c r="D44" s="3" t="s">
        <v>10</v>
      </c>
      <c r="E44" s="12">
        <v>55</v>
      </c>
      <c r="F44" s="20">
        <v>6.3</v>
      </c>
      <c r="G44" s="12">
        <v>1487</v>
      </c>
      <c r="H44" s="20">
        <v>3.7</v>
      </c>
    </row>
    <row r="45" spans="1:8" x14ac:dyDescent="0.2">
      <c r="A45" s="3" t="s">
        <v>44</v>
      </c>
      <c r="B45" s="3" t="s">
        <v>18</v>
      </c>
      <c r="C45" s="3">
        <v>5</v>
      </c>
      <c r="D45" s="3" t="s">
        <v>6</v>
      </c>
      <c r="E45" s="12">
        <v>39</v>
      </c>
      <c r="F45" s="20">
        <v>4.4000000000000004</v>
      </c>
      <c r="G45" s="12">
        <v>4932</v>
      </c>
      <c r="H45" s="20">
        <v>0.8</v>
      </c>
    </row>
    <row r="46" spans="1:8" x14ac:dyDescent="0.2">
      <c r="A46" s="3" t="s">
        <v>44</v>
      </c>
      <c r="B46" s="3" t="s">
        <v>18</v>
      </c>
      <c r="C46" s="3">
        <v>6</v>
      </c>
      <c r="D46" s="3" t="s">
        <v>1</v>
      </c>
      <c r="E46" s="12">
        <v>39</v>
      </c>
      <c r="F46" s="20">
        <v>4.4000000000000004</v>
      </c>
      <c r="G46" s="12">
        <v>1255</v>
      </c>
      <c r="H46" s="20">
        <v>3.1</v>
      </c>
    </row>
    <row r="47" spans="1:8" x14ac:dyDescent="0.2">
      <c r="A47" s="3" t="s">
        <v>44</v>
      </c>
      <c r="B47" s="3" t="s">
        <v>18</v>
      </c>
      <c r="C47" s="3">
        <v>7</v>
      </c>
      <c r="D47" s="3" t="s">
        <v>9</v>
      </c>
      <c r="E47" s="12">
        <v>35</v>
      </c>
      <c r="F47" s="20">
        <v>4</v>
      </c>
      <c r="G47" s="12">
        <v>2896</v>
      </c>
      <c r="H47" s="20">
        <v>1.2</v>
      </c>
    </row>
    <row r="48" spans="1:8" x14ac:dyDescent="0.2">
      <c r="A48" s="3" t="s">
        <v>44</v>
      </c>
      <c r="B48" s="3" t="s">
        <v>18</v>
      </c>
      <c r="C48" s="3">
        <v>8</v>
      </c>
      <c r="D48" s="3" t="s">
        <v>0</v>
      </c>
      <c r="E48" s="12">
        <v>27</v>
      </c>
      <c r="F48" s="20">
        <v>3.1</v>
      </c>
      <c r="G48" s="12">
        <v>943</v>
      </c>
      <c r="H48" s="20">
        <v>2.9</v>
      </c>
    </row>
    <row r="49" spans="1:8" x14ac:dyDescent="0.2">
      <c r="A49" s="3" t="s">
        <v>44</v>
      </c>
      <c r="B49" s="3" t="s">
        <v>18</v>
      </c>
      <c r="C49" s="3">
        <v>9</v>
      </c>
      <c r="D49" s="3" t="s">
        <v>15</v>
      </c>
      <c r="E49" s="12">
        <v>24</v>
      </c>
      <c r="F49" s="20">
        <v>2.7</v>
      </c>
      <c r="G49" s="12">
        <v>1441</v>
      </c>
      <c r="H49" s="20">
        <v>1.7</v>
      </c>
    </row>
    <row r="50" spans="1:8" x14ac:dyDescent="0.2">
      <c r="A50" s="3" t="s">
        <v>44</v>
      </c>
      <c r="B50" s="3" t="s">
        <v>18</v>
      </c>
      <c r="C50" s="3">
        <v>10</v>
      </c>
      <c r="D50" s="3" t="s">
        <v>8</v>
      </c>
      <c r="E50" s="12">
        <v>23</v>
      </c>
      <c r="F50" s="20">
        <v>2.6</v>
      </c>
      <c r="G50" s="12">
        <v>3544</v>
      </c>
      <c r="H50" s="20">
        <v>0.6</v>
      </c>
    </row>
    <row r="51" spans="1:8" x14ac:dyDescent="0.2">
      <c r="A51" s="3" t="s">
        <v>44</v>
      </c>
      <c r="B51" s="18" t="s">
        <v>18</v>
      </c>
      <c r="C51" s="18"/>
      <c r="D51" s="18" t="s">
        <v>57</v>
      </c>
      <c r="E51" s="19">
        <v>565</v>
      </c>
      <c r="F51" s="21">
        <v>64.400000000000006</v>
      </c>
      <c r="G51" s="12" t="s">
        <v>65</v>
      </c>
      <c r="H51" s="20" t="s">
        <v>65</v>
      </c>
    </row>
    <row r="52" spans="1:8" x14ac:dyDescent="0.2">
      <c r="A52" s="3" t="s">
        <v>44</v>
      </c>
      <c r="B52" s="13" t="s">
        <v>18</v>
      </c>
      <c r="C52" s="13"/>
      <c r="D52" s="13" t="s">
        <v>32</v>
      </c>
      <c r="E52" s="14">
        <v>877</v>
      </c>
      <c r="F52" s="24">
        <v>100</v>
      </c>
      <c r="G52" s="14">
        <v>85292</v>
      </c>
      <c r="H52" s="22">
        <v>1</v>
      </c>
    </row>
    <row r="53" spans="1:8" x14ac:dyDescent="0.2">
      <c r="A53" s="3" t="s">
        <v>44</v>
      </c>
      <c r="B53" s="3" t="s">
        <v>20</v>
      </c>
      <c r="C53" s="3">
        <v>1</v>
      </c>
      <c r="D53" s="3" t="s">
        <v>12</v>
      </c>
      <c r="E53" s="12">
        <v>63</v>
      </c>
      <c r="F53" s="20">
        <v>13.2</v>
      </c>
      <c r="G53" s="12">
        <v>419</v>
      </c>
      <c r="H53" s="20">
        <v>15</v>
      </c>
    </row>
    <row r="54" spans="1:8" x14ac:dyDescent="0.2">
      <c r="A54" s="3" t="s">
        <v>44</v>
      </c>
      <c r="B54" s="3" t="s">
        <v>20</v>
      </c>
      <c r="C54" s="3">
        <v>2</v>
      </c>
      <c r="D54" s="3" t="s">
        <v>7</v>
      </c>
      <c r="E54" s="12">
        <v>48</v>
      </c>
      <c r="F54" s="20">
        <v>10.1</v>
      </c>
      <c r="G54" s="12">
        <v>767</v>
      </c>
      <c r="H54" s="20">
        <v>6.3</v>
      </c>
    </row>
    <row r="55" spans="1:8" x14ac:dyDescent="0.2">
      <c r="A55" s="3" t="s">
        <v>44</v>
      </c>
      <c r="B55" s="3" t="s">
        <v>20</v>
      </c>
      <c r="C55" s="3">
        <v>3</v>
      </c>
      <c r="D55" s="3" t="s">
        <v>10</v>
      </c>
      <c r="E55" s="12">
        <v>33</v>
      </c>
      <c r="F55" s="20">
        <v>6.9</v>
      </c>
      <c r="G55" s="12">
        <v>796</v>
      </c>
      <c r="H55" s="20">
        <v>4.0999999999999996</v>
      </c>
    </row>
    <row r="56" spans="1:8" x14ac:dyDescent="0.2">
      <c r="A56" s="3" t="s">
        <v>44</v>
      </c>
      <c r="B56" s="3" t="s">
        <v>20</v>
      </c>
      <c r="C56" s="3">
        <v>4</v>
      </c>
      <c r="D56" s="3" t="s">
        <v>8</v>
      </c>
      <c r="E56" s="12">
        <v>27</v>
      </c>
      <c r="F56" s="20">
        <v>5.7</v>
      </c>
      <c r="G56" s="12">
        <v>3067</v>
      </c>
      <c r="H56" s="20">
        <v>0.9</v>
      </c>
    </row>
    <row r="57" spans="1:8" x14ac:dyDescent="0.2">
      <c r="A57" s="3" t="s">
        <v>44</v>
      </c>
      <c r="B57" s="3" t="s">
        <v>20</v>
      </c>
      <c r="C57" s="3">
        <v>5</v>
      </c>
      <c r="D57" s="3" t="s">
        <v>3</v>
      </c>
      <c r="E57" s="12">
        <v>26</v>
      </c>
      <c r="F57" s="20">
        <v>5.5</v>
      </c>
      <c r="G57" s="12">
        <v>6762</v>
      </c>
      <c r="H57" s="20">
        <v>0.4</v>
      </c>
    </row>
    <row r="58" spans="1:8" x14ac:dyDescent="0.2">
      <c r="A58" s="3" t="s">
        <v>44</v>
      </c>
      <c r="B58" s="3" t="s">
        <v>20</v>
      </c>
      <c r="C58" s="3">
        <v>6</v>
      </c>
      <c r="D58" s="3" t="s">
        <v>9</v>
      </c>
      <c r="E58" s="12">
        <v>22</v>
      </c>
      <c r="F58" s="20">
        <v>4.5999999999999996</v>
      </c>
      <c r="G58" s="12">
        <v>2323</v>
      </c>
      <c r="H58" s="20">
        <v>0.9</v>
      </c>
    </row>
    <row r="59" spans="1:8" x14ac:dyDescent="0.2">
      <c r="A59" s="3" t="s">
        <v>44</v>
      </c>
      <c r="B59" s="3" t="s">
        <v>20</v>
      </c>
      <c r="C59" s="3">
        <v>7</v>
      </c>
      <c r="D59" s="3" t="s">
        <v>6</v>
      </c>
      <c r="E59" s="12">
        <v>21</v>
      </c>
      <c r="F59" s="20">
        <v>4.4000000000000004</v>
      </c>
      <c r="G59" s="12">
        <v>3751</v>
      </c>
      <c r="H59" s="20">
        <v>0.6</v>
      </c>
    </row>
    <row r="60" spans="1:8" x14ac:dyDescent="0.2">
      <c r="A60" s="3" t="s">
        <v>44</v>
      </c>
      <c r="B60" s="3" t="s">
        <v>20</v>
      </c>
      <c r="C60" s="3">
        <v>8</v>
      </c>
      <c r="D60" s="3" t="s">
        <v>11</v>
      </c>
      <c r="E60" s="12">
        <v>16</v>
      </c>
      <c r="F60" s="20">
        <v>3.4</v>
      </c>
      <c r="G60" s="12">
        <v>2998</v>
      </c>
      <c r="H60" s="20">
        <v>0.5</v>
      </c>
    </row>
    <row r="61" spans="1:8" x14ac:dyDescent="0.2">
      <c r="A61" s="3" t="s">
        <v>44</v>
      </c>
      <c r="B61" s="3" t="s">
        <v>20</v>
      </c>
      <c r="C61" s="3">
        <v>9</v>
      </c>
      <c r="D61" s="3" t="s">
        <v>0</v>
      </c>
      <c r="E61" s="12">
        <v>15</v>
      </c>
      <c r="F61" s="20">
        <v>3.2</v>
      </c>
      <c r="G61" s="12">
        <v>297</v>
      </c>
      <c r="H61" s="20">
        <v>5.0999999999999996</v>
      </c>
    </row>
    <row r="62" spans="1:8" x14ac:dyDescent="0.2">
      <c r="A62" s="3" t="s">
        <v>44</v>
      </c>
      <c r="B62" s="3" t="s">
        <v>20</v>
      </c>
      <c r="C62" s="3">
        <v>10</v>
      </c>
      <c r="D62" s="3" t="s">
        <v>1</v>
      </c>
      <c r="E62" s="12">
        <v>12</v>
      </c>
      <c r="F62" s="20">
        <v>2.5</v>
      </c>
      <c r="G62" s="12">
        <v>1272</v>
      </c>
      <c r="H62" s="20">
        <v>0.9</v>
      </c>
    </row>
    <row r="63" spans="1:8" x14ac:dyDescent="0.2">
      <c r="A63" s="3" t="s">
        <v>44</v>
      </c>
      <c r="B63" s="18" t="s">
        <v>20</v>
      </c>
      <c r="C63" s="18"/>
      <c r="D63" s="18" t="s">
        <v>57</v>
      </c>
      <c r="E63" s="19">
        <v>283</v>
      </c>
      <c r="F63" s="21">
        <v>59.5</v>
      </c>
      <c r="G63" s="12" t="s">
        <v>65</v>
      </c>
      <c r="H63" s="20" t="s">
        <v>65</v>
      </c>
    </row>
    <row r="64" spans="1:8" x14ac:dyDescent="0.2">
      <c r="A64" s="3" t="s">
        <v>44</v>
      </c>
      <c r="B64" s="13" t="s">
        <v>20</v>
      </c>
      <c r="C64" s="13"/>
      <c r="D64" s="13" t="s">
        <v>32</v>
      </c>
      <c r="E64" s="14">
        <v>476</v>
      </c>
      <c r="F64" s="24">
        <v>100</v>
      </c>
      <c r="G64" s="14">
        <v>78161</v>
      </c>
      <c r="H64" s="22">
        <v>0.6</v>
      </c>
    </row>
    <row r="65" spans="1:8" x14ac:dyDescent="0.2">
      <c r="A65" s="3" t="s">
        <v>44</v>
      </c>
      <c r="B65" s="3" t="s">
        <v>31</v>
      </c>
      <c r="C65" s="3">
        <v>1</v>
      </c>
      <c r="D65" s="3" t="s">
        <v>12</v>
      </c>
      <c r="E65" s="12">
        <v>193</v>
      </c>
      <c r="F65" s="20">
        <v>14.3</v>
      </c>
      <c r="G65" s="12">
        <v>1358</v>
      </c>
      <c r="H65" s="20">
        <v>14.2</v>
      </c>
    </row>
    <row r="66" spans="1:8" x14ac:dyDescent="0.2">
      <c r="A66" s="3" t="s">
        <v>44</v>
      </c>
      <c r="B66" s="3" t="s">
        <v>31</v>
      </c>
      <c r="C66" s="3">
        <v>2</v>
      </c>
      <c r="D66" s="3" t="s">
        <v>7</v>
      </c>
      <c r="E66" s="12">
        <v>158</v>
      </c>
      <c r="F66" s="20">
        <v>11.7</v>
      </c>
      <c r="G66" s="12">
        <v>3174</v>
      </c>
      <c r="H66" s="20">
        <v>5</v>
      </c>
    </row>
    <row r="67" spans="1:8" x14ac:dyDescent="0.2">
      <c r="A67" s="3" t="s">
        <v>44</v>
      </c>
      <c r="B67" s="3" t="s">
        <v>31</v>
      </c>
      <c r="C67" s="3">
        <v>3</v>
      </c>
      <c r="D67" s="3" t="s">
        <v>3</v>
      </c>
      <c r="E67" s="12">
        <v>109</v>
      </c>
      <c r="F67" s="20">
        <v>8.1</v>
      </c>
      <c r="G67" s="12">
        <v>17167</v>
      </c>
      <c r="H67" s="20">
        <v>0.6</v>
      </c>
    </row>
    <row r="68" spans="1:8" x14ac:dyDescent="0.2">
      <c r="A68" s="3" t="s">
        <v>44</v>
      </c>
      <c r="B68" s="3" t="s">
        <v>31</v>
      </c>
      <c r="C68" s="3">
        <v>4</v>
      </c>
      <c r="D68" s="3" t="s">
        <v>10</v>
      </c>
      <c r="E68" s="12">
        <v>88</v>
      </c>
      <c r="F68" s="20">
        <v>6.5</v>
      </c>
      <c r="G68" s="12">
        <v>2301</v>
      </c>
      <c r="H68" s="20">
        <v>3.8</v>
      </c>
    </row>
    <row r="69" spans="1:8" x14ac:dyDescent="0.2">
      <c r="A69" s="3" t="s">
        <v>44</v>
      </c>
      <c r="B69" s="3" t="s">
        <v>31</v>
      </c>
      <c r="C69" s="3">
        <v>5</v>
      </c>
      <c r="D69" s="3" t="s">
        <v>6</v>
      </c>
      <c r="E69" s="12">
        <v>60</v>
      </c>
      <c r="F69" s="20">
        <v>4.4000000000000004</v>
      </c>
      <c r="G69" s="12">
        <v>8723</v>
      </c>
      <c r="H69" s="20">
        <v>0.7</v>
      </c>
    </row>
    <row r="70" spans="1:8" x14ac:dyDescent="0.2">
      <c r="A70" s="3" t="s">
        <v>44</v>
      </c>
      <c r="B70" s="3" t="s">
        <v>31</v>
      </c>
      <c r="C70" s="3">
        <v>6</v>
      </c>
      <c r="D70" s="3" t="s">
        <v>9</v>
      </c>
      <c r="E70" s="12">
        <v>57</v>
      </c>
      <c r="F70" s="20">
        <v>4.2</v>
      </c>
      <c r="G70" s="12">
        <v>5278</v>
      </c>
      <c r="H70" s="20">
        <v>1.1000000000000001</v>
      </c>
    </row>
    <row r="71" spans="1:8" x14ac:dyDescent="0.2">
      <c r="A71" s="3" t="s">
        <v>44</v>
      </c>
      <c r="B71" s="3" t="s">
        <v>31</v>
      </c>
      <c r="C71" s="3">
        <v>7</v>
      </c>
      <c r="D71" s="3" t="s">
        <v>1</v>
      </c>
      <c r="E71" s="12">
        <v>51</v>
      </c>
      <c r="F71" s="20">
        <v>3.8</v>
      </c>
      <c r="G71" s="12">
        <v>2587</v>
      </c>
      <c r="H71" s="20">
        <v>2</v>
      </c>
    </row>
    <row r="72" spans="1:8" x14ac:dyDescent="0.2">
      <c r="A72" s="3" t="s">
        <v>44</v>
      </c>
      <c r="B72" s="3" t="s">
        <v>31</v>
      </c>
      <c r="C72" s="3">
        <v>8</v>
      </c>
      <c r="D72" s="3" t="s">
        <v>8</v>
      </c>
      <c r="E72" s="12">
        <v>50</v>
      </c>
      <c r="F72" s="20">
        <v>3.7</v>
      </c>
      <c r="G72" s="12">
        <v>6635</v>
      </c>
      <c r="H72" s="20">
        <v>0.8</v>
      </c>
    </row>
    <row r="73" spans="1:8" x14ac:dyDescent="0.2">
      <c r="A73" s="3" t="s">
        <v>44</v>
      </c>
      <c r="B73" s="3" t="s">
        <v>31</v>
      </c>
      <c r="C73" s="3">
        <v>9</v>
      </c>
      <c r="D73" s="3" t="s">
        <v>0</v>
      </c>
      <c r="E73" s="12">
        <v>42</v>
      </c>
      <c r="F73" s="20">
        <v>3.1</v>
      </c>
      <c r="G73" s="12">
        <v>1291</v>
      </c>
      <c r="H73" s="20">
        <v>3.3</v>
      </c>
    </row>
    <row r="74" spans="1:8" x14ac:dyDescent="0.2">
      <c r="A74" s="3" t="s">
        <v>44</v>
      </c>
      <c r="B74" s="3" t="s">
        <v>31</v>
      </c>
      <c r="C74" s="3">
        <v>10</v>
      </c>
      <c r="D74" s="3" t="s">
        <v>15</v>
      </c>
      <c r="E74" s="12">
        <v>29</v>
      </c>
      <c r="F74" s="20">
        <v>2.1</v>
      </c>
      <c r="G74" s="12">
        <v>2234</v>
      </c>
      <c r="H74" s="20">
        <v>1.3</v>
      </c>
    </row>
    <row r="75" spans="1:8" x14ac:dyDescent="0.2">
      <c r="A75" s="3" t="s">
        <v>44</v>
      </c>
      <c r="B75" s="18" t="s">
        <v>31</v>
      </c>
      <c r="C75" s="18"/>
      <c r="D75" s="18" t="s">
        <v>57</v>
      </c>
      <c r="E75" s="19">
        <v>837</v>
      </c>
      <c r="F75" s="21">
        <v>61.9</v>
      </c>
      <c r="G75" s="12" t="s">
        <v>65</v>
      </c>
      <c r="H75" s="20" t="s">
        <v>65</v>
      </c>
    </row>
    <row r="76" spans="1:8" x14ac:dyDescent="0.2">
      <c r="A76" s="3" t="s">
        <v>44</v>
      </c>
      <c r="B76" s="13" t="s">
        <v>31</v>
      </c>
      <c r="C76" s="13"/>
      <c r="D76" s="13" t="s">
        <v>32</v>
      </c>
      <c r="E76" s="14">
        <v>1353</v>
      </c>
      <c r="F76" s="24">
        <v>100</v>
      </c>
      <c r="G76" s="14">
        <v>165355</v>
      </c>
      <c r="H76" s="22">
        <v>0.8</v>
      </c>
    </row>
    <row r="77" spans="1:8" x14ac:dyDescent="0.2">
      <c r="A77" s="3" t="s">
        <v>43</v>
      </c>
      <c r="B77" s="3" t="s">
        <v>18</v>
      </c>
      <c r="C77" s="3">
        <v>1</v>
      </c>
      <c r="D77" s="3" t="s">
        <v>12</v>
      </c>
      <c r="E77" s="12">
        <v>179</v>
      </c>
      <c r="F77" s="20">
        <v>21.1</v>
      </c>
      <c r="G77" s="12">
        <v>1085</v>
      </c>
      <c r="H77" s="20">
        <v>16.5</v>
      </c>
    </row>
    <row r="78" spans="1:8" x14ac:dyDescent="0.2">
      <c r="A78" s="3" t="s">
        <v>43</v>
      </c>
      <c r="B78" s="3" t="s">
        <v>18</v>
      </c>
      <c r="C78" s="3">
        <v>2</v>
      </c>
      <c r="D78" s="3" t="s">
        <v>7</v>
      </c>
      <c r="E78" s="12">
        <v>117</v>
      </c>
      <c r="F78" s="20">
        <v>13.8</v>
      </c>
      <c r="G78" s="12">
        <v>2424</v>
      </c>
      <c r="H78" s="20">
        <v>4.8</v>
      </c>
    </row>
    <row r="79" spans="1:8" x14ac:dyDescent="0.2">
      <c r="A79" s="3" t="s">
        <v>43</v>
      </c>
      <c r="B79" s="3" t="s">
        <v>18</v>
      </c>
      <c r="C79" s="3">
        <v>3</v>
      </c>
      <c r="D79" s="3" t="s">
        <v>3</v>
      </c>
      <c r="E79" s="12">
        <v>74</v>
      </c>
      <c r="F79" s="20">
        <v>8.6999999999999993</v>
      </c>
      <c r="G79" s="12">
        <v>10129</v>
      </c>
      <c r="H79" s="20">
        <v>0.7</v>
      </c>
    </row>
    <row r="80" spans="1:8" x14ac:dyDescent="0.2">
      <c r="A80" s="3" t="s">
        <v>43</v>
      </c>
      <c r="B80" s="3" t="s">
        <v>18</v>
      </c>
      <c r="C80" s="3">
        <v>4</v>
      </c>
      <c r="D80" s="3" t="s">
        <v>10</v>
      </c>
      <c r="E80" s="12">
        <v>39</v>
      </c>
      <c r="F80" s="20">
        <v>4.5999999999999996</v>
      </c>
      <c r="G80" s="12">
        <v>1362</v>
      </c>
      <c r="H80" s="20">
        <v>2.9</v>
      </c>
    </row>
    <row r="81" spans="1:8" x14ac:dyDescent="0.2">
      <c r="A81" s="3" t="s">
        <v>43</v>
      </c>
      <c r="B81" s="3" t="s">
        <v>18</v>
      </c>
      <c r="C81" s="3">
        <v>5</v>
      </c>
      <c r="D81" s="3" t="s">
        <v>6</v>
      </c>
      <c r="E81" s="12">
        <v>30</v>
      </c>
      <c r="F81" s="20">
        <v>3.5</v>
      </c>
      <c r="G81" s="12">
        <v>4748</v>
      </c>
      <c r="H81" s="20">
        <v>0.6</v>
      </c>
    </row>
    <row r="82" spans="1:8" x14ac:dyDescent="0.2">
      <c r="A82" s="3" t="s">
        <v>43</v>
      </c>
      <c r="B82" s="3" t="s">
        <v>18</v>
      </c>
      <c r="C82" s="3">
        <v>6</v>
      </c>
      <c r="D82" s="3" t="s">
        <v>0</v>
      </c>
      <c r="E82" s="12">
        <v>29</v>
      </c>
      <c r="F82" s="20">
        <v>3.4</v>
      </c>
      <c r="G82" s="12">
        <v>876</v>
      </c>
      <c r="H82" s="20">
        <v>3.3</v>
      </c>
    </row>
    <row r="83" spans="1:8" x14ac:dyDescent="0.2">
      <c r="A83" s="3" t="s">
        <v>43</v>
      </c>
      <c r="B83" s="3" t="s">
        <v>18</v>
      </c>
      <c r="C83" s="3">
        <v>7</v>
      </c>
      <c r="D83" s="3" t="s">
        <v>9</v>
      </c>
      <c r="E83" s="12">
        <v>27</v>
      </c>
      <c r="F83" s="20">
        <v>3.2</v>
      </c>
      <c r="G83" s="12">
        <v>2815</v>
      </c>
      <c r="H83" s="20">
        <v>1</v>
      </c>
    </row>
    <row r="84" spans="1:8" x14ac:dyDescent="0.2">
      <c r="A84" s="3" t="s">
        <v>43</v>
      </c>
      <c r="B84" s="3" t="s">
        <v>18</v>
      </c>
      <c r="C84" s="3">
        <v>8</v>
      </c>
      <c r="D84" s="3" t="s">
        <v>8</v>
      </c>
      <c r="E84" s="12">
        <v>23</v>
      </c>
      <c r="F84" s="20">
        <v>2.7</v>
      </c>
      <c r="G84" s="12">
        <v>3891</v>
      </c>
      <c r="H84" s="20">
        <v>0.6</v>
      </c>
    </row>
    <row r="85" spans="1:8" x14ac:dyDescent="0.2">
      <c r="A85" s="3" t="s">
        <v>43</v>
      </c>
      <c r="B85" s="3" t="s">
        <v>18</v>
      </c>
      <c r="C85" s="3">
        <v>9</v>
      </c>
      <c r="D85" s="3" t="s">
        <v>13</v>
      </c>
      <c r="E85" s="12">
        <v>19</v>
      </c>
      <c r="F85" s="20">
        <v>2.2000000000000002</v>
      </c>
      <c r="G85" s="12">
        <v>4016</v>
      </c>
      <c r="H85" s="20">
        <v>0.5</v>
      </c>
    </row>
    <row r="86" spans="1:8" x14ac:dyDescent="0.2">
      <c r="A86" s="3" t="s">
        <v>43</v>
      </c>
      <c r="B86" s="3" t="s">
        <v>18</v>
      </c>
      <c r="C86" s="3">
        <v>10</v>
      </c>
      <c r="D86" s="3" t="s">
        <v>16</v>
      </c>
      <c r="E86" s="12">
        <v>19</v>
      </c>
      <c r="F86" s="20">
        <v>2.2000000000000002</v>
      </c>
      <c r="G86" s="12">
        <v>155</v>
      </c>
      <c r="H86" s="20">
        <v>12.3</v>
      </c>
    </row>
    <row r="87" spans="1:8" x14ac:dyDescent="0.2">
      <c r="A87" s="3" t="s">
        <v>43</v>
      </c>
      <c r="B87" s="18" t="s">
        <v>18</v>
      </c>
      <c r="C87" s="18"/>
      <c r="D87" s="18" t="s">
        <v>57</v>
      </c>
      <c r="E87" s="19">
        <v>556</v>
      </c>
      <c r="F87" s="21">
        <v>65.400000000000006</v>
      </c>
      <c r="G87" s="12" t="s">
        <v>65</v>
      </c>
      <c r="H87" s="20" t="s">
        <v>65</v>
      </c>
    </row>
    <row r="88" spans="1:8" x14ac:dyDescent="0.2">
      <c r="A88" s="3" t="s">
        <v>43</v>
      </c>
      <c r="B88" s="13" t="s">
        <v>18</v>
      </c>
      <c r="C88" s="13"/>
      <c r="D88" s="13" t="s">
        <v>32</v>
      </c>
      <c r="E88" s="14">
        <v>850</v>
      </c>
      <c r="F88" s="24">
        <v>100</v>
      </c>
      <c r="G88" s="14">
        <v>84253</v>
      </c>
      <c r="H88" s="22">
        <v>1</v>
      </c>
    </row>
    <row r="89" spans="1:8" x14ac:dyDescent="0.2">
      <c r="A89" s="3" t="s">
        <v>43</v>
      </c>
      <c r="B89" s="3" t="s">
        <v>20</v>
      </c>
      <c r="C89" s="3">
        <v>1</v>
      </c>
      <c r="D89" s="3" t="s">
        <v>12</v>
      </c>
      <c r="E89" s="12">
        <v>79</v>
      </c>
      <c r="F89" s="20">
        <v>14.5</v>
      </c>
      <c r="G89" s="12">
        <v>458</v>
      </c>
      <c r="H89" s="20">
        <v>17.2</v>
      </c>
    </row>
    <row r="90" spans="1:8" x14ac:dyDescent="0.2">
      <c r="A90" s="3" t="s">
        <v>43</v>
      </c>
      <c r="B90" s="3" t="s">
        <v>20</v>
      </c>
      <c r="C90" s="3">
        <v>2</v>
      </c>
      <c r="D90" s="3" t="s">
        <v>7</v>
      </c>
      <c r="E90" s="12">
        <v>54</v>
      </c>
      <c r="F90" s="20">
        <v>9.9</v>
      </c>
      <c r="G90" s="12">
        <v>775</v>
      </c>
      <c r="H90" s="20">
        <v>7</v>
      </c>
    </row>
    <row r="91" spans="1:8" x14ac:dyDescent="0.2">
      <c r="A91" s="3" t="s">
        <v>43</v>
      </c>
      <c r="B91" s="3" t="s">
        <v>20</v>
      </c>
      <c r="C91" s="3">
        <v>3</v>
      </c>
      <c r="D91" s="3" t="s">
        <v>3</v>
      </c>
      <c r="E91" s="12">
        <v>41</v>
      </c>
      <c r="F91" s="20">
        <v>7.5</v>
      </c>
      <c r="G91" s="12">
        <v>6943</v>
      </c>
      <c r="H91" s="20">
        <v>0.6</v>
      </c>
    </row>
    <row r="92" spans="1:8" x14ac:dyDescent="0.2">
      <c r="A92" s="3" t="s">
        <v>43</v>
      </c>
      <c r="B92" s="3" t="s">
        <v>20</v>
      </c>
      <c r="C92" s="3">
        <v>4</v>
      </c>
      <c r="D92" s="3" t="s">
        <v>10</v>
      </c>
      <c r="E92" s="12">
        <v>35</v>
      </c>
      <c r="F92" s="20">
        <v>6.4</v>
      </c>
      <c r="G92" s="12">
        <v>807</v>
      </c>
      <c r="H92" s="20">
        <v>4.3</v>
      </c>
    </row>
    <row r="93" spans="1:8" x14ac:dyDescent="0.2">
      <c r="A93" s="3" t="s">
        <v>43</v>
      </c>
      <c r="B93" s="3" t="s">
        <v>20</v>
      </c>
      <c r="C93" s="3">
        <v>5</v>
      </c>
      <c r="D93" s="3" t="s">
        <v>6</v>
      </c>
      <c r="E93" s="12">
        <v>29</v>
      </c>
      <c r="F93" s="20">
        <v>5.3</v>
      </c>
      <c r="G93" s="12">
        <v>3532</v>
      </c>
      <c r="H93" s="20">
        <v>0.8</v>
      </c>
    </row>
    <row r="94" spans="1:8" x14ac:dyDescent="0.2">
      <c r="A94" s="3" t="s">
        <v>43</v>
      </c>
      <c r="B94" s="3" t="s">
        <v>20</v>
      </c>
      <c r="C94" s="3">
        <v>6</v>
      </c>
      <c r="D94" s="3" t="s">
        <v>8</v>
      </c>
      <c r="E94" s="12">
        <v>25</v>
      </c>
      <c r="F94" s="20">
        <v>4.5999999999999996</v>
      </c>
      <c r="G94" s="12">
        <v>3383</v>
      </c>
      <c r="H94" s="20">
        <v>0.7</v>
      </c>
    </row>
    <row r="95" spans="1:8" x14ac:dyDescent="0.2">
      <c r="A95" s="3" t="s">
        <v>43</v>
      </c>
      <c r="B95" s="3" t="s">
        <v>20</v>
      </c>
      <c r="C95" s="3">
        <v>7</v>
      </c>
      <c r="D95" s="3" t="s">
        <v>11</v>
      </c>
      <c r="E95" s="12">
        <v>19</v>
      </c>
      <c r="F95" s="20">
        <v>3.5</v>
      </c>
      <c r="G95" s="12">
        <v>3236</v>
      </c>
      <c r="H95" s="20">
        <v>0.6</v>
      </c>
    </row>
    <row r="96" spans="1:8" x14ac:dyDescent="0.2">
      <c r="A96" s="3" t="s">
        <v>43</v>
      </c>
      <c r="B96" s="3" t="s">
        <v>20</v>
      </c>
      <c r="C96" s="3">
        <v>8</v>
      </c>
      <c r="D96" s="3" t="s">
        <v>13</v>
      </c>
      <c r="E96" s="12">
        <v>19</v>
      </c>
      <c r="F96" s="20">
        <v>3.5</v>
      </c>
      <c r="G96" s="12">
        <v>5498</v>
      </c>
      <c r="H96" s="20">
        <v>0.3</v>
      </c>
    </row>
    <row r="97" spans="1:8" x14ac:dyDescent="0.2">
      <c r="A97" s="3" t="s">
        <v>43</v>
      </c>
      <c r="B97" s="3" t="s">
        <v>20</v>
      </c>
      <c r="C97" s="3">
        <v>9</v>
      </c>
      <c r="D97" s="3" t="s">
        <v>9</v>
      </c>
      <c r="E97" s="12">
        <v>17</v>
      </c>
      <c r="F97" s="20">
        <v>3.1</v>
      </c>
      <c r="G97" s="12">
        <v>2258</v>
      </c>
      <c r="H97" s="20">
        <v>0.8</v>
      </c>
    </row>
    <row r="98" spans="1:8" x14ac:dyDescent="0.2">
      <c r="A98" s="3" t="s">
        <v>43</v>
      </c>
      <c r="B98" s="3" t="s">
        <v>20</v>
      </c>
      <c r="C98" s="3">
        <v>10</v>
      </c>
      <c r="D98" s="3" t="s">
        <v>0</v>
      </c>
      <c r="E98" s="12">
        <v>15</v>
      </c>
      <c r="F98" s="20">
        <v>2.8</v>
      </c>
      <c r="G98" s="12">
        <v>285</v>
      </c>
      <c r="H98" s="20">
        <v>5.3</v>
      </c>
    </row>
    <row r="99" spans="1:8" x14ac:dyDescent="0.2">
      <c r="A99" s="3" t="s">
        <v>43</v>
      </c>
      <c r="B99" s="18" t="s">
        <v>20</v>
      </c>
      <c r="C99" s="18"/>
      <c r="D99" s="18" t="s">
        <v>57</v>
      </c>
      <c r="E99" s="19">
        <v>333</v>
      </c>
      <c r="F99" s="21">
        <v>61.1</v>
      </c>
      <c r="G99" s="12" t="s">
        <v>65</v>
      </c>
      <c r="H99" s="20" t="s">
        <v>65</v>
      </c>
    </row>
    <row r="100" spans="1:8" x14ac:dyDescent="0.2">
      <c r="A100" s="3" t="s">
        <v>43</v>
      </c>
      <c r="B100" s="13" t="s">
        <v>20</v>
      </c>
      <c r="C100" s="13"/>
      <c r="D100" s="13" t="s">
        <v>32</v>
      </c>
      <c r="E100" s="14">
        <v>545</v>
      </c>
      <c r="F100" s="24">
        <v>100</v>
      </c>
      <c r="G100" s="14">
        <v>77876</v>
      </c>
      <c r="H100" s="22">
        <v>0.7</v>
      </c>
    </row>
    <row r="101" spans="1:8" x14ac:dyDescent="0.2">
      <c r="A101" s="3" t="s">
        <v>43</v>
      </c>
      <c r="B101" s="3" t="s">
        <v>31</v>
      </c>
      <c r="C101" s="3">
        <v>1</v>
      </c>
      <c r="D101" s="3" t="s">
        <v>12</v>
      </c>
      <c r="E101" s="12">
        <v>258</v>
      </c>
      <c r="F101" s="20">
        <v>18.5</v>
      </c>
      <c r="G101" s="12">
        <v>1555</v>
      </c>
      <c r="H101" s="20">
        <v>16.600000000000001</v>
      </c>
    </row>
    <row r="102" spans="1:8" x14ac:dyDescent="0.2">
      <c r="A102" s="3" t="s">
        <v>43</v>
      </c>
      <c r="B102" s="3" t="s">
        <v>31</v>
      </c>
      <c r="C102" s="3">
        <v>2</v>
      </c>
      <c r="D102" s="3" t="s">
        <v>7</v>
      </c>
      <c r="E102" s="12">
        <v>171</v>
      </c>
      <c r="F102" s="20">
        <v>12.3</v>
      </c>
      <c r="G102" s="12">
        <v>3281</v>
      </c>
      <c r="H102" s="20">
        <v>5.2</v>
      </c>
    </row>
    <row r="103" spans="1:8" x14ac:dyDescent="0.2">
      <c r="A103" s="3" t="s">
        <v>43</v>
      </c>
      <c r="B103" s="3" t="s">
        <v>31</v>
      </c>
      <c r="C103" s="3">
        <v>3</v>
      </c>
      <c r="D103" s="3" t="s">
        <v>3</v>
      </c>
      <c r="E103" s="12">
        <v>115</v>
      </c>
      <c r="F103" s="20">
        <v>8.1999999999999993</v>
      </c>
      <c r="G103" s="12">
        <v>17282</v>
      </c>
      <c r="H103" s="20">
        <v>0.7</v>
      </c>
    </row>
    <row r="104" spans="1:8" x14ac:dyDescent="0.2">
      <c r="A104" s="3" t="s">
        <v>43</v>
      </c>
      <c r="B104" s="3" t="s">
        <v>31</v>
      </c>
      <c r="C104" s="3">
        <v>4</v>
      </c>
      <c r="D104" s="3" t="s">
        <v>10</v>
      </c>
      <c r="E104" s="12">
        <v>74</v>
      </c>
      <c r="F104" s="20">
        <v>5.3</v>
      </c>
      <c r="G104" s="12">
        <v>2182</v>
      </c>
      <c r="H104" s="20">
        <v>3.4</v>
      </c>
    </row>
    <row r="105" spans="1:8" x14ac:dyDescent="0.2">
      <c r="A105" s="3" t="s">
        <v>43</v>
      </c>
      <c r="B105" s="3" t="s">
        <v>31</v>
      </c>
      <c r="C105" s="3">
        <v>5</v>
      </c>
      <c r="D105" s="3" t="s">
        <v>6</v>
      </c>
      <c r="E105" s="12">
        <v>59</v>
      </c>
      <c r="F105" s="20">
        <v>4.2</v>
      </c>
      <c r="G105" s="12">
        <v>8330</v>
      </c>
      <c r="H105" s="20">
        <v>0.7</v>
      </c>
    </row>
    <row r="106" spans="1:8" x14ac:dyDescent="0.2">
      <c r="A106" s="3" t="s">
        <v>43</v>
      </c>
      <c r="B106" s="3" t="s">
        <v>31</v>
      </c>
      <c r="C106" s="3">
        <v>6</v>
      </c>
      <c r="D106" s="3" t="s">
        <v>8</v>
      </c>
      <c r="E106" s="12">
        <v>48</v>
      </c>
      <c r="F106" s="20">
        <v>3.4</v>
      </c>
      <c r="G106" s="12">
        <v>7297</v>
      </c>
      <c r="H106" s="20">
        <v>0.7</v>
      </c>
    </row>
    <row r="107" spans="1:8" x14ac:dyDescent="0.2">
      <c r="A107" s="3" t="s">
        <v>43</v>
      </c>
      <c r="B107" s="3" t="s">
        <v>31</v>
      </c>
      <c r="C107" s="3">
        <v>7</v>
      </c>
      <c r="D107" s="3" t="s">
        <v>9</v>
      </c>
      <c r="E107" s="12">
        <v>44</v>
      </c>
      <c r="F107" s="20">
        <v>3.2</v>
      </c>
      <c r="G107" s="12">
        <v>5113</v>
      </c>
      <c r="H107" s="20">
        <v>0.9</v>
      </c>
    </row>
    <row r="108" spans="1:8" x14ac:dyDescent="0.2">
      <c r="A108" s="3" t="s">
        <v>43</v>
      </c>
      <c r="B108" s="3" t="s">
        <v>31</v>
      </c>
      <c r="C108" s="3">
        <v>8</v>
      </c>
      <c r="D108" s="3" t="s">
        <v>0</v>
      </c>
      <c r="E108" s="12">
        <v>44</v>
      </c>
      <c r="F108" s="20">
        <v>3.2</v>
      </c>
      <c r="G108" s="12">
        <v>1228</v>
      </c>
      <c r="H108" s="20">
        <v>3.6</v>
      </c>
    </row>
    <row r="109" spans="1:8" x14ac:dyDescent="0.2">
      <c r="A109" s="3" t="s">
        <v>43</v>
      </c>
      <c r="B109" s="3" t="s">
        <v>31</v>
      </c>
      <c r="C109" s="3">
        <v>9</v>
      </c>
      <c r="D109" s="3" t="s">
        <v>13</v>
      </c>
      <c r="E109" s="12">
        <v>38</v>
      </c>
      <c r="F109" s="20">
        <v>2.7</v>
      </c>
      <c r="G109" s="12">
        <v>9625</v>
      </c>
      <c r="H109" s="20">
        <v>0.4</v>
      </c>
    </row>
    <row r="110" spans="1:8" x14ac:dyDescent="0.2">
      <c r="A110" s="3" t="s">
        <v>43</v>
      </c>
      <c r="B110" s="3" t="s">
        <v>31</v>
      </c>
      <c r="C110" s="3">
        <v>10</v>
      </c>
      <c r="D110" s="3" t="s">
        <v>16</v>
      </c>
      <c r="E110" s="12">
        <v>26</v>
      </c>
      <c r="F110" s="20">
        <v>1.9</v>
      </c>
      <c r="G110" s="12">
        <v>241</v>
      </c>
      <c r="H110" s="20">
        <v>10.8</v>
      </c>
    </row>
    <row r="111" spans="1:8" x14ac:dyDescent="0.2">
      <c r="A111" s="3" t="s">
        <v>43</v>
      </c>
      <c r="B111" s="18" t="s">
        <v>31</v>
      </c>
      <c r="C111" s="18"/>
      <c r="D111" s="18" t="s">
        <v>57</v>
      </c>
      <c r="E111" s="19">
        <v>877</v>
      </c>
      <c r="F111" s="21">
        <v>62.9</v>
      </c>
      <c r="G111" s="12" t="s">
        <v>65</v>
      </c>
      <c r="H111" s="20" t="s">
        <v>65</v>
      </c>
    </row>
    <row r="112" spans="1:8" x14ac:dyDescent="0.2">
      <c r="A112" s="3" t="s">
        <v>43</v>
      </c>
      <c r="B112" s="13" t="s">
        <v>31</v>
      </c>
      <c r="C112" s="13"/>
      <c r="D112" s="13" t="s">
        <v>32</v>
      </c>
      <c r="E112" s="14">
        <v>1395</v>
      </c>
      <c r="F112" s="24">
        <v>100</v>
      </c>
      <c r="G112" s="14">
        <v>164185</v>
      </c>
      <c r="H112" s="22">
        <v>0.8</v>
      </c>
    </row>
    <row r="113" spans="1:8" x14ac:dyDescent="0.2">
      <c r="A113" s="3" t="s">
        <v>42</v>
      </c>
      <c r="B113" s="3" t="s">
        <v>18</v>
      </c>
      <c r="C113" s="3">
        <v>1</v>
      </c>
      <c r="D113" s="3" t="s">
        <v>12</v>
      </c>
      <c r="E113" s="12">
        <v>148</v>
      </c>
      <c r="F113" s="20">
        <v>17.2</v>
      </c>
      <c r="G113" s="12">
        <v>1028</v>
      </c>
      <c r="H113" s="20">
        <v>14.4</v>
      </c>
    </row>
    <row r="114" spans="1:8" x14ac:dyDescent="0.2">
      <c r="A114" s="3" t="s">
        <v>42</v>
      </c>
      <c r="B114" s="3" t="s">
        <v>18</v>
      </c>
      <c r="C114" s="3">
        <v>2</v>
      </c>
      <c r="D114" s="3" t="s">
        <v>7</v>
      </c>
      <c r="E114" s="12">
        <v>117</v>
      </c>
      <c r="F114" s="20">
        <v>13.6</v>
      </c>
      <c r="G114" s="12">
        <v>2427</v>
      </c>
      <c r="H114" s="20">
        <v>4.8</v>
      </c>
    </row>
    <row r="115" spans="1:8" x14ac:dyDescent="0.2">
      <c r="A115" s="3" t="s">
        <v>42</v>
      </c>
      <c r="B115" s="3" t="s">
        <v>18</v>
      </c>
      <c r="C115" s="3">
        <v>3</v>
      </c>
      <c r="D115" s="3" t="s">
        <v>3</v>
      </c>
      <c r="E115" s="12">
        <v>81</v>
      </c>
      <c r="F115" s="20">
        <v>9.4</v>
      </c>
      <c r="G115" s="12">
        <v>10428</v>
      </c>
      <c r="H115" s="20">
        <v>0.8</v>
      </c>
    </row>
    <row r="116" spans="1:8" x14ac:dyDescent="0.2">
      <c r="A116" s="3" t="s">
        <v>42</v>
      </c>
      <c r="B116" s="3" t="s">
        <v>18</v>
      </c>
      <c r="C116" s="3">
        <v>4</v>
      </c>
      <c r="D116" s="3" t="s">
        <v>6</v>
      </c>
      <c r="E116" s="12">
        <v>41</v>
      </c>
      <c r="F116" s="20">
        <v>4.8</v>
      </c>
      <c r="G116" s="12">
        <v>5086</v>
      </c>
      <c r="H116" s="20">
        <v>0.8</v>
      </c>
    </row>
    <row r="117" spans="1:8" x14ac:dyDescent="0.2">
      <c r="A117" s="3" t="s">
        <v>42</v>
      </c>
      <c r="B117" s="3" t="s">
        <v>18</v>
      </c>
      <c r="C117" s="3">
        <v>5</v>
      </c>
      <c r="D117" s="3" t="s">
        <v>10</v>
      </c>
      <c r="E117" s="12">
        <v>38</v>
      </c>
      <c r="F117" s="20">
        <v>4.4000000000000004</v>
      </c>
      <c r="G117" s="12">
        <v>1280</v>
      </c>
      <c r="H117" s="20">
        <v>3</v>
      </c>
    </row>
    <row r="118" spans="1:8" x14ac:dyDescent="0.2">
      <c r="A118" s="3" t="s">
        <v>42</v>
      </c>
      <c r="B118" s="3" t="s">
        <v>18</v>
      </c>
      <c r="C118" s="3">
        <v>6</v>
      </c>
      <c r="D118" s="3" t="s">
        <v>8</v>
      </c>
      <c r="E118" s="12">
        <v>32</v>
      </c>
      <c r="F118" s="20">
        <v>3.7</v>
      </c>
      <c r="G118" s="12">
        <v>3814</v>
      </c>
      <c r="H118" s="20">
        <v>0.8</v>
      </c>
    </row>
    <row r="119" spans="1:8" x14ac:dyDescent="0.2">
      <c r="A119" s="3" t="s">
        <v>42</v>
      </c>
      <c r="B119" s="3" t="s">
        <v>18</v>
      </c>
      <c r="C119" s="3">
        <v>7</v>
      </c>
      <c r="D119" s="3" t="s">
        <v>9</v>
      </c>
      <c r="E119" s="12">
        <v>29</v>
      </c>
      <c r="F119" s="20">
        <v>3.4</v>
      </c>
      <c r="G119" s="12">
        <v>2627</v>
      </c>
      <c r="H119" s="20">
        <v>1.1000000000000001</v>
      </c>
    </row>
    <row r="120" spans="1:8" x14ac:dyDescent="0.2">
      <c r="A120" s="3" t="s">
        <v>42</v>
      </c>
      <c r="B120" s="3" t="s">
        <v>18</v>
      </c>
      <c r="C120" s="3">
        <v>8</v>
      </c>
      <c r="D120" s="3" t="s">
        <v>0</v>
      </c>
      <c r="E120" s="12">
        <v>23</v>
      </c>
      <c r="F120" s="20">
        <v>2.7</v>
      </c>
      <c r="G120" s="12">
        <v>970</v>
      </c>
      <c r="H120" s="20">
        <v>2.4</v>
      </c>
    </row>
    <row r="121" spans="1:8" x14ac:dyDescent="0.2">
      <c r="A121" s="3" t="s">
        <v>42</v>
      </c>
      <c r="B121" s="3" t="s">
        <v>18</v>
      </c>
      <c r="C121" s="3">
        <v>9</v>
      </c>
      <c r="D121" s="3" t="s">
        <v>1</v>
      </c>
      <c r="E121" s="12">
        <v>21</v>
      </c>
      <c r="F121" s="20">
        <v>2.4</v>
      </c>
      <c r="G121" s="12">
        <v>790</v>
      </c>
      <c r="H121" s="20">
        <v>2.7</v>
      </c>
    </row>
    <row r="122" spans="1:8" x14ac:dyDescent="0.2">
      <c r="A122" s="3" t="s">
        <v>42</v>
      </c>
      <c r="B122" s="3" t="s">
        <v>18</v>
      </c>
      <c r="C122" s="3">
        <v>10</v>
      </c>
      <c r="D122" s="3" t="s">
        <v>13</v>
      </c>
      <c r="E122" s="12">
        <v>20</v>
      </c>
      <c r="F122" s="20">
        <v>2.2999999999999998</v>
      </c>
      <c r="G122" s="12">
        <v>4097</v>
      </c>
      <c r="H122" s="20">
        <v>0.5</v>
      </c>
    </row>
    <row r="123" spans="1:8" x14ac:dyDescent="0.2">
      <c r="A123" s="3" t="s">
        <v>42</v>
      </c>
      <c r="B123" s="18" t="s">
        <v>18</v>
      </c>
      <c r="C123" s="18"/>
      <c r="D123" s="18" t="s">
        <v>57</v>
      </c>
      <c r="E123" s="19">
        <v>550</v>
      </c>
      <c r="F123" s="21">
        <v>63.9</v>
      </c>
      <c r="G123" s="12" t="s">
        <v>65</v>
      </c>
      <c r="H123" s="20" t="s">
        <v>65</v>
      </c>
    </row>
    <row r="124" spans="1:8" x14ac:dyDescent="0.2">
      <c r="A124" s="3" t="s">
        <v>42</v>
      </c>
      <c r="B124" s="13" t="s">
        <v>18</v>
      </c>
      <c r="C124" s="13"/>
      <c r="D124" s="13" t="s">
        <v>32</v>
      </c>
      <c r="E124" s="14">
        <v>861</v>
      </c>
      <c r="F124" s="24">
        <v>100</v>
      </c>
      <c r="G124" s="14">
        <v>83512</v>
      </c>
      <c r="H124" s="22">
        <v>1</v>
      </c>
    </row>
    <row r="125" spans="1:8" x14ac:dyDescent="0.2">
      <c r="A125" s="3" t="s">
        <v>42</v>
      </c>
      <c r="B125" s="3" t="s">
        <v>20</v>
      </c>
      <c r="C125" s="3">
        <v>1</v>
      </c>
      <c r="D125" s="3" t="s">
        <v>7</v>
      </c>
      <c r="E125" s="12">
        <v>86</v>
      </c>
      <c r="F125" s="20">
        <v>15.7</v>
      </c>
      <c r="G125" s="12">
        <v>799</v>
      </c>
      <c r="H125" s="20">
        <v>10.8</v>
      </c>
    </row>
    <row r="126" spans="1:8" x14ac:dyDescent="0.2">
      <c r="A126" s="3" t="s">
        <v>42</v>
      </c>
      <c r="B126" s="3" t="s">
        <v>20</v>
      </c>
      <c r="C126" s="3">
        <v>2</v>
      </c>
      <c r="D126" s="3" t="s">
        <v>12</v>
      </c>
      <c r="E126" s="12">
        <v>59</v>
      </c>
      <c r="F126" s="20">
        <v>10.7</v>
      </c>
      <c r="G126" s="12">
        <v>455</v>
      </c>
      <c r="H126" s="20">
        <v>13</v>
      </c>
    </row>
    <row r="127" spans="1:8" x14ac:dyDescent="0.2">
      <c r="A127" s="3" t="s">
        <v>42</v>
      </c>
      <c r="B127" s="3" t="s">
        <v>20</v>
      </c>
      <c r="C127" s="3">
        <v>3</v>
      </c>
      <c r="D127" s="3" t="s">
        <v>6</v>
      </c>
      <c r="E127" s="12">
        <v>33</v>
      </c>
      <c r="F127" s="20">
        <v>6</v>
      </c>
      <c r="G127" s="12">
        <v>3662</v>
      </c>
      <c r="H127" s="20">
        <v>0.9</v>
      </c>
    </row>
    <row r="128" spans="1:8" x14ac:dyDescent="0.2">
      <c r="A128" s="3" t="s">
        <v>42</v>
      </c>
      <c r="B128" s="3" t="s">
        <v>20</v>
      </c>
      <c r="C128" s="3">
        <v>4</v>
      </c>
      <c r="D128" s="3" t="s">
        <v>3</v>
      </c>
      <c r="E128" s="12">
        <v>32</v>
      </c>
      <c r="F128" s="20">
        <v>5.8</v>
      </c>
      <c r="G128" s="12">
        <v>7311</v>
      </c>
      <c r="H128" s="20">
        <v>0.4</v>
      </c>
    </row>
    <row r="129" spans="1:8" x14ac:dyDescent="0.2">
      <c r="A129" s="3" t="s">
        <v>42</v>
      </c>
      <c r="B129" s="3" t="s">
        <v>20</v>
      </c>
      <c r="C129" s="3">
        <v>5</v>
      </c>
      <c r="D129" s="3" t="s">
        <v>8</v>
      </c>
      <c r="E129" s="12">
        <v>26</v>
      </c>
      <c r="F129" s="20">
        <v>4.7</v>
      </c>
      <c r="G129" s="12">
        <v>3405</v>
      </c>
      <c r="H129" s="20">
        <v>0.8</v>
      </c>
    </row>
    <row r="130" spans="1:8" x14ac:dyDescent="0.2">
      <c r="A130" s="3" t="s">
        <v>42</v>
      </c>
      <c r="B130" s="3" t="s">
        <v>20</v>
      </c>
      <c r="C130" s="3">
        <v>6</v>
      </c>
      <c r="D130" s="3" t="s">
        <v>10</v>
      </c>
      <c r="E130" s="12">
        <v>26</v>
      </c>
      <c r="F130" s="20">
        <v>4.7</v>
      </c>
      <c r="G130" s="12">
        <v>707</v>
      </c>
      <c r="H130" s="20">
        <v>3.7</v>
      </c>
    </row>
    <row r="131" spans="1:8" x14ac:dyDescent="0.2">
      <c r="A131" s="3" t="s">
        <v>42</v>
      </c>
      <c r="B131" s="3" t="s">
        <v>20</v>
      </c>
      <c r="C131" s="3">
        <v>7</v>
      </c>
      <c r="D131" s="3" t="s">
        <v>9</v>
      </c>
      <c r="E131" s="12">
        <v>25</v>
      </c>
      <c r="F131" s="20">
        <v>4.5999999999999996</v>
      </c>
      <c r="G131" s="12">
        <v>2152</v>
      </c>
      <c r="H131" s="20">
        <v>1.2</v>
      </c>
    </row>
    <row r="132" spans="1:8" x14ac:dyDescent="0.2">
      <c r="A132" s="3" t="s">
        <v>42</v>
      </c>
      <c r="B132" s="3" t="s">
        <v>20</v>
      </c>
      <c r="C132" s="3">
        <v>8</v>
      </c>
      <c r="D132" s="3" t="s">
        <v>11</v>
      </c>
      <c r="E132" s="12">
        <v>19</v>
      </c>
      <c r="F132" s="20">
        <v>3.5</v>
      </c>
      <c r="G132" s="12">
        <v>3022</v>
      </c>
      <c r="H132" s="20">
        <v>0.6</v>
      </c>
    </row>
    <row r="133" spans="1:8" x14ac:dyDescent="0.2">
      <c r="A133" s="3" t="s">
        <v>42</v>
      </c>
      <c r="B133" s="3" t="s">
        <v>20</v>
      </c>
      <c r="C133" s="3">
        <v>9</v>
      </c>
      <c r="D133" s="3" t="s">
        <v>13</v>
      </c>
      <c r="E133" s="12">
        <v>19</v>
      </c>
      <c r="F133" s="20">
        <v>3.5</v>
      </c>
      <c r="G133" s="12">
        <v>5747</v>
      </c>
      <c r="H133" s="20">
        <v>0.3</v>
      </c>
    </row>
    <row r="134" spans="1:8" x14ac:dyDescent="0.2">
      <c r="A134" s="3" t="s">
        <v>42</v>
      </c>
      <c r="B134" s="3" t="s">
        <v>20</v>
      </c>
      <c r="C134" s="3">
        <v>10</v>
      </c>
      <c r="D134" s="3" t="s">
        <v>1</v>
      </c>
      <c r="E134" s="12">
        <v>14</v>
      </c>
      <c r="F134" s="20">
        <v>2.6</v>
      </c>
      <c r="G134" s="12">
        <v>924</v>
      </c>
      <c r="H134" s="20">
        <v>1.5</v>
      </c>
    </row>
    <row r="135" spans="1:8" x14ac:dyDescent="0.2">
      <c r="A135" s="3" t="s">
        <v>42</v>
      </c>
      <c r="B135" s="18" t="s">
        <v>20</v>
      </c>
      <c r="C135" s="18"/>
      <c r="D135" s="18" t="s">
        <v>57</v>
      </c>
      <c r="E135" s="19">
        <v>339</v>
      </c>
      <c r="F135" s="21">
        <v>61.7</v>
      </c>
      <c r="G135" s="12" t="s">
        <v>65</v>
      </c>
      <c r="H135" s="20" t="s">
        <v>65</v>
      </c>
    </row>
    <row r="136" spans="1:8" x14ac:dyDescent="0.2">
      <c r="A136" s="3" t="s">
        <v>42</v>
      </c>
      <c r="B136" s="13" t="s">
        <v>20</v>
      </c>
      <c r="C136" s="13"/>
      <c r="D136" s="13" t="s">
        <v>32</v>
      </c>
      <c r="E136" s="14">
        <v>549</v>
      </c>
      <c r="F136" s="24">
        <v>100</v>
      </c>
      <c r="G136" s="14">
        <v>77068</v>
      </c>
      <c r="H136" s="22">
        <v>0.7</v>
      </c>
    </row>
    <row r="137" spans="1:8" x14ac:dyDescent="0.2">
      <c r="A137" s="3" t="s">
        <v>42</v>
      </c>
      <c r="B137" s="3" t="s">
        <v>31</v>
      </c>
      <c r="C137" s="3">
        <v>1</v>
      </c>
      <c r="D137" s="3" t="s">
        <v>12</v>
      </c>
      <c r="E137" s="12">
        <v>207</v>
      </c>
      <c r="F137" s="20">
        <v>14.7</v>
      </c>
      <c r="G137" s="12">
        <v>1499</v>
      </c>
      <c r="H137" s="20">
        <v>13.8</v>
      </c>
    </row>
    <row r="138" spans="1:8" x14ac:dyDescent="0.2">
      <c r="A138" s="3" t="s">
        <v>42</v>
      </c>
      <c r="B138" s="3" t="s">
        <v>31</v>
      </c>
      <c r="C138" s="3">
        <v>2</v>
      </c>
      <c r="D138" s="3" t="s">
        <v>7</v>
      </c>
      <c r="E138" s="12">
        <v>203</v>
      </c>
      <c r="F138" s="20">
        <v>14.4</v>
      </c>
      <c r="G138" s="12">
        <v>3294</v>
      </c>
      <c r="H138" s="20">
        <v>6.2</v>
      </c>
    </row>
    <row r="139" spans="1:8" x14ac:dyDescent="0.2">
      <c r="A139" s="3" t="s">
        <v>42</v>
      </c>
      <c r="B139" s="3" t="s">
        <v>31</v>
      </c>
      <c r="C139" s="3">
        <v>3</v>
      </c>
      <c r="D139" s="3" t="s">
        <v>3</v>
      </c>
      <c r="E139" s="12">
        <v>113</v>
      </c>
      <c r="F139" s="20">
        <v>8</v>
      </c>
      <c r="G139" s="12">
        <v>17978</v>
      </c>
      <c r="H139" s="20">
        <v>0.6</v>
      </c>
    </row>
    <row r="140" spans="1:8" x14ac:dyDescent="0.2">
      <c r="A140" s="3" t="s">
        <v>42</v>
      </c>
      <c r="B140" s="3" t="s">
        <v>31</v>
      </c>
      <c r="C140" s="3">
        <v>4</v>
      </c>
      <c r="D140" s="3" t="s">
        <v>6</v>
      </c>
      <c r="E140" s="12">
        <v>74</v>
      </c>
      <c r="F140" s="20">
        <v>5.2</v>
      </c>
      <c r="G140" s="12">
        <v>8783</v>
      </c>
      <c r="H140" s="20">
        <v>0.8</v>
      </c>
    </row>
    <row r="141" spans="1:8" x14ac:dyDescent="0.2">
      <c r="A141" s="3" t="s">
        <v>42</v>
      </c>
      <c r="B141" s="3" t="s">
        <v>31</v>
      </c>
      <c r="C141" s="3">
        <v>5</v>
      </c>
      <c r="D141" s="3" t="s">
        <v>10</v>
      </c>
      <c r="E141" s="12">
        <v>64</v>
      </c>
      <c r="F141" s="20">
        <v>4.5</v>
      </c>
      <c r="G141" s="12">
        <v>2002</v>
      </c>
      <c r="H141" s="20">
        <v>3.2</v>
      </c>
    </row>
    <row r="142" spans="1:8" x14ac:dyDescent="0.2">
      <c r="A142" s="3" t="s">
        <v>42</v>
      </c>
      <c r="B142" s="3" t="s">
        <v>31</v>
      </c>
      <c r="C142" s="3">
        <v>6</v>
      </c>
      <c r="D142" s="3" t="s">
        <v>8</v>
      </c>
      <c r="E142" s="12">
        <v>58</v>
      </c>
      <c r="F142" s="20">
        <v>4.0999999999999996</v>
      </c>
      <c r="G142" s="12">
        <v>7247</v>
      </c>
      <c r="H142" s="20">
        <v>0.8</v>
      </c>
    </row>
    <row r="143" spans="1:8" x14ac:dyDescent="0.2">
      <c r="A143" s="3" t="s">
        <v>42</v>
      </c>
      <c r="B143" s="3" t="s">
        <v>31</v>
      </c>
      <c r="C143" s="3">
        <v>7</v>
      </c>
      <c r="D143" s="3" t="s">
        <v>9</v>
      </c>
      <c r="E143" s="12">
        <v>54</v>
      </c>
      <c r="F143" s="20">
        <v>3.8</v>
      </c>
      <c r="G143" s="12">
        <v>4819</v>
      </c>
      <c r="H143" s="20">
        <v>1.1000000000000001</v>
      </c>
    </row>
    <row r="144" spans="1:8" x14ac:dyDescent="0.2">
      <c r="A144" s="3" t="s">
        <v>42</v>
      </c>
      <c r="B144" s="3" t="s">
        <v>31</v>
      </c>
      <c r="C144" s="3">
        <v>8</v>
      </c>
      <c r="D144" s="3" t="s">
        <v>13</v>
      </c>
      <c r="E144" s="12">
        <v>39</v>
      </c>
      <c r="F144" s="20">
        <v>2.8</v>
      </c>
      <c r="G144" s="12">
        <v>9959</v>
      </c>
      <c r="H144" s="20">
        <v>0.4</v>
      </c>
    </row>
    <row r="145" spans="1:8" x14ac:dyDescent="0.2">
      <c r="A145" s="3" t="s">
        <v>42</v>
      </c>
      <c r="B145" s="3" t="s">
        <v>31</v>
      </c>
      <c r="C145" s="3">
        <v>9</v>
      </c>
      <c r="D145" s="3" t="s">
        <v>0</v>
      </c>
      <c r="E145" s="12">
        <v>37</v>
      </c>
      <c r="F145" s="20">
        <v>2.6</v>
      </c>
      <c r="G145" s="12">
        <v>1344</v>
      </c>
      <c r="H145" s="20">
        <v>2.8</v>
      </c>
    </row>
    <row r="146" spans="1:8" x14ac:dyDescent="0.2">
      <c r="A146" s="3" t="s">
        <v>42</v>
      </c>
      <c r="B146" s="3" t="s">
        <v>31</v>
      </c>
      <c r="C146" s="3">
        <v>10</v>
      </c>
      <c r="D146" s="3" t="s">
        <v>1</v>
      </c>
      <c r="E146" s="12">
        <v>35</v>
      </c>
      <c r="F146" s="20">
        <v>2.5</v>
      </c>
      <c r="G146" s="12">
        <v>1760</v>
      </c>
      <c r="H146" s="20">
        <v>2</v>
      </c>
    </row>
    <row r="147" spans="1:8" x14ac:dyDescent="0.2">
      <c r="A147" s="3" t="s">
        <v>42</v>
      </c>
      <c r="B147" s="18" t="s">
        <v>31</v>
      </c>
      <c r="C147" s="18"/>
      <c r="D147" s="18" t="s">
        <v>57</v>
      </c>
      <c r="E147" s="19">
        <v>884</v>
      </c>
      <c r="F147" s="21">
        <v>62.7</v>
      </c>
      <c r="G147" s="12" t="s">
        <v>65</v>
      </c>
      <c r="H147" s="20" t="s">
        <v>65</v>
      </c>
    </row>
    <row r="148" spans="1:8" x14ac:dyDescent="0.2">
      <c r="A148" s="3" t="s">
        <v>42</v>
      </c>
      <c r="B148" s="13" t="s">
        <v>31</v>
      </c>
      <c r="C148" s="13"/>
      <c r="D148" s="13" t="s">
        <v>32</v>
      </c>
      <c r="E148" s="14">
        <v>1410</v>
      </c>
      <c r="F148" s="24">
        <v>100</v>
      </c>
      <c r="G148" s="14">
        <v>162553</v>
      </c>
      <c r="H148" s="22">
        <v>0.9</v>
      </c>
    </row>
    <row r="149" spans="1:8" x14ac:dyDescent="0.2">
      <c r="A149" s="3" t="s">
        <v>41</v>
      </c>
      <c r="B149" s="3" t="s">
        <v>18</v>
      </c>
      <c r="C149" s="3">
        <v>1</v>
      </c>
      <c r="D149" s="3" t="s">
        <v>12</v>
      </c>
      <c r="E149" s="12">
        <v>172</v>
      </c>
      <c r="F149" s="20">
        <v>20</v>
      </c>
      <c r="G149" s="12">
        <v>997</v>
      </c>
      <c r="H149" s="20">
        <v>17.3</v>
      </c>
    </row>
    <row r="150" spans="1:8" x14ac:dyDescent="0.2">
      <c r="A150" s="3" t="s">
        <v>41</v>
      </c>
      <c r="B150" s="3" t="s">
        <v>18</v>
      </c>
      <c r="C150" s="3">
        <v>2</v>
      </c>
      <c r="D150" s="3" t="s">
        <v>7</v>
      </c>
      <c r="E150" s="12">
        <v>102</v>
      </c>
      <c r="F150" s="20">
        <v>11.8</v>
      </c>
      <c r="G150" s="12">
        <v>2347</v>
      </c>
      <c r="H150" s="20">
        <v>4.3</v>
      </c>
    </row>
    <row r="151" spans="1:8" x14ac:dyDescent="0.2">
      <c r="A151" s="3" t="s">
        <v>41</v>
      </c>
      <c r="B151" s="3" t="s">
        <v>18</v>
      </c>
      <c r="C151" s="3">
        <v>3</v>
      </c>
      <c r="D151" s="3" t="s">
        <v>3</v>
      </c>
      <c r="E151" s="12">
        <v>81</v>
      </c>
      <c r="F151" s="20">
        <v>9.4</v>
      </c>
      <c r="G151" s="12">
        <v>10733</v>
      </c>
      <c r="H151" s="20">
        <v>0.8</v>
      </c>
    </row>
    <row r="152" spans="1:8" x14ac:dyDescent="0.2">
      <c r="A152" s="3" t="s">
        <v>41</v>
      </c>
      <c r="B152" s="3" t="s">
        <v>18</v>
      </c>
      <c r="C152" s="3">
        <v>4</v>
      </c>
      <c r="D152" s="3" t="s">
        <v>10</v>
      </c>
      <c r="E152" s="12">
        <v>61</v>
      </c>
      <c r="F152" s="20">
        <v>7.1</v>
      </c>
      <c r="G152" s="12">
        <v>1328</v>
      </c>
      <c r="H152" s="20">
        <v>4.5999999999999996</v>
      </c>
    </row>
    <row r="153" spans="1:8" x14ac:dyDescent="0.2">
      <c r="A153" s="3" t="s">
        <v>41</v>
      </c>
      <c r="B153" s="3" t="s">
        <v>18</v>
      </c>
      <c r="C153" s="3">
        <v>5</v>
      </c>
      <c r="D153" s="3" t="s">
        <v>6</v>
      </c>
      <c r="E153" s="12">
        <v>40</v>
      </c>
      <c r="F153" s="20">
        <v>4.5999999999999996</v>
      </c>
      <c r="G153" s="12">
        <v>4970</v>
      </c>
      <c r="H153" s="20">
        <v>0.8</v>
      </c>
    </row>
    <row r="154" spans="1:8" x14ac:dyDescent="0.2">
      <c r="A154" s="3" t="s">
        <v>41</v>
      </c>
      <c r="B154" s="3" t="s">
        <v>18</v>
      </c>
      <c r="C154" s="3">
        <v>6</v>
      </c>
      <c r="D154" s="3" t="s">
        <v>8</v>
      </c>
      <c r="E154" s="12">
        <v>39</v>
      </c>
      <c r="F154" s="20">
        <v>4.5</v>
      </c>
      <c r="G154" s="12">
        <v>4032</v>
      </c>
      <c r="H154" s="20">
        <v>1</v>
      </c>
    </row>
    <row r="155" spans="1:8" x14ac:dyDescent="0.2">
      <c r="A155" s="3" t="s">
        <v>41</v>
      </c>
      <c r="B155" s="3" t="s">
        <v>18</v>
      </c>
      <c r="C155" s="3">
        <v>7</v>
      </c>
      <c r="D155" s="3" t="s">
        <v>0</v>
      </c>
      <c r="E155" s="12">
        <v>37</v>
      </c>
      <c r="F155" s="20">
        <v>4.3</v>
      </c>
      <c r="G155" s="12">
        <v>972</v>
      </c>
      <c r="H155" s="20">
        <v>3.8</v>
      </c>
    </row>
    <row r="156" spans="1:8" x14ac:dyDescent="0.2">
      <c r="A156" s="3" t="s">
        <v>41</v>
      </c>
      <c r="B156" s="3" t="s">
        <v>18</v>
      </c>
      <c r="C156" s="3">
        <v>8</v>
      </c>
      <c r="D156" s="3" t="s">
        <v>9</v>
      </c>
      <c r="E156" s="12">
        <v>27</v>
      </c>
      <c r="F156" s="20">
        <v>3.1</v>
      </c>
      <c r="G156" s="12">
        <v>2658</v>
      </c>
      <c r="H156" s="20">
        <v>1</v>
      </c>
    </row>
    <row r="157" spans="1:8" x14ac:dyDescent="0.2">
      <c r="A157" s="3" t="s">
        <v>41</v>
      </c>
      <c r="B157" s="3" t="s">
        <v>18</v>
      </c>
      <c r="C157" s="3">
        <v>9</v>
      </c>
      <c r="D157" s="3" t="s">
        <v>15</v>
      </c>
      <c r="E157" s="12">
        <v>22</v>
      </c>
      <c r="F157" s="20">
        <v>2.6</v>
      </c>
      <c r="G157" s="12">
        <v>1361</v>
      </c>
      <c r="H157" s="20">
        <v>1.6</v>
      </c>
    </row>
    <row r="158" spans="1:8" x14ac:dyDescent="0.2">
      <c r="A158" s="3" t="s">
        <v>41</v>
      </c>
      <c r="B158" s="3" t="s">
        <v>18</v>
      </c>
      <c r="C158" s="3">
        <v>10</v>
      </c>
      <c r="D158" s="3" t="s">
        <v>4</v>
      </c>
      <c r="E158" s="12">
        <v>19</v>
      </c>
      <c r="F158" s="20">
        <v>2.2000000000000002</v>
      </c>
      <c r="G158" s="12">
        <v>236</v>
      </c>
      <c r="H158" s="20">
        <v>8.1</v>
      </c>
    </row>
    <row r="159" spans="1:8" x14ac:dyDescent="0.2">
      <c r="A159" s="3" t="s">
        <v>41</v>
      </c>
      <c r="B159" s="18" t="s">
        <v>18</v>
      </c>
      <c r="C159" s="18"/>
      <c r="D159" s="18" t="s">
        <v>57</v>
      </c>
      <c r="E159" s="19">
        <v>600</v>
      </c>
      <c r="F159" s="21">
        <v>69.599999999999994</v>
      </c>
      <c r="G159" s="12" t="s">
        <v>65</v>
      </c>
      <c r="H159" s="20" t="s">
        <v>65</v>
      </c>
    </row>
    <row r="160" spans="1:8" x14ac:dyDescent="0.2">
      <c r="A160" s="3" t="s">
        <v>41</v>
      </c>
      <c r="B160" s="13" t="s">
        <v>18</v>
      </c>
      <c r="C160" s="13"/>
      <c r="D160" s="13" t="s">
        <v>32</v>
      </c>
      <c r="E160" s="14">
        <v>862</v>
      </c>
      <c r="F160" s="24">
        <v>100</v>
      </c>
      <c r="G160" s="14">
        <v>83279</v>
      </c>
      <c r="H160" s="22">
        <v>1</v>
      </c>
    </row>
    <row r="161" spans="1:8" x14ac:dyDescent="0.2">
      <c r="A161" s="3" t="s">
        <v>41</v>
      </c>
      <c r="B161" s="3" t="s">
        <v>20</v>
      </c>
      <c r="C161" s="3">
        <v>1</v>
      </c>
      <c r="D161" s="3" t="s">
        <v>12</v>
      </c>
      <c r="E161" s="12">
        <v>86</v>
      </c>
      <c r="F161" s="20">
        <v>17</v>
      </c>
      <c r="G161" s="12">
        <v>456</v>
      </c>
      <c r="H161" s="20">
        <v>18.899999999999999</v>
      </c>
    </row>
    <row r="162" spans="1:8" x14ac:dyDescent="0.2">
      <c r="A162" s="3" t="s">
        <v>41</v>
      </c>
      <c r="B162" s="3" t="s">
        <v>20</v>
      </c>
      <c r="C162" s="3">
        <v>2</v>
      </c>
      <c r="D162" s="3" t="s">
        <v>7</v>
      </c>
      <c r="E162" s="12">
        <v>60</v>
      </c>
      <c r="F162" s="20">
        <v>11.9</v>
      </c>
      <c r="G162" s="12">
        <v>743</v>
      </c>
      <c r="H162" s="20">
        <v>8.1</v>
      </c>
    </row>
    <row r="163" spans="1:8" x14ac:dyDescent="0.2">
      <c r="A163" s="3" t="s">
        <v>41</v>
      </c>
      <c r="B163" s="3" t="s">
        <v>20</v>
      </c>
      <c r="C163" s="3">
        <v>3</v>
      </c>
      <c r="D163" s="3" t="s">
        <v>3</v>
      </c>
      <c r="E163" s="12">
        <v>37</v>
      </c>
      <c r="F163" s="20">
        <v>7.3</v>
      </c>
      <c r="G163" s="12">
        <v>7784</v>
      </c>
      <c r="H163" s="20">
        <v>0.5</v>
      </c>
    </row>
    <row r="164" spans="1:8" x14ac:dyDescent="0.2">
      <c r="A164" s="3" t="s">
        <v>41</v>
      </c>
      <c r="B164" s="3" t="s">
        <v>20</v>
      </c>
      <c r="C164" s="3">
        <v>4</v>
      </c>
      <c r="D164" s="3" t="s">
        <v>6</v>
      </c>
      <c r="E164" s="12">
        <v>21</v>
      </c>
      <c r="F164" s="20">
        <v>4.2</v>
      </c>
      <c r="G164" s="12">
        <v>3479</v>
      </c>
      <c r="H164" s="20">
        <v>0.6</v>
      </c>
    </row>
    <row r="165" spans="1:8" x14ac:dyDescent="0.2">
      <c r="A165" s="3" t="s">
        <v>41</v>
      </c>
      <c r="B165" s="3" t="s">
        <v>20</v>
      </c>
      <c r="C165" s="3">
        <v>5</v>
      </c>
      <c r="D165" s="3" t="s">
        <v>10</v>
      </c>
      <c r="E165" s="12">
        <v>21</v>
      </c>
      <c r="F165" s="20">
        <v>4.2</v>
      </c>
      <c r="G165" s="12">
        <v>684</v>
      </c>
      <c r="H165" s="20">
        <v>3.1</v>
      </c>
    </row>
    <row r="166" spans="1:8" x14ac:dyDescent="0.2">
      <c r="A166" s="3" t="s">
        <v>41</v>
      </c>
      <c r="B166" s="3" t="s">
        <v>20</v>
      </c>
      <c r="C166" s="3">
        <v>6</v>
      </c>
      <c r="D166" s="3" t="s">
        <v>9</v>
      </c>
      <c r="E166" s="12">
        <v>20</v>
      </c>
      <c r="F166" s="20">
        <v>4</v>
      </c>
      <c r="G166" s="12">
        <v>2274</v>
      </c>
      <c r="H166" s="20">
        <v>0.9</v>
      </c>
    </row>
    <row r="167" spans="1:8" x14ac:dyDescent="0.2">
      <c r="A167" s="3" t="s">
        <v>41</v>
      </c>
      <c r="B167" s="3" t="s">
        <v>20</v>
      </c>
      <c r="C167" s="3">
        <v>7</v>
      </c>
      <c r="D167" s="3" t="s">
        <v>8</v>
      </c>
      <c r="E167" s="12">
        <v>20</v>
      </c>
      <c r="F167" s="20">
        <v>4</v>
      </c>
      <c r="G167" s="12">
        <v>3547</v>
      </c>
      <c r="H167" s="20">
        <v>0.6</v>
      </c>
    </row>
    <row r="168" spans="1:8" x14ac:dyDescent="0.2">
      <c r="A168" s="3" t="s">
        <v>41</v>
      </c>
      <c r="B168" s="3" t="s">
        <v>20</v>
      </c>
      <c r="C168" s="3">
        <v>8</v>
      </c>
      <c r="D168" s="3" t="s">
        <v>0</v>
      </c>
      <c r="E168" s="12">
        <v>18</v>
      </c>
      <c r="F168" s="20">
        <v>3.6</v>
      </c>
      <c r="G168" s="12">
        <v>334</v>
      </c>
      <c r="H168" s="20">
        <v>5.4</v>
      </c>
    </row>
    <row r="169" spans="1:8" x14ac:dyDescent="0.2">
      <c r="A169" s="3" t="s">
        <v>41</v>
      </c>
      <c r="B169" s="3" t="s">
        <v>20</v>
      </c>
      <c r="C169" s="3">
        <v>9</v>
      </c>
      <c r="D169" s="3" t="s">
        <v>11</v>
      </c>
      <c r="E169" s="12">
        <v>17</v>
      </c>
      <c r="F169" s="20">
        <v>3.4</v>
      </c>
      <c r="G169" s="12">
        <v>2961</v>
      </c>
      <c r="H169" s="20">
        <v>0.6</v>
      </c>
    </row>
    <row r="170" spans="1:8" x14ac:dyDescent="0.2">
      <c r="A170" s="3" t="s">
        <v>41</v>
      </c>
      <c r="B170" s="3" t="s">
        <v>20</v>
      </c>
      <c r="C170" s="3">
        <v>10</v>
      </c>
      <c r="D170" s="3" t="s">
        <v>16</v>
      </c>
      <c r="E170" s="12">
        <v>11</v>
      </c>
      <c r="F170" s="20">
        <v>2.2000000000000002</v>
      </c>
      <c r="G170" s="12">
        <v>63</v>
      </c>
      <c r="H170" s="20">
        <v>17.5</v>
      </c>
    </row>
    <row r="171" spans="1:8" x14ac:dyDescent="0.2">
      <c r="A171" s="3" t="s">
        <v>41</v>
      </c>
      <c r="B171" s="18" t="s">
        <v>20</v>
      </c>
      <c r="C171" s="18"/>
      <c r="D171" s="18" t="s">
        <v>57</v>
      </c>
      <c r="E171" s="19">
        <v>311</v>
      </c>
      <c r="F171" s="21">
        <v>61.5</v>
      </c>
      <c r="G171" s="12" t="s">
        <v>65</v>
      </c>
      <c r="H171" s="20" t="s">
        <v>65</v>
      </c>
    </row>
    <row r="172" spans="1:8" x14ac:dyDescent="0.2">
      <c r="A172" s="3" t="s">
        <v>41</v>
      </c>
      <c r="B172" s="13" t="s">
        <v>20</v>
      </c>
      <c r="C172" s="13"/>
      <c r="D172" s="13" t="s">
        <v>32</v>
      </c>
      <c r="E172" s="14">
        <v>506</v>
      </c>
      <c r="F172" s="24">
        <v>100</v>
      </c>
      <c r="G172" s="14">
        <v>78034</v>
      </c>
      <c r="H172" s="22">
        <v>0.6</v>
      </c>
    </row>
    <row r="173" spans="1:8" x14ac:dyDescent="0.2">
      <c r="A173" s="3" t="s">
        <v>41</v>
      </c>
      <c r="B173" s="3" t="s">
        <v>31</v>
      </c>
      <c r="C173" s="3">
        <v>1</v>
      </c>
      <c r="D173" s="3" t="s">
        <v>12</v>
      </c>
      <c r="E173" s="12">
        <v>258</v>
      </c>
      <c r="F173" s="20">
        <v>18.899999999999999</v>
      </c>
      <c r="G173" s="12">
        <v>1467</v>
      </c>
      <c r="H173" s="20">
        <v>17.600000000000001</v>
      </c>
    </row>
    <row r="174" spans="1:8" x14ac:dyDescent="0.2">
      <c r="A174" s="3" t="s">
        <v>41</v>
      </c>
      <c r="B174" s="3" t="s">
        <v>31</v>
      </c>
      <c r="C174" s="3">
        <v>2</v>
      </c>
      <c r="D174" s="3" t="s">
        <v>7</v>
      </c>
      <c r="E174" s="12">
        <v>162</v>
      </c>
      <c r="F174" s="20">
        <v>11.8</v>
      </c>
      <c r="G174" s="12">
        <v>3146</v>
      </c>
      <c r="H174" s="20">
        <v>5.0999999999999996</v>
      </c>
    </row>
    <row r="175" spans="1:8" x14ac:dyDescent="0.2">
      <c r="A175" s="3" t="s">
        <v>41</v>
      </c>
      <c r="B175" s="3" t="s">
        <v>31</v>
      </c>
      <c r="C175" s="3">
        <v>3</v>
      </c>
      <c r="D175" s="3" t="s">
        <v>3</v>
      </c>
      <c r="E175" s="12">
        <v>118</v>
      </c>
      <c r="F175" s="20">
        <v>8.6</v>
      </c>
      <c r="G175" s="12">
        <v>18759</v>
      </c>
      <c r="H175" s="20">
        <v>0.6</v>
      </c>
    </row>
    <row r="176" spans="1:8" x14ac:dyDescent="0.2">
      <c r="A176" s="3" t="s">
        <v>41</v>
      </c>
      <c r="B176" s="3" t="s">
        <v>31</v>
      </c>
      <c r="C176" s="3">
        <v>4</v>
      </c>
      <c r="D176" s="3" t="s">
        <v>10</v>
      </c>
      <c r="E176" s="12">
        <v>82</v>
      </c>
      <c r="F176" s="20">
        <v>6</v>
      </c>
      <c r="G176" s="12">
        <v>2023</v>
      </c>
      <c r="H176" s="20">
        <v>4.0999999999999996</v>
      </c>
    </row>
    <row r="177" spans="1:8" x14ac:dyDescent="0.2">
      <c r="A177" s="3" t="s">
        <v>41</v>
      </c>
      <c r="B177" s="3" t="s">
        <v>31</v>
      </c>
      <c r="C177" s="3">
        <v>5</v>
      </c>
      <c r="D177" s="3" t="s">
        <v>6</v>
      </c>
      <c r="E177" s="12">
        <v>61</v>
      </c>
      <c r="F177" s="20">
        <v>4.5</v>
      </c>
      <c r="G177" s="12">
        <v>8490</v>
      </c>
      <c r="H177" s="20">
        <v>0.7</v>
      </c>
    </row>
    <row r="178" spans="1:8" x14ac:dyDescent="0.2">
      <c r="A178" s="3" t="s">
        <v>41</v>
      </c>
      <c r="B178" s="3" t="s">
        <v>31</v>
      </c>
      <c r="C178" s="3">
        <v>6</v>
      </c>
      <c r="D178" s="3" t="s">
        <v>8</v>
      </c>
      <c r="E178" s="12">
        <v>59</v>
      </c>
      <c r="F178" s="20">
        <v>4.3</v>
      </c>
      <c r="G178" s="12">
        <v>7619</v>
      </c>
      <c r="H178" s="20">
        <v>0.8</v>
      </c>
    </row>
    <row r="179" spans="1:8" x14ac:dyDescent="0.2">
      <c r="A179" s="3" t="s">
        <v>41</v>
      </c>
      <c r="B179" s="3" t="s">
        <v>31</v>
      </c>
      <c r="C179" s="3">
        <v>7</v>
      </c>
      <c r="D179" s="3" t="s">
        <v>0</v>
      </c>
      <c r="E179" s="12">
        <v>55</v>
      </c>
      <c r="F179" s="20">
        <v>4</v>
      </c>
      <c r="G179" s="12">
        <v>1361</v>
      </c>
      <c r="H179" s="20">
        <v>4</v>
      </c>
    </row>
    <row r="180" spans="1:8" x14ac:dyDescent="0.2">
      <c r="A180" s="3" t="s">
        <v>41</v>
      </c>
      <c r="B180" s="3" t="s">
        <v>31</v>
      </c>
      <c r="C180" s="3">
        <v>8</v>
      </c>
      <c r="D180" s="3" t="s">
        <v>9</v>
      </c>
      <c r="E180" s="12">
        <v>47</v>
      </c>
      <c r="F180" s="20">
        <v>3.4</v>
      </c>
      <c r="G180" s="12">
        <v>4979</v>
      </c>
      <c r="H180" s="20">
        <v>0.9</v>
      </c>
    </row>
    <row r="181" spans="1:8" x14ac:dyDescent="0.2">
      <c r="A181" s="3" t="s">
        <v>41</v>
      </c>
      <c r="B181" s="3" t="s">
        <v>31</v>
      </c>
      <c r="C181" s="3">
        <v>9</v>
      </c>
      <c r="D181" s="3" t="s">
        <v>1</v>
      </c>
      <c r="E181" s="12">
        <v>29</v>
      </c>
      <c r="F181" s="20">
        <v>2.1</v>
      </c>
      <c r="G181" s="12">
        <v>1605</v>
      </c>
      <c r="H181" s="20">
        <v>1.8</v>
      </c>
    </row>
    <row r="182" spans="1:8" x14ac:dyDescent="0.2">
      <c r="A182" s="3" t="s">
        <v>41</v>
      </c>
      <c r="B182" s="3" t="s">
        <v>31</v>
      </c>
      <c r="C182" s="3">
        <v>10</v>
      </c>
      <c r="D182" s="3" t="s">
        <v>15</v>
      </c>
      <c r="E182" s="12">
        <v>28</v>
      </c>
      <c r="F182" s="20">
        <v>2</v>
      </c>
      <c r="G182" s="12">
        <v>2071</v>
      </c>
      <c r="H182" s="20">
        <v>1.4</v>
      </c>
    </row>
    <row r="183" spans="1:8" x14ac:dyDescent="0.2">
      <c r="A183" s="3" t="s">
        <v>41</v>
      </c>
      <c r="B183" s="18" t="s">
        <v>31</v>
      </c>
      <c r="C183" s="18"/>
      <c r="D183" s="18" t="s">
        <v>57</v>
      </c>
      <c r="E183" s="19">
        <v>899</v>
      </c>
      <c r="F183" s="21">
        <v>65.7</v>
      </c>
      <c r="G183" s="12" t="s">
        <v>65</v>
      </c>
      <c r="H183" s="20" t="s">
        <v>65</v>
      </c>
    </row>
    <row r="184" spans="1:8" x14ac:dyDescent="0.2">
      <c r="A184" s="3" t="s">
        <v>41</v>
      </c>
      <c r="B184" s="13" t="s">
        <v>31</v>
      </c>
      <c r="C184" s="13"/>
      <c r="D184" s="13" t="s">
        <v>32</v>
      </c>
      <c r="E184" s="14">
        <v>1368</v>
      </c>
      <c r="F184" s="24">
        <v>100</v>
      </c>
      <c r="G184" s="14">
        <v>163345</v>
      </c>
      <c r="H184" s="22">
        <v>0.8</v>
      </c>
    </row>
    <row r="185" spans="1:8" x14ac:dyDescent="0.2">
      <c r="A185" s="3" t="s">
        <v>40</v>
      </c>
      <c r="B185" s="3" t="s">
        <v>18</v>
      </c>
      <c r="C185" s="3">
        <v>1</v>
      </c>
      <c r="D185" s="3" t="s">
        <v>12</v>
      </c>
      <c r="E185" s="12">
        <v>168</v>
      </c>
      <c r="F185" s="20">
        <v>21.8</v>
      </c>
      <c r="G185" s="12">
        <v>1036</v>
      </c>
      <c r="H185" s="20">
        <v>16.2</v>
      </c>
    </row>
    <row r="186" spans="1:8" x14ac:dyDescent="0.2">
      <c r="A186" s="3" t="s">
        <v>40</v>
      </c>
      <c r="B186" s="3" t="s">
        <v>18</v>
      </c>
      <c r="C186" s="3">
        <v>2</v>
      </c>
      <c r="D186" s="3" t="s">
        <v>7</v>
      </c>
      <c r="E186" s="12">
        <v>124</v>
      </c>
      <c r="F186" s="20">
        <v>16.100000000000001</v>
      </c>
      <c r="G186" s="12">
        <v>2250</v>
      </c>
      <c r="H186" s="20">
        <v>5.5</v>
      </c>
    </row>
    <row r="187" spans="1:8" x14ac:dyDescent="0.2">
      <c r="A187" s="3" t="s">
        <v>40</v>
      </c>
      <c r="B187" s="3" t="s">
        <v>18</v>
      </c>
      <c r="C187" s="3">
        <v>3</v>
      </c>
      <c r="D187" s="3" t="s">
        <v>3</v>
      </c>
      <c r="E187" s="12">
        <v>57</v>
      </c>
      <c r="F187" s="20">
        <v>7.4</v>
      </c>
      <c r="G187" s="12">
        <v>10774</v>
      </c>
      <c r="H187" s="20">
        <v>0.5</v>
      </c>
    </row>
    <row r="188" spans="1:8" x14ac:dyDescent="0.2">
      <c r="A188" s="3" t="s">
        <v>40</v>
      </c>
      <c r="B188" s="3" t="s">
        <v>18</v>
      </c>
      <c r="C188" s="3">
        <v>4</v>
      </c>
      <c r="D188" s="3" t="s">
        <v>6</v>
      </c>
      <c r="E188" s="12">
        <v>37</v>
      </c>
      <c r="F188" s="20">
        <v>4.8</v>
      </c>
      <c r="G188" s="12">
        <v>4945</v>
      </c>
      <c r="H188" s="20">
        <v>0.7</v>
      </c>
    </row>
    <row r="189" spans="1:8" x14ac:dyDescent="0.2">
      <c r="A189" s="3" t="s">
        <v>40</v>
      </c>
      <c r="B189" s="3" t="s">
        <v>18</v>
      </c>
      <c r="C189" s="3">
        <v>5</v>
      </c>
      <c r="D189" s="3" t="s">
        <v>10</v>
      </c>
      <c r="E189" s="12">
        <v>32</v>
      </c>
      <c r="F189" s="20">
        <v>4.0999999999999996</v>
      </c>
      <c r="G189" s="12">
        <v>1232</v>
      </c>
      <c r="H189" s="20">
        <v>2.6</v>
      </c>
    </row>
    <row r="190" spans="1:8" x14ac:dyDescent="0.2">
      <c r="A190" s="3" t="s">
        <v>40</v>
      </c>
      <c r="B190" s="3" t="s">
        <v>18</v>
      </c>
      <c r="C190" s="3">
        <v>6</v>
      </c>
      <c r="D190" s="3" t="s">
        <v>0</v>
      </c>
      <c r="E190" s="12">
        <v>32</v>
      </c>
      <c r="F190" s="20">
        <v>4.0999999999999996</v>
      </c>
      <c r="G190" s="12">
        <v>932</v>
      </c>
      <c r="H190" s="20">
        <v>3.4</v>
      </c>
    </row>
    <row r="191" spans="1:8" x14ac:dyDescent="0.2">
      <c r="A191" s="3" t="s">
        <v>40</v>
      </c>
      <c r="B191" s="3" t="s">
        <v>18</v>
      </c>
      <c r="C191" s="3">
        <v>7</v>
      </c>
      <c r="D191" s="3" t="s">
        <v>8</v>
      </c>
      <c r="E191" s="12">
        <v>21</v>
      </c>
      <c r="F191" s="20">
        <v>2.7</v>
      </c>
      <c r="G191" s="12">
        <v>3981</v>
      </c>
      <c r="H191" s="20">
        <v>0.5</v>
      </c>
    </row>
    <row r="192" spans="1:8" x14ac:dyDescent="0.2">
      <c r="A192" s="3" t="s">
        <v>40</v>
      </c>
      <c r="B192" s="3" t="s">
        <v>18</v>
      </c>
      <c r="C192" s="3">
        <v>8</v>
      </c>
      <c r="D192" s="3" t="s">
        <v>15</v>
      </c>
      <c r="E192" s="12">
        <v>16</v>
      </c>
      <c r="F192" s="20">
        <v>2.1</v>
      </c>
      <c r="G192" s="12">
        <v>1242</v>
      </c>
      <c r="H192" s="20">
        <v>1.3</v>
      </c>
    </row>
    <row r="193" spans="1:8" x14ac:dyDescent="0.2">
      <c r="A193" s="3" t="s">
        <v>40</v>
      </c>
      <c r="B193" s="3" t="s">
        <v>18</v>
      </c>
      <c r="C193" s="3">
        <v>9</v>
      </c>
      <c r="D193" s="3" t="s">
        <v>9</v>
      </c>
      <c r="E193" s="12">
        <v>16</v>
      </c>
      <c r="F193" s="20">
        <v>2.1</v>
      </c>
      <c r="G193" s="12">
        <v>2564</v>
      </c>
      <c r="H193" s="20">
        <v>0.6</v>
      </c>
    </row>
    <row r="194" spans="1:8" x14ac:dyDescent="0.2">
      <c r="A194" s="3" t="s">
        <v>40</v>
      </c>
      <c r="B194" s="3" t="s">
        <v>18</v>
      </c>
      <c r="C194" s="3">
        <v>10</v>
      </c>
      <c r="D194" s="3" t="s">
        <v>16</v>
      </c>
      <c r="E194" s="12">
        <v>16</v>
      </c>
      <c r="F194" s="20">
        <v>2.1</v>
      </c>
      <c r="G194" s="12">
        <v>155</v>
      </c>
      <c r="H194" s="20">
        <v>10.3</v>
      </c>
    </row>
    <row r="195" spans="1:8" x14ac:dyDescent="0.2">
      <c r="A195" s="3" t="s">
        <v>40</v>
      </c>
      <c r="B195" s="18" t="s">
        <v>18</v>
      </c>
      <c r="C195" s="18"/>
      <c r="D195" s="18" t="s">
        <v>57</v>
      </c>
      <c r="E195" s="19">
        <v>519</v>
      </c>
      <c r="F195" s="21">
        <v>67.2</v>
      </c>
      <c r="G195" s="12" t="s">
        <v>65</v>
      </c>
      <c r="H195" s="20" t="s">
        <v>65</v>
      </c>
    </row>
    <row r="196" spans="1:8" x14ac:dyDescent="0.2">
      <c r="A196" s="3" t="s">
        <v>40</v>
      </c>
      <c r="B196" s="13" t="s">
        <v>18</v>
      </c>
      <c r="C196" s="13"/>
      <c r="D196" s="13" t="s">
        <v>32</v>
      </c>
      <c r="E196" s="14">
        <v>772</v>
      </c>
      <c r="F196" s="24">
        <v>100</v>
      </c>
      <c r="G196" s="14">
        <v>81497</v>
      </c>
      <c r="H196" s="22">
        <v>0.9</v>
      </c>
    </row>
    <row r="197" spans="1:8" x14ac:dyDescent="0.2">
      <c r="A197" s="3" t="s">
        <v>40</v>
      </c>
      <c r="B197" s="3" t="s">
        <v>20</v>
      </c>
      <c r="C197" s="3">
        <v>1</v>
      </c>
      <c r="D197" s="3" t="s">
        <v>12</v>
      </c>
      <c r="E197" s="12">
        <v>81</v>
      </c>
      <c r="F197" s="20">
        <v>16.2</v>
      </c>
      <c r="G197" s="12">
        <v>465</v>
      </c>
      <c r="H197" s="20">
        <v>17.399999999999999</v>
      </c>
    </row>
    <row r="198" spans="1:8" x14ac:dyDescent="0.2">
      <c r="A198" s="3" t="s">
        <v>40</v>
      </c>
      <c r="B198" s="3" t="s">
        <v>20</v>
      </c>
      <c r="C198" s="3">
        <v>2</v>
      </c>
      <c r="D198" s="3" t="s">
        <v>7</v>
      </c>
      <c r="E198" s="12">
        <v>68</v>
      </c>
      <c r="F198" s="20">
        <v>13.6</v>
      </c>
      <c r="G198" s="12">
        <v>813</v>
      </c>
      <c r="H198" s="20">
        <v>8.4</v>
      </c>
    </row>
    <row r="199" spans="1:8" x14ac:dyDescent="0.2">
      <c r="A199" s="3" t="s">
        <v>40</v>
      </c>
      <c r="B199" s="3" t="s">
        <v>20</v>
      </c>
      <c r="C199" s="3">
        <v>3</v>
      </c>
      <c r="D199" s="3" t="s">
        <v>6</v>
      </c>
      <c r="E199" s="12">
        <v>30</v>
      </c>
      <c r="F199" s="20">
        <v>6</v>
      </c>
      <c r="G199" s="12">
        <v>3410</v>
      </c>
      <c r="H199" s="20">
        <v>0.9</v>
      </c>
    </row>
    <row r="200" spans="1:8" x14ac:dyDescent="0.2">
      <c r="A200" s="3" t="s">
        <v>40</v>
      </c>
      <c r="B200" s="3" t="s">
        <v>20</v>
      </c>
      <c r="C200" s="3">
        <v>4</v>
      </c>
      <c r="D200" s="3" t="s">
        <v>10</v>
      </c>
      <c r="E200" s="12">
        <v>29</v>
      </c>
      <c r="F200" s="20">
        <v>5.8</v>
      </c>
      <c r="G200" s="12">
        <v>635</v>
      </c>
      <c r="H200" s="20">
        <v>4.5999999999999996</v>
      </c>
    </row>
    <row r="201" spans="1:8" x14ac:dyDescent="0.2">
      <c r="A201" s="3" t="s">
        <v>40</v>
      </c>
      <c r="B201" s="3" t="s">
        <v>20</v>
      </c>
      <c r="C201" s="3">
        <v>5</v>
      </c>
      <c r="D201" s="3" t="s">
        <v>9</v>
      </c>
      <c r="E201" s="12">
        <v>23</v>
      </c>
      <c r="F201" s="20">
        <v>4.5999999999999996</v>
      </c>
      <c r="G201" s="12">
        <v>2232</v>
      </c>
      <c r="H201" s="20">
        <v>1</v>
      </c>
    </row>
    <row r="202" spans="1:8" x14ac:dyDescent="0.2">
      <c r="A202" s="3" t="s">
        <v>40</v>
      </c>
      <c r="B202" s="3" t="s">
        <v>20</v>
      </c>
      <c r="C202" s="3">
        <v>6</v>
      </c>
      <c r="D202" s="3" t="s">
        <v>3</v>
      </c>
      <c r="E202" s="12">
        <v>22</v>
      </c>
      <c r="F202" s="20">
        <v>4.4000000000000004</v>
      </c>
      <c r="G202" s="12">
        <v>8157</v>
      </c>
      <c r="H202" s="20">
        <v>0.3</v>
      </c>
    </row>
    <row r="203" spans="1:8" x14ac:dyDescent="0.2">
      <c r="A203" s="3" t="s">
        <v>40</v>
      </c>
      <c r="B203" s="3" t="s">
        <v>20</v>
      </c>
      <c r="C203" s="3">
        <v>7</v>
      </c>
      <c r="D203" s="3" t="s">
        <v>0</v>
      </c>
      <c r="E203" s="12">
        <v>19</v>
      </c>
      <c r="F203" s="20">
        <v>3.8</v>
      </c>
      <c r="G203" s="12">
        <v>328</v>
      </c>
      <c r="H203" s="20">
        <v>5.8</v>
      </c>
    </row>
    <row r="204" spans="1:8" x14ac:dyDescent="0.2">
      <c r="A204" s="3" t="s">
        <v>40</v>
      </c>
      <c r="B204" s="3" t="s">
        <v>20</v>
      </c>
      <c r="C204" s="3">
        <v>8</v>
      </c>
      <c r="D204" s="3" t="s">
        <v>13</v>
      </c>
      <c r="E204" s="12">
        <v>15</v>
      </c>
      <c r="F204" s="20">
        <v>3</v>
      </c>
      <c r="G204" s="12">
        <v>6018</v>
      </c>
      <c r="H204" s="20">
        <v>0.2</v>
      </c>
    </row>
    <row r="205" spans="1:8" x14ac:dyDescent="0.2">
      <c r="A205" s="3" t="s">
        <v>40</v>
      </c>
      <c r="B205" s="3" t="s">
        <v>20</v>
      </c>
      <c r="C205" s="3">
        <v>9</v>
      </c>
      <c r="D205" s="3" t="s">
        <v>11</v>
      </c>
      <c r="E205" s="12">
        <v>13</v>
      </c>
      <c r="F205" s="20">
        <v>2.6</v>
      </c>
      <c r="G205" s="12">
        <v>2980</v>
      </c>
      <c r="H205" s="20">
        <v>0.4</v>
      </c>
    </row>
    <row r="206" spans="1:8" x14ac:dyDescent="0.2">
      <c r="A206" s="3" t="s">
        <v>40</v>
      </c>
      <c r="B206" s="3" t="s">
        <v>20</v>
      </c>
      <c r="C206" s="3">
        <v>10</v>
      </c>
      <c r="D206" s="3" t="s">
        <v>8</v>
      </c>
      <c r="E206" s="12">
        <v>13</v>
      </c>
      <c r="F206" s="20">
        <v>2.6</v>
      </c>
      <c r="G206" s="12">
        <v>3429</v>
      </c>
      <c r="H206" s="20">
        <v>0.4</v>
      </c>
    </row>
    <row r="207" spans="1:8" x14ac:dyDescent="0.2">
      <c r="A207" s="3" t="s">
        <v>40</v>
      </c>
      <c r="B207" s="18" t="s">
        <v>20</v>
      </c>
      <c r="C207" s="18"/>
      <c r="D207" s="18" t="s">
        <v>57</v>
      </c>
      <c r="E207" s="19">
        <v>313</v>
      </c>
      <c r="F207" s="21">
        <v>62.6</v>
      </c>
      <c r="G207" s="12" t="s">
        <v>65</v>
      </c>
      <c r="H207" s="20" t="s">
        <v>65</v>
      </c>
    </row>
    <row r="208" spans="1:8" x14ac:dyDescent="0.2">
      <c r="A208" s="3" t="s">
        <v>40</v>
      </c>
      <c r="B208" s="13" t="s">
        <v>20</v>
      </c>
      <c r="C208" s="13"/>
      <c r="D208" s="13" t="s">
        <v>32</v>
      </c>
      <c r="E208" s="14">
        <v>500</v>
      </c>
      <c r="F208" s="24">
        <v>100</v>
      </c>
      <c r="G208" s="14">
        <v>76979</v>
      </c>
      <c r="H208" s="22">
        <v>0.6</v>
      </c>
    </row>
    <row r="209" spans="1:8" x14ac:dyDescent="0.2">
      <c r="A209" s="3" t="s">
        <v>40</v>
      </c>
      <c r="B209" s="3" t="s">
        <v>31</v>
      </c>
      <c r="C209" s="3">
        <v>1</v>
      </c>
      <c r="D209" s="3" t="s">
        <v>12</v>
      </c>
      <c r="E209" s="12">
        <v>249</v>
      </c>
      <c r="F209" s="20">
        <v>19.600000000000001</v>
      </c>
      <c r="G209" s="12">
        <v>1511</v>
      </c>
      <c r="H209" s="20">
        <v>16.5</v>
      </c>
    </row>
    <row r="210" spans="1:8" x14ac:dyDescent="0.2">
      <c r="A210" s="3" t="s">
        <v>40</v>
      </c>
      <c r="B210" s="3" t="s">
        <v>31</v>
      </c>
      <c r="C210" s="3">
        <v>2</v>
      </c>
      <c r="D210" s="3" t="s">
        <v>7</v>
      </c>
      <c r="E210" s="12">
        <v>192</v>
      </c>
      <c r="F210" s="20">
        <v>15.1</v>
      </c>
      <c r="G210" s="12">
        <v>3113</v>
      </c>
      <c r="H210" s="20">
        <v>6.2</v>
      </c>
    </row>
    <row r="211" spans="1:8" x14ac:dyDescent="0.2">
      <c r="A211" s="3" t="s">
        <v>40</v>
      </c>
      <c r="B211" s="3" t="s">
        <v>31</v>
      </c>
      <c r="C211" s="3">
        <v>3</v>
      </c>
      <c r="D211" s="3" t="s">
        <v>3</v>
      </c>
      <c r="E211" s="12">
        <v>79</v>
      </c>
      <c r="F211" s="20">
        <v>6.2</v>
      </c>
      <c r="G211" s="12">
        <v>19137</v>
      </c>
      <c r="H211" s="20">
        <v>0.4</v>
      </c>
    </row>
    <row r="212" spans="1:8" x14ac:dyDescent="0.2">
      <c r="A212" s="3" t="s">
        <v>40</v>
      </c>
      <c r="B212" s="3" t="s">
        <v>31</v>
      </c>
      <c r="C212" s="3">
        <v>4</v>
      </c>
      <c r="D212" s="3" t="s">
        <v>6</v>
      </c>
      <c r="E212" s="12">
        <v>67</v>
      </c>
      <c r="F212" s="20">
        <v>5.3</v>
      </c>
      <c r="G212" s="12">
        <v>8390</v>
      </c>
      <c r="H212" s="20">
        <v>0.8</v>
      </c>
    </row>
    <row r="213" spans="1:8" x14ac:dyDescent="0.2">
      <c r="A213" s="3" t="s">
        <v>40</v>
      </c>
      <c r="B213" s="3" t="s">
        <v>31</v>
      </c>
      <c r="C213" s="3">
        <v>5</v>
      </c>
      <c r="D213" s="3" t="s">
        <v>10</v>
      </c>
      <c r="E213" s="12">
        <v>61</v>
      </c>
      <c r="F213" s="20">
        <v>4.8</v>
      </c>
      <c r="G213" s="12">
        <v>1877</v>
      </c>
      <c r="H213" s="20">
        <v>3.2</v>
      </c>
    </row>
    <row r="214" spans="1:8" x14ac:dyDescent="0.2">
      <c r="A214" s="3" t="s">
        <v>40</v>
      </c>
      <c r="B214" s="3" t="s">
        <v>31</v>
      </c>
      <c r="C214" s="3">
        <v>6</v>
      </c>
      <c r="D214" s="3" t="s">
        <v>0</v>
      </c>
      <c r="E214" s="12">
        <v>51</v>
      </c>
      <c r="F214" s="20">
        <v>4</v>
      </c>
      <c r="G214" s="12">
        <v>1323</v>
      </c>
      <c r="H214" s="20">
        <v>3.9</v>
      </c>
    </row>
    <row r="215" spans="1:8" x14ac:dyDescent="0.2">
      <c r="A215" s="3" t="s">
        <v>40</v>
      </c>
      <c r="B215" s="3" t="s">
        <v>31</v>
      </c>
      <c r="C215" s="3">
        <v>7</v>
      </c>
      <c r="D215" s="3" t="s">
        <v>9</v>
      </c>
      <c r="E215" s="12">
        <v>39</v>
      </c>
      <c r="F215" s="20">
        <v>3.1</v>
      </c>
      <c r="G215" s="12">
        <v>4847</v>
      </c>
      <c r="H215" s="20">
        <v>0.8</v>
      </c>
    </row>
    <row r="216" spans="1:8" x14ac:dyDescent="0.2">
      <c r="A216" s="3" t="s">
        <v>40</v>
      </c>
      <c r="B216" s="3" t="s">
        <v>31</v>
      </c>
      <c r="C216" s="3">
        <v>8</v>
      </c>
      <c r="D216" s="3" t="s">
        <v>8</v>
      </c>
      <c r="E216" s="12">
        <v>34</v>
      </c>
      <c r="F216" s="20">
        <v>2.7</v>
      </c>
      <c r="G216" s="12">
        <v>7453</v>
      </c>
      <c r="H216" s="20">
        <v>0.5</v>
      </c>
    </row>
    <row r="217" spans="1:8" x14ac:dyDescent="0.2">
      <c r="A217" s="3" t="s">
        <v>40</v>
      </c>
      <c r="B217" s="3" t="s">
        <v>31</v>
      </c>
      <c r="C217" s="3">
        <v>9</v>
      </c>
      <c r="D217" s="3" t="s">
        <v>13</v>
      </c>
      <c r="E217" s="12">
        <v>26</v>
      </c>
      <c r="F217" s="20">
        <v>2</v>
      </c>
      <c r="G217" s="12">
        <v>10381</v>
      </c>
      <c r="H217" s="20">
        <v>0.3</v>
      </c>
    </row>
    <row r="218" spans="1:8" x14ac:dyDescent="0.2">
      <c r="A218" s="3" t="s">
        <v>40</v>
      </c>
      <c r="B218" s="3" t="s">
        <v>31</v>
      </c>
      <c r="C218" s="3">
        <v>10</v>
      </c>
      <c r="D218" s="3" t="s">
        <v>2</v>
      </c>
      <c r="E218" s="12">
        <v>22</v>
      </c>
      <c r="F218" s="20">
        <v>1.7</v>
      </c>
      <c r="G218" s="12">
        <v>3334</v>
      </c>
      <c r="H218" s="20">
        <v>0.7</v>
      </c>
    </row>
    <row r="219" spans="1:8" x14ac:dyDescent="0.2">
      <c r="A219" s="3" t="s">
        <v>40</v>
      </c>
      <c r="B219" s="18" t="s">
        <v>31</v>
      </c>
      <c r="C219" s="18"/>
      <c r="D219" s="18" t="s">
        <v>57</v>
      </c>
      <c r="E219" s="19">
        <v>820</v>
      </c>
      <c r="F219" s="21">
        <v>64.5</v>
      </c>
      <c r="G219" s="12" t="s">
        <v>65</v>
      </c>
      <c r="H219" s="20" t="s">
        <v>65</v>
      </c>
    </row>
    <row r="220" spans="1:8" x14ac:dyDescent="0.2">
      <c r="A220" s="3" t="s">
        <v>40</v>
      </c>
      <c r="B220" s="13" t="s">
        <v>31</v>
      </c>
      <c r="C220" s="13"/>
      <c r="D220" s="13" t="s">
        <v>32</v>
      </c>
      <c r="E220" s="14">
        <v>1272</v>
      </c>
      <c r="F220" s="24">
        <v>100</v>
      </c>
      <c r="G220" s="14">
        <v>160417</v>
      </c>
      <c r="H220" s="22">
        <v>0.8</v>
      </c>
    </row>
    <row r="221" spans="1:8" x14ac:dyDescent="0.2">
      <c r="A221" s="3" t="s">
        <v>39</v>
      </c>
      <c r="B221" s="3" t="s">
        <v>18</v>
      </c>
      <c r="C221" s="3">
        <v>1</v>
      </c>
      <c r="D221" s="3" t="s">
        <v>12</v>
      </c>
      <c r="E221" s="12">
        <v>140</v>
      </c>
      <c r="F221" s="20">
        <v>19</v>
      </c>
      <c r="G221" s="12">
        <v>884</v>
      </c>
      <c r="H221" s="20">
        <v>15.8</v>
      </c>
    </row>
    <row r="222" spans="1:8" x14ac:dyDescent="0.2">
      <c r="A222" s="3" t="s">
        <v>39</v>
      </c>
      <c r="B222" s="3" t="s">
        <v>18</v>
      </c>
      <c r="C222" s="3">
        <v>2</v>
      </c>
      <c r="D222" s="3" t="s">
        <v>7</v>
      </c>
      <c r="E222" s="12">
        <v>90</v>
      </c>
      <c r="F222" s="20">
        <v>12.2</v>
      </c>
      <c r="G222" s="12">
        <v>2132</v>
      </c>
      <c r="H222" s="20">
        <v>4.2</v>
      </c>
    </row>
    <row r="223" spans="1:8" x14ac:dyDescent="0.2">
      <c r="A223" s="3" t="s">
        <v>39</v>
      </c>
      <c r="B223" s="3" t="s">
        <v>18</v>
      </c>
      <c r="C223" s="3">
        <v>3</v>
      </c>
      <c r="D223" s="3" t="s">
        <v>3</v>
      </c>
      <c r="E223" s="12">
        <v>76</v>
      </c>
      <c r="F223" s="20">
        <v>10.3</v>
      </c>
      <c r="G223" s="12">
        <v>10756</v>
      </c>
      <c r="H223" s="20">
        <v>0.7</v>
      </c>
    </row>
    <row r="224" spans="1:8" x14ac:dyDescent="0.2">
      <c r="A224" s="3" t="s">
        <v>39</v>
      </c>
      <c r="B224" s="3" t="s">
        <v>18</v>
      </c>
      <c r="C224" s="3">
        <v>4</v>
      </c>
      <c r="D224" s="3" t="s">
        <v>10</v>
      </c>
      <c r="E224" s="12">
        <v>43</v>
      </c>
      <c r="F224" s="20">
        <v>5.8</v>
      </c>
      <c r="G224" s="12">
        <v>1170</v>
      </c>
      <c r="H224" s="20">
        <v>3.7</v>
      </c>
    </row>
    <row r="225" spans="1:8" x14ac:dyDescent="0.2">
      <c r="A225" s="3" t="s">
        <v>39</v>
      </c>
      <c r="B225" s="3" t="s">
        <v>18</v>
      </c>
      <c r="C225" s="3">
        <v>5</v>
      </c>
      <c r="D225" s="3" t="s">
        <v>6</v>
      </c>
      <c r="E225" s="12">
        <v>28</v>
      </c>
      <c r="F225" s="20">
        <v>3.8</v>
      </c>
      <c r="G225" s="12">
        <v>4914</v>
      </c>
      <c r="H225" s="20">
        <v>0.6</v>
      </c>
    </row>
    <row r="226" spans="1:8" x14ac:dyDescent="0.2">
      <c r="A226" s="3" t="s">
        <v>39</v>
      </c>
      <c r="B226" s="3" t="s">
        <v>18</v>
      </c>
      <c r="C226" s="3">
        <v>6</v>
      </c>
      <c r="D226" s="3" t="s">
        <v>8</v>
      </c>
      <c r="E226" s="12">
        <v>28</v>
      </c>
      <c r="F226" s="20">
        <v>3.8</v>
      </c>
      <c r="G226" s="12">
        <v>3739</v>
      </c>
      <c r="H226" s="20">
        <v>0.7</v>
      </c>
    </row>
    <row r="227" spans="1:8" x14ac:dyDescent="0.2">
      <c r="A227" s="3" t="s">
        <v>39</v>
      </c>
      <c r="B227" s="3" t="s">
        <v>18</v>
      </c>
      <c r="C227" s="3">
        <v>7</v>
      </c>
      <c r="D227" s="3" t="s">
        <v>0</v>
      </c>
      <c r="E227" s="12">
        <v>25</v>
      </c>
      <c r="F227" s="20">
        <v>3.4</v>
      </c>
      <c r="G227" s="12">
        <v>961</v>
      </c>
      <c r="H227" s="20">
        <v>2.6</v>
      </c>
    </row>
    <row r="228" spans="1:8" x14ac:dyDescent="0.2">
      <c r="A228" s="3" t="s">
        <v>39</v>
      </c>
      <c r="B228" s="3" t="s">
        <v>18</v>
      </c>
      <c r="C228" s="3">
        <v>8</v>
      </c>
      <c r="D228" s="3" t="s">
        <v>9</v>
      </c>
      <c r="E228" s="12">
        <v>22</v>
      </c>
      <c r="F228" s="20">
        <v>3</v>
      </c>
      <c r="G228" s="12">
        <v>2481</v>
      </c>
      <c r="H228" s="20">
        <v>0.9</v>
      </c>
    </row>
    <row r="229" spans="1:8" x14ac:dyDescent="0.2">
      <c r="A229" s="3" t="s">
        <v>39</v>
      </c>
      <c r="B229" s="3" t="s">
        <v>18</v>
      </c>
      <c r="C229" s="3">
        <v>9</v>
      </c>
      <c r="D229" s="3" t="s">
        <v>16</v>
      </c>
      <c r="E229" s="12">
        <v>14</v>
      </c>
      <c r="F229" s="20">
        <v>1.9</v>
      </c>
      <c r="G229" s="12">
        <v>143</v>
      </c>
      <c r="H229" s="20">
        <v>9.8000000000000007</v>
      </c>
    </row>
    <row r="230" spans="1:8" x14ac:dyDescent="0.2">
      <c r="A230" s="3" t="s">
        <v>39</v>
      </c>
      <c r="B230" s="3" t="s">
        <v>18</v>
      </c>
      <c r="C230" s="3">
        <v>10</v>
      </c>
      <c r="D230" s="3" t="s">
        <v>4</v>
      </c>
      <c r="E230" s="12">
        <v>13</v>
      </c>
      <c r="F230" s="20">
        <v>1.8</v>
      </c>
      <c r="G230" s="12">
        <v>242</v>
      </c>
      <c r="H230" s="20">
        <v>5.4</v>
      </c>
    </row>
    <row r="231" spans="1:8" x14ac:dyDescent="0.2">
      <c r="A231" s="3" t="s">
        <v>39</v>
      </c>
      <c r="B231" s="18" t="s">
        <v>18</v>
      </c>
      <c r="C231" s="18"/>
      <c r="D231" s="18" t="s">
        <v>57</v>
      </c>
      <c r="E231" s="19">
        <v>479</v>
      </c>
      <c r="F231" s="21">
        <v>64.900000000000006</v>
      </c>
      <c r="G231" s="12" t="s">
        <v>65</v>
      </c>
      <c r="H231" s="20" t="s">
        <v>65</v>
      </c>
    </row>
    <row r="232" spans="1:8" x14ac:dyDescent="0.2">
      <c r="A232" s="3" t="s">
        <v>39</v>
      </c>
      <c r="B232" s="13" t="s">
        <v>18</v>
      </c>
      <c r="C232" s="13"/>
      <c r="D232" s="13" t="s">
        <v>32</v>
      </c>
      <c r="E232" s="14">
        <v>738</v>
      </c>
      <c r="F232" s="24">
        <v>100</v>
      </c>
      <c r="G232" s="14">
        <v>79292</v>
      </c>
      <c r="H232" s="22">
        <v>0.9</v>
      </c>
    </row>
    <row r="233" spans="1:8" x14ac:dyDescent="0.2">
      <c r="A233" s="3" t="s">
        <v>39</v>
      </c>
      <c r="B233" s="3" t="s">
        <v>20</v>
      </c>
      <c r="C233" s="3">
        <v>1</v>
      </c>
      <c r="D233" s="3" t="s">
        <v>12</v>
      </c>
      <c r="E233" s="12">
        <v>68</v>
      </c>
      <c r="F233" s="20">
        <v>14.8</v>
      </c>
      <c r="G233" s="12">
        <v>413</v>
      </c>
      <c r="H233" s="20">
        <v>16.5</v>
      </c>
    </row>
    <row r="234" spans="1:8" x14ac:dyDescent="0.2">
      <c r="A234" s="3" t="s">
        <v>39</v>
      </c>
      <c r="B234" s="3" t="s">
        <v>20</v>
      </c>
      <c r="C234" s="3">
        <v>2</v>
      </c>
      <c r="D234" s="3" t="s">
        <v>7</v>
      </c>
      <c r="E234" s="12">
        <v>62</v>
      </c>
      <c r="F234" s="20">
        <v>13.5</v>
      </c>
      <c r="G234" s="12">
        <v>719</v>
      </c>
      <c r="H234" s="20">
        <v>8.6</v>
      </c>
    </row>
    <row r="235" spans="1:8" x14ac:dyDescent="0.2">
      <c r="A235" s="3" t="s">
        <v>39</v>
      </c>
      <c r="B235" s="3" t="s">
        <v>20</v>
      </c>
      <c r="C235" s="3">
        <v>3</v>
      </c>
      <c r="D235" s="3" t="s">
        <v>3</v>
      </c>
      <c r="E235" s="12">
        <v>29</v>
      </c>
      <c r="F235" s="20">
        <v>6.3</v>
      </c>
      <c r="G235" s="12">
        <v>8244</v>
      </c>
      <c r="H235" s="20">
        <v>0.4</v>
      </c>
    </row>
    <row r="236" spans="1:8" x14ac:dyDescent="0.2">
      <c r="A236" s="3" t="s">
        <v>39</v>
      </c>
      <c r="B236" s="3" t="s">
        <v>20</v>
      </c>
      <c r="C236" s="3">
        <v>4</v>
      </c>
      <c r="D236" s="3" t="s">
        <v>8</v>
      </c>
      <c r="E236" s="12">
        <v>25</v>
      </c>
      <c r="F236" s="20">
        <v>5.4</v>
      </c>
      <c r="G236" s="12">
        <v>3297</v>
      </c>
      <c r="H236" s="20">
        <v>0.8</v>
      </c>
    </row>
    <row r="237" spans="1:8" x14ac:dyDescent="0.2">
      <c r="A237" s="3" t="s">
        <v>39</v>
      </c>
      <c r="B237" s="3" t="s">
        <v>20</v>
      </c>
      <c r="C237" s="3">
        <v>5</v>
      </c>
      <c r="D237" s="3" t="s">
        <v>6</v>
      </c>
      <c r="E237" s="12">
        <v>22</v>
      </c>
      <c r="F237" s="20">
        <v>4.8</v>
      </c>
      <c r="G237" s="12">
        <v>3447</v>
      </c>
      <c r="H237" s="20">
        <v>0.6</v>
      </c>
    </row>
    <row r="238" spans="1:8" x14ac:dyDescent="0.2">
      <c r="A238" s="3" t="s">
        <v>39</v>
      </c>
      <c r="B238" s="3" t="s">
        <v>20</v>
      </c>
      <c r="C238" s="3">
        <v>6</v>
      </c>
      <c r="D238" s="3" t="s">
        <v>10</v>
      </c>
      <c r="E238" s="12">
        <v>19</v>
      </c>
      <c r="F238" s="20">
        <v>4.0999999999999996</v>
      </c>
      <c r="G238" s="12">
        <v>602</v>
      </c>
      <c r="H238" s="20">
        <v>3.2</v>
      </c>
    </row>
    <row r="239" spans="1:8" x14ac:dyDescent="0.2">
      <c r="A239" s="3" t="s">
        <v>39</v>
      </c>
      <c r="B239" s="3" t="s">
        <v>20</v>
      </c>
      <c r="C239" s="3">
        <v>7</v>
      </c>
      <c r="D239" s="3" t="s">
        <v>16</v>
      </c>
      <c r="E239" s="12">
        <v>18</v>
      </c>
      <c r="F239" s="20">
        <v>3.9</v>
      </c>
      <c r="G239" s="12">
        <v>74</v>
      </c>
      <c r="H239" s="20">
        <v>24.3</v>
      </c>
    </row>
    <row r="240" spans="1:8" x14ac:dyDescent="0.2">
      <c r="A240" s="3" t="s">
        <v>39</v>
      </c>
      <c r="B240" s="3" t="s">
        <v>20</v>
      </c>
      <c r="C240" s="3">
        <v>8</v>
      </c>
      <c r="D240" s="3" t="s">
        <v>9</v>
      </c>
      <c r="E240" s="12">
        <v>14</v>
      </c>
      <c r="F240" s="20">
        <v>3.1</v>
      </c>
      <c r="G240" s="12">
        <v>2148</v>
      </c>
      <c r="H240" s="20">
        <v>0.7</v>
      </c>
    </row>
    <row r="241" spans="1:8" x14ac:dyDescent="0.2">
      <c r="A241" s="3" t="s">
        <v>39</v>
      </c>
      <c r="B241" s="3" t="s">
        <v>20</v>
      </c>
      <c r="C241" s="3">
        <v>9</v>
      </c>
      <c r="D241" s="3" t="s">
        <v>11</v>
      </c>
      <c r="E241" s="12">
        <v>13</v>
      </c>
      <c r="F241" s="20">
        <v>2.8</v>
      </c>
      <c r="G241" s="12">
        <v>2913</v>
      </c>
      <c r="H241" s="20">
        <v>0.4</v>
      </c>
    </row>
    <row r="242" spans="1:8" x14ac:dyDescent="0.2">
      <c r="A242" s="3" t="s">
        <v>39</v>
      </c>
      <c r="B242" s="3" t="s">
        <v>20</v>
      </c>
      <c r="C242" s="3">
        <v>10</v>
      </c>
      <c r="D242" s="3" t="s">
        <v>5</v>
      </c>
      <c r="E242" s="12">
        <v>12</v>
      </c>
      <c r="F242" s="20">
        <v>2.6</v>
      </c>
      <c r="G242" s="12">
        <v>2499</v>
      </c>
      <c r="H242" s="20">
        <v>0.5</v>
      </c>
    </row>
    <row r="243" spans="1:8" x14ac:dyDescent="0.2">
      <c r="A243" s="3" t="s">
        <v>39</v>
      </c>
      <c r="B243" s="18" t="s">
        <v>20</v>
      </c>
      <c r="C243" s="18"/>
      <c r="D243" s="18" t="s">
        <v>57</v>
      </c>
      <c r="E243" s="19">
        <v>282</v>
      </c>
      <c r="F243" s="21">
        <v>61.4</v>
      </c>
      <c r="G243" s="12" t="s">
        <v>65</v>
      </c>
      <c r="H243" s="20" t="s">
        <v>65</v>
      </c>
    </row>
    <row r="244" spans="1:8" x14ac:dyDescent="0.2">
      <c r="A244" s="3" t="s">
        <v>39</v>
      </c>
      <c r="B244" s="13" t="s">
        <v>20</v>
      </c>
      <c r="C244" s="13"/>
      <c r="D244" s="13" t="s">
        <v>32</v>
      </c>
      <c r="E244" s="14">
        <v>459</v>
      </c>
      <c r="F244" s="24">
        <v>100</v>
      </c>
      <c r="G244" s="14">
        <v>75590</v>
      </c>
      <c r="H244" s="22">
        <v>0.6</v>
      </c>
    </row>
    <row r="245" spans="1:8" x14ac:dyDescent="0.2">
      <c r="A245" s="3" t="s">
        <v>39</v>
      </c>
      <c r="B245" s="3" t="s">
        <v>31</v>
      </c>
      <c r="C245" s="3">
        <v>1</v>
      </c>
      <c r="D245" s="3" t="s">
        <v>12</v>
      </c>
      <c r="E245" s="12">
        <v>208</v>
      </c>
      <c r="F245" s="20">
        <v>17.399999999999999</v>
      </c>
      <c r="G245" s="12">
        <v>1310</v>
      </c>
      <c r="H245" s="20">
        <v>15.9</v>
      </c>
    </row>
    <row r="246" spans="1:8" x14ac:dyDescent="0.2">
      <c r="A246" s="3" t="s">
        <v>39</v>
      </c>
      <c r="B246" s="3" t="s">
        <v>31</v>
      </c>
      <c r="C246" s="3">
        <v>2</v>
      </c>
      <c r="D246" s="3" t="s">
        <v>7</v>
      </c>
      <c r="E246" s="12">
        <v>152</v>
      </c>
      <c r="F246" s="20">
        <v>12.7</v>
      </c>
      <c r="G246" s="12">
        <v>2910</v>
      </c>
      <c r="H246" s="20">
        <v>5.2</v>
      </c>
    </row>
    <row r="247" spans="1:8" x14ac:dyDescent="0.2">
      <c r="A247" s="3" t="s">
        <v>39</v>
      </c>
      <c r="B247" s="3" t="s">
        <v>31</v>
      </c>
      <c r="C247" s="3">
        <v>3</v>
      </c>
      <c r="D247" s="3" t="s">
        <v>3</v>
      </c>
      <c r="E247" s="12">
        <v>105</v>
      </c>
      <c r="F247" s="20">
        <v>8.8000000000000007</v>
      </c>
      <c r="G247" s="12">
        <v>19191</v>
      </c>
      <c r="H247" s="20">
        <v>0.5</v>
      </c>
    </row>
    <row r="248" spans="1:8" x14ac:dyDescent="0.2">
      <c r="A248" s="3" t="s">
        <v>39</v>
      </c>
      <c r="B248" s="3" t="s">
        <v>31</v>
      </c>
      <c r="C248" s="3">
        <v>4</v>
      </c>
      <c r="D248" s="3" t="s">
        <v>10</v>
      </c>
      <c r="E248" s="12">
        <v>62</v>
      </c>
      <c r="F248" s="20">
        <v>5.2</v>
      </c>
      <c r="G248" s="12">
        <v>1781</v>
      </c>
      <c r="H248" s="20">
        <v>3.5</v>
      </c>
    </row>
    <row r="249" spans="1:8" x14ac:dyDescent="0.2">
      <c r="A249" s="3" t="s">
        <v>39</v>
      </c>
      <c r="B249" s="3" t="s">
        <v>31</v>
      </c>
      <c r="C249" s="3">
        <v>5</v>
      </c>
      <c r="D249" s="3" t="s">
        <v>8</v>
      </c>
      <c r="E249" s="12">
        <v>53</v>
      </c>
      <c r="F249" s="20">
        <v>4.4000000000000004</v>
      </c>
      <c r="G249" s="12">
        <v>7073</v>
      </c>
      <c r="H249" s="20">
        <v>0.7</v>
      </c>
    </row>
    <row r="250" spans="1:8" x14ac:dyDescent="0.2">
      <c r="A250" s="3" t="s">
        <v>39</v>
      </c>
      <c r="B250" s="3" t="s">
        <v>31</v>
      </c>
      <c r="C250" s="3">
        <v>6</v>
      </c>
      <c r="D250" s="3" t="s">
        <v>6</v>
      </c>
      <c r="E250" s="12">
        <v>50</v>
      </c>
      <c r="F250" s="20">
        <v>4.2</v>
      </c>
      <c r="G250" s="12">
        <v>8397</v>
      </c>
      <c r="H250" s="20">
        <v>0.6</v>
      </c>
    </row>
    <row r="251" spans="1:8" x14ac:dyDescent="0.2">
      <c r="A251" s="3" t="s">
        <v>39</v>
      </c>
      <c r="B251" s="3" t="s">
        <v>31</v>
      </c>
      <c r="C251" s="3">
        <v>7</v>
      </c>
      <c r="D251" s="3" t="s">
        <v>0</v>
      </c>
      <c r="E251" s="12">
        <v>37</v>
      </c>
      <c r="F251" s="20">
        <v>3.1</v>
      </c>
      <c r="G251" s="12">
        <v>1353</v>
      </c>
      <c r="H251" s="20">
        <v>2.7</v>
      </c>
    </row>
    <row r="252" spans="1:8" x14ac:dyDescent="0.2">
      <c r="A252" s="3" t="s">
        <v>39</v>
      </c>
      <c r="B252" s="3" t="s">
        <v>31</v>
      </c>
      <c r="C252" s="3">
        <v>8</v>
      </c>
      <c r="D252" s="3" t="s">
        <v>9</v>
      </c>
      <c r="E252" s="12">
        <v>36</v>
      </c>
      <c r="F252" s="20">
        <v>3</v>
      </c>
      <c r="G252" s="12">
        <v>4666</v>
      </c>
      <c r="H252" s="20">
        <v>0.8</v>
      </c>
    </row>
    <row r="253" spans="1:8" x14ac:dyDescent="0.2">
      <c r="A253" s="3" t="s">
        <v>39</v>
      </c>
      <c r="B253" s="3" t="s">
        <v>31</v>
      </c>
      <c r="C253" s="3">
        <v>9</v>
      </c>
      <c r="D253" s="3" t="s">
        <v>16</v>
      </c>
      <c r="E253" s="12">
        <v>32</v>
      </c>
      <c r="F253" s="20">
        <v>2.7</v>
      </c>
      <c r="G253" s="12">
        <v>226</v>
      </c>
      <c r="H253" s="20">
        <v>14.2</v>
      </c>
    </row>
    <row r="254" spans="1:8" x14ac:dyDescent="0.2">
      <c r="A254" s="3" t="s">
        <v>39</v>
      </c>
      <c r="B254" s="3" t="s">
        <v>31</v>
      </c>
      <c r="C254" s="3">
        <v>10</v>
      </c>
      <c r="D254" s="3" t="s">
        <v>5</v>
      </c>
      <c r="E254" s="12">
        <v>23</v>
      </c>
      <c r="F254" s="20">
        <v>1.9</v>
      </c>
      <c r="G254" s="12">
        <v>5428</v>
      </c>
      <c r="H254" s="20">
        <v>0.4</v>
      </c>
    </row>
    <row r="255" spans="1:8" x14ac:dyDescent="0.2">
      <c r="A255" s="3" t="s">
        <v>39</v>
      </c>
      <c r="B255" s="18" t="s">
        <v>31</v>
      </c>
      <c r="C255" s="18"/>
      <c r="D255" s="18" t="s">
        <v>57</v>
      </c>
      <c r="E255" s="19">
        <v>758</v>
      </c>
      <c r="F255" s="21">
        <v>63.3</v>
      </c>
      <c r="G255" s="12" t="s">
        <v>65</v>
      </c>
      <c r="H255" s="20" t="s">
        <v>65</v>
      </c>
    </row>
    <row r="256" spans="1:8" x14ac:dyDescent="0.2">
      <c r="A256" s="3" t="s">
        <v>39</v>
      </c>
      <c r="B256" s="13" t="s">
        <v>31</v>
      </c>
      <c r="C256" s="13"/>
      <c r="D256" s="13" t="s">
        <v>32</v>
      </c>
      <c r="E256" s="14">
        <v>1197</v>
      </c>
      <c r="F256" s="24">
        <v>100</v>
      </c>
      <c r="G256" s="14">
        <v>156749</v>
      </c>
      <c r="H256" s="22">
        <v>0.8</v>
      </c>
    </row>
    <row r="257" spans="1:8" x14ac:dyDescent="0.2">
      <c r="A257" s="3" t="s">
        <v>38</v>
      </c>
      <c r="B257" s="3" t="s">
        <v>18</v>
      </c>
      <c r="C257" s="3">
        <v>1</v>
      </c>
      <c r="D257" s="3" t="s">
        <v>12</v>
      </c>
      <c r="E257" s="12">
        <v>123</v>
      </c>
      <c r="F257" s="20">
        <v>17.8</v>
      </c>
      <c r="G257" s="12">
        <v>863</v>
      </c>
      <c r="H257" s="20">
        <v>14.3</v>
      </c>
    </row>
    <row r="258" spans="1:8" x14ac:dyDescent="0.2">
      <c r="A258" s="3" t="s">
        <v>38</v>
      </c>
      <c r="B258" s="3" t="s">
        <v>18</v>
      </c>
      <c r="C258" s="3">
        <v>2</v>
      </c>
      <c r="D258" s="3" t="s">
        <v>7</v>
      </c>
      <c r="E258" s="12">
        <v>79</v>
      </c>
      <c r="F258" s="20">
        <v>11.4</v>
      </c>
      <c r="G258" s="12">
        <v>2209</v>
      </c>
      <c r="H258" s="20">
        <v>3.6</v>
      </c>
    </row>
    <row r="259" spans="1:8" x14ac:dyDescent="0.2">
      <c r="A259" s="3" t="s">
        <v>38</v>
      </c>
      <c r="B259" s="3" t="s">
        <v>18</v>
      </c>
      <c r="C259" s="3">
        <v>3</v>
      </c>
      <c r="D259" s="3" t="s">
        <v>3</v>
      </c>
      <c r="E259" s="12">
        <v>54</v>
      </c>
      <c r="F259" s="20">
        <v>7.8</v>
      </c>
      <c r="G259" s="12">
        <v>10975</v>
      </c>
      <c r="H259" s="20">
        <v>0.5</v>
      </c>
    </row>
    <row r="260" spans="1:8" x14ac:dyDescent="0.2">
      <c r="A260" s="3" t="s">
        <v>38</v>
      </c>
      <c r="B260" s="3" t="s">
        <v>18</v>
      </c>
      <c r="C260" s="3">
        <v>4</v>
      </c>
      <c r="D260" s="3" t="s">
        <v>10</v>
      </c>
      <c r="E260" s="12">
        <v>37</v>
      </c>
      <c r="F260" s="20">
        <v>5.4</v>
      </c>
      <c r="G260" s="12">
        <v>1250</v>
      </c>
      <c r="H260" s="20">
        <v>3</v>
      </c>
    </row>
    <row r="261" spans="1:8" x14ac:dyDescent="0.2">
      <c r="A261" s="3" t="s">
        <v>38</v>
      </c>
      <c r="B261" s="3" t="s">
        <v>18</v>
      </c>
      <c r="C261" s="3">
        <v>5</v>
      </c>
      <c r="D261" s="3" t="s">
        <v>6</v>
      </c>
      <c r="E261" s="12">
        <v>33</v>
      </c>
      <c r="F261" s="20">
        <v>4.8</v>
      </c>
      <c r="G261" s="12">
        <v>4963</v>
      </c>
      <c r="H261" s="20">
        <v>0.7</v>
      </c>
    </row>
    <row r="262" spans="1:8" x14ac:dyDescent="0.2">
      <c r="A262" s="3" t="s">
        <v>38</v>
      </c>
      <c r="B262" s="3" t="s">
        <v>18</v>
      </c>
      <c r="C262" s="3">
        <v>6</v>
      </c>
      <c r="D262" s="3" t="s">
        <v>0</v>
      </c>
      <c r="E262" s="12">
        <v>32</v>
      </c>
      <c r="F262" s="20">
        <v>4.5999999999999996</v>
      </c>
      <c r="G262" s="12">
        <v>889</v>
      </c>
      <c r="H262" s="20">
        <v>3.6</v>
      </c>
    </row>
    <row r="263" spans="1:8" x14ac:dyDescent="0.2">
      <c r="A263" s="3" t="s">
        <v>38</v>
      </c>
      <c r="B263" s="3" t="s">
        <v>18</v>
      </c>
      <c r="C263" s="3">
        <v>7</v>
      </c>
      <c r="D263" s="3" t="s">
        <v>9</v>
      </c>
      <c r="E263" s="12">
        <v>27</v>
      </c>
      <c r="F263" s="20">
        <v>3.9</v>
      </c>
      <c r="G263" s="12">
        <v>2323</v>
      </c>
      <c r="H263" s="20">
        <v>1.2</v>
      </c>
    </row>
    <row r="264" spans="1:8" x14ac:dyDescent="0.2">
      <c r="A264" s="3" t="s">
        <v>38</v>
      </c>
      <c r="B264" s="3" t="s">
        <v>18</v>
      </c>
      <c r="C264" s="3">
        <v>8</v>
      </c>
      <c r="D264" s="3" t="s">
        <v>8</v>
      </c>
      <c r="E264" s="12">
        <v>27</v>
      </c>
      <c r="F264" s="20">
        <v>3.9</v>
      </c>
      <c r="G264" s="12">
        <v>3898</v>
      </c>
      <c r="H264" s="20">
        <v>0.7</v>
      </c>
    </row>
    <row r="265" spans="1:8" x14ac:dyDescent="0.2">
      <c r="A265" s="3" t="s">
        <v>38</v>
      </c>
      <c r="B265" s="3" t="s">
        <v>18</v>
      </c>
      <c r="C265" s="3">
        <v>9</v>
      </c>
      <c r="D265" s="3" t="s">
        <v>4</v>
      </c>
      <c r="E265" s="12">
        <v>19</v>
      </c>
      <c r="F265" s="20">
        <v>2.7</v>
      </c>
      <c r="G265" s="12">
        <v>214</v>
      </c>
      <c r="H265" s="20">
        <v>8.9</v>
      </c>
    </row>
    <row r="266" spans="1:8" x14ac:dyDescent="0.2">
      <c r="A266" s="3" t="s">
        <v>38</v>
      </c>
      <c r="B266" s="3" t="s">
        <v>18</v>
      </c>
      <c r="C266" s="3">
        <v>10</v>
      </c>
      <c r="D266" s="3" t="s">
        <v>13</v>
      </c>
      <c r="E266" s="12">
        <v>16</v>
      </c>
      <c r="F266" s="20">
        <v>2.2999999999999998</v>
      </c>
      <c r="G266" s="12">
        <v>4288</v>
      </c>
      <c r="H266" s="20">
        <v>0.4</v>
      </c>
    </row>
    <row r="267" spans="1:8" x14ac:dyDescent="0.2">
      <c r="A267" s="3" t="s">
        <v>38</v>
      </c>
      <c r="B267" s="18" t="s">
        <v>18</v>
      </c>
      <c r="C267" s="18"/>
      <c r="D267" s="18" t="s">
        <v>57</v>
      </c>
      <c r="E267" s="19">
        <v>447</v>
      </c>
      <c r="F267" s="21">
        <v>64.7</v>
      </c>
      <c r="G267" s="12" t="s">
        <v>65</v>
      </c>
      <c r="H267" s="20" t="s">
        <v>65</v>
      </c>
    </row>
    <row r="268" spans="1:8" x14ac:dyDescent="0.2">
      <c r="A268" s="3" t="s">
        <v>38</v>
      </c>
      <c r="B268" s="13" t="s">
        <v>18</v>
      </c>
      <c r="C268" s="13"/>
      <c r="D268" s="13" t="s">
        <v>32</v>
      </c>
      <c r="E268" s="14">
        <v>691</v>
      </c>
      <c r="F268" s="24">
        <v>100</v>
      </c>
      <c r="G268" s="14">
        <v>78514</v>
      </c>
      <c r="H268" s="22">
        <v>0.9</v>
      </c>
    </row>
    <row r="269" spans="1:8" x14ac:dyDescent="0.2">
      <c r="A269" s="3" t="s">
        <v>38</v>
      </c>
      <c r="B269" s="3" t="s">
        <v>20</v>
      </c>
      <c r="C269" s="3">
        <v>1</v>
      </c>
      <c r="D269" s="3" t="s">
        <v>12</v>
      </c>
      <c r="E269" s="12">
        <v>58</v>
      </c>
      <c r="F269" s="20">
        <v>14.8</v>
      </c>
      <c r="G269" s="12">
        <v>388</v>
      </c>
      <c r="H269" s="20">
        <v>14.9</v>
      </c>
    </row>
    <row r="270" spans="1:8" x14ac:dyDescent="0.2">
      <c r="A270" s="3" t="s">
        <v>38</v>
      </c>
      <c r="B270" s="3" t="s">
        <v>20</v>
      </c>
      <c r="C270" s="3">
        <v>2</v>
      </c>
      <c r="D270" s="3" t="s">
        <v>7</v>
      </c>
      <c r="E270" s="12">
        <v>54</v>
      </c>
      <c r="F270" s="20">
        <v>13.7</v>
      </c>
      <c r="G270" s="12">
        <v>704</v>
      </c>
      <c r="H270" s="20">
        <v>7.7</v>
      </c>
    </row>
    <row r="271" spans="1:8" x14ac:dyDescent="0.2">
      <c r="A271" s="3" t="s">
        <v>38</v>
      </c>
      <c r="B271" s="3" t="s">
        <v>20</v>
      </c>
      <c r="C271" s="3">
        <v>3</v>
      </c>
      <c r="D271" s="3" t="s">
        <v>3</v>
      </c>
      <c r="E271" s="12">
        <v>26</v>
      </c>
      <c r="F271" s="20">
        <v>6.6</v>
      </c>
      <c r="G271" s="12">
        <v>8880</v>
      </c>
      <c r="H271" s="20">
        <v>0.3</v>
      </c>
    </row>
    <row r="272" spans="1:8" x14ac:dyDescent="0.2">
      <c r="A272" s="3" t="s">
        <v>38</v>
      </c>
      <c r="B272" s="3" t="s">
        <v>20</v>
      </c>
      <c r="C272" s="3">
        <v>4</v>
      </c>
      <c r="D272" s="3" t="s">
        <v>6</v>
      </c>
      <c r="E272" s="12">
        <v>20</v>
      </c>
      <c r="F272" s="20">
        <v>5.0999999999999996</v>
      </c>
      <c r="G272" s="12">
        <v>3297</v>
      </c>
      <c r="H272" s="20">
        <v>0.6</v>
      </c>
    </row>
    <row r="273" spans="1:8" x14ac:dyDescent="0.2">
      <c r="A273" s="3" t="s">
        <v>38</v>
      </c>
      <c r="B273" s="3" t="s">
        <v>20</v>
      </c>
      <c r="C273" s="3">
        <v>5</v>
      </c>
      <c r="D273" s="3" t="s">
        <v>10</v>
      </c>
      <c r="E273" s="12">
        <v>20</v>
      </c>
      <c r="F273" s="20">
        <v>5.0999999999999996</v>
      </c>
      <c r="G273" s="12">
        <v>586</v>
      </c>
      <c r="H273" s="20">
        <v>3.4</v>
      </c>
    </row>
    <row r="274" spans="1:8" x14ac:dyDescent="0.2">
      <c r="A274" s="3" t="s">
        <v>38</v>
      </c>
      <c r="B274" s="3" t="s">
        <v>20</v>
      </c>
      <c r="C274" s="3">
        <v>6</v>
      </c>
      <c r="D274" s="3" t="s">
        <v>9</v>
      </c>
      <c r="E274" s="12">
        <v>14</v>
      </c>
      <c r="F274" s="20">
        <v>3.6</v>
      </c>
      <c r="G274" s="12">
        <v>2178</v>
      </c>
      <c r="H274" s="20">
        <v>0.6</v>
      </c>
    </row>
    <row r="275" spans="1:8" x14ac:dyDescent="0.2">
      <c r="A275" s="3" t="s">
        <v>38</v>
      </c>
      <c r="B275" s="3" t="s">
        <v>20</v>
      </c>
      <c r="C275" s="3">
        <v>7</v>
      </c>
      <c r="D275" s="3" t="s">
        <v>0</v>
      </c>
      <c r="E275" s="12">
        <v>13</v>
      </c>
      <c r="F275" s="20">
        <v>3.3</v>
      </c>
      <c r="G275" s="12">
        <v>360</v>
      </c>
      <c r="H275" s="20">
        <v>3.6</v>
      </c>
    </row>
    <row r="276" spans="1:8" x14ac:dyDescent="0.2">
      <c r="A276" s="3" t="s">
        <v>38</v>
      </c>
      <c r="B276" s="3" t="s">
        <v>20</v>
      </c>
      <c r="C276" s="3">
        <v>8</v>
      </c>
      <c r="D276" s="3" t="s">
        <v>1</v>
      </c>
      <c r="E276" s="12">
        <v>10</v>
      </c>
      <c r="F276" s="20">
        <v>2.5</v>
      </c>
      <c r="G276" s="12">
        <v>783</v>
      </c>
      <c r="H276" s="20">
        <v>1.3</v>
      </c>
    </row>
    <row r="277" spans="1:8" x14ac:dyDescent="0.2">
      <c r="A277" s="3" t="s">
        <v>38</v>
      </c>
      <c r="B277" s="3" t="s">
        <v>20</v>
      </c>
      <c r="C277" s="3">
        <v>9</v>
      </c>
      <c r="D277" s="3" t="s">
        <v>11</v>
      </c>
      <c r="E277" s="12">
        <v>9</v>
      </c>
      <c r="F277" s="20">
        <v>2.2999999999999998</v>
      </c>
      <c r="G277" s="12">
        <v>2861</v>
      </c>
      <c r="H277" s="20">
        <v>0.3</v>
      </c>
    </row>
    <row r="278" spans="1:8" x14ac:dyDescent="0.2">
      <c r="A278" s="3" t="s">
        <v>38</v>
      </c>
      <c r="B278" s="3" t="s">
        <v>20</v>
      </c>
      <c r="C278" s="3">
        <v>10</v>
      </c>
      <c r="D278" s="3" t="s">
        <v>16</v>
      </c>
      <c r="E278" s="12">
        <v>9</v>
      </c>
      <c r="F278" s="20">
        <v>2.2999999999999998</v>
      </c>
      <c r="G278" s="12">
        <v>77</v>
      </c>
      <c r="H278" s="20">
        <v>11.7</v>
      </c>
    </row>
    <row r="279" spans="1:8" x14ac:dyDescent="0.2">
      <c r="A279" s="3" t="s">
        <v>38</v>
      </c>
      <c r="B279" s="18" t="s">
        <v>20</v>
      </c>
      <c r="C279" s="18"/>
      <c r="D279" s="18" t="s">
        <v>57</v>
      </c>
      <c r="E279" s="19">
        <v>233</v>
      </c>
      <c r="F279" s="21">
        <v>59.3</v>
      </c>
      <c r="G279" s="12" t="s">
        <v>65</v>
      </c>
      <c r="H279" s="20" t="s">
        <v>65</v>
      </c>
    </row>
    <row r="280" spans="1:8" x14ac:dyDescent="0.2">
      <c r="A280" s="3" t="s">
        <v>38</v>
      </c>
      <c r="B280" s="13" t="s">
        <v>20</v>
      </c>
      <c r="C280" s="13"/>
      <c r="D280" s="13" t="s">
        <v>32</v>
      </c>
      <c r="E280" s="14">
        <v>393</v>
      </c>
      <c r="F280" s="24">
        <v>100</v>
      </c>
      <c r="G280" s="14">
        <v>75322</v>
      </c>
      <c r="H280" s="22">
        <v>0.5</v>
      </c>
    </row>
    <row r="281" spans="1:8" x14ac:dyDescent="0.2">
      <c r="A281" s="3" t="s">
        <v>38</v>
      </c>
      <c r="B281" s="3" t="s">
        <v>31</v>
      </c>
      <c r="C281" s="3">
        <v>1</v>
      </c>
      <c r="D281" s="3" t="s">
        <v>12</v>
      </c>
      <c r="E281" s="12">
        <v>181</v>
      </c>
      <c r="F281" s="20">
        <v>16.7</v>
      </c>
      <c r="G281" s="12">
        <v>1264</v>
      </c>
      <c r="H281" s="20">
        <v>14.3</v>
      </c>
    </row>
    <row r="282" spans="1:8" x14ac:dyDescent="0.2">
      <c r="A282" s="3" t="s">
        <v>38</v>
      </c>
      <c r="B282" s="3" t="s">
        <v>31</v>
      </c>
      <c r="C282" s="3">
        <v>2</v>
      </c>
      <c r="D282" s="3" t="s">
        <v>7</v>
      </c>
      <c r="E282" s="12">
        <v>133</v>
      </c>
      <c r="F282" s="20">
        <v>12.3</v>
      </c>
      <c r="G282" s="12">
        <v>2965</v>
      </c>
      <c r="H282" s="20">
        <v>4.5</v>
      </c>
    </row>
    <row r="283" spans="1:8" x14ac:dyDescent="0.2">
      <c r="A283" s="3" t="s">
        <v>38</v>
      </c>
      <c r="B283" s="3" t="s">
        <v>31</v>
      </c>
      <c r="C283" s="3">
        <v>3</v>
      </c>
      <c r="D283" s="3" t="s">
        <v>3</v>
      </c>
      <c r="E283" s="12">
        <v>80</v>
      </c>
      <c r="F283" s="20">
        <v>7.4</v>
      </c>
      <c r="G283" s="12">
        <v>20085</v>
      </c>
      <c r="H283" s="20">
        <v>0.4</v>
      </c>
    </row>
    <row r="284" spans="1:8" x14ac:dyDescent="0.2">
      <c r="A284" s="3" t="s">
        <v>38</v>
      </c>
      <c r="B284" s="3" t="s">
        <v>31</v>
      </c>
      <c r="C284" s="3">
        <v>4</v>
      </c>
      <c r="D284" s="3" t="s">
        <v>10</v>
      </c>
      <c r="E284" s="12">
        <v>57</v>
      </c>
      <c r="F284" s="20">
        <v>5.3</v>
      </c>
      <c r="G284" s="12">
        <v>1847</v>
      </c>
      <c r="H284" s="20">
        <v>3.1</v>
      </c>
    </row>
    <row r="285" spans="1:8" x14ac:dyDescent="0.2">
      <c r="A285" s="3" t="s">
        <v>38</v>
      </c>
      <c r="B285" s="3" t="s">
        <v>31</v>
      </c>
      <c r="C285" s="3">
        <v>5</v>
      </c>
      <c r="D285" s="3" t="s">
        <v>6</v>
      </c>
      <c r="E285" s="12">
        <v>53</v>
      </c>
      <c r="F285" s="20">
        <v>4.9000000000000004</v>
      </c>
      <c r="G285" s="12">
        <v>8303</v>
      </c>
      <c r="H285" s="20">
        <v>0.6</v>
      </c>
    </row>
    <row r="286" spans="1:8" x14ac:dyDescent="0.2">
      <c r="A286" s="3" t="s">
        <v>38</v>
      </c>
      <c r="B286" s="3" t="s">
        <v>31</v>
      </c>
      <c r="C286" s="3">
        <v>6</v>
      </c>
      <c r="D286" s="3" t="s">
        <v>0</v>
      </c>
      <c r="E286" s="12">
        <v>45</v>
      </c>
      <c r="F286" s="20">
        <v>4.2</v>
      </c>
      <c r="G286" s="12">
        <v>1308</v>
      </c>
      <c r="H286" s="20">
        <v>3.4</v>
      </c>
    </row>
    <row r="287" spans="1:8" x14ac:dyDescent="0.2">
      <c r="A287" s="3" t="s">
        <v>38</v>
      </c>
      <c r="B287" s="3" t="s">
        <v>31</v>
      </c>
      <c r="C287" s="3">
        <v>7</v>
      </c>
      <c r="D287" s="3" t="s">
        <v>9</v>
      </c>
      <c r="E287" s="12">
        <v>41</v>
      </c>
      <c r="F287" s="20">
        <v>3.8</v>
      </c>
      <c r="G287" s="12">
        <v>4541</v>
      </c>
      <c r="H287" s="20">
        <v>0.9</v>
      </c>
    </row>
    <row r="288" spans="1:8" x14ac:dyDescent="0.2">
      <c r="A288" s="3" t="s">
        <v>38</v>
      </c>
      <c r="B288" s="3" t="s">
        <v>31</v>
      </c>
      <c r="C288" s="3">
        <v>8</v>
      </c>
      <c r="D288" s="3" t="s">
        <v>8</v>
      </c>
      <c r="E288" s="12">
        <v>35</v>
      </c>
      <c r="F288" s="20">
        <v>3.2</v>
      </c>
      <c r="G288" s="12">
        <v>7122</v>
      </c>
      <c r="H288" s="20">
        <v>0.5</v>
      </c>
    </row>
    <row r="289" spans="1:8" x14ac:dyDescent="0.2">
      <c r="A289" s="3" t="s">
        <v>38</v>
      </c>
      <c r="B289" s="3" t="s">
        <v>31</v>
      </c>
      <c r="C289" s="3">
        <v>9</v>
      </c>
      <c r="D289" s="3" t="s">
        <v>13</v>
      </c>
      <c r="E289" s="12">
        <v>24</v>
      </c>
      <c r="F289" s="20">
        <v>2.2000000000000002</v>
      </c>
      <c r="G289" s="12">
        <v>10829</v>
      </c>
      <c r="H289" s="20">
        <v>0.2</v>
      </c>
    </row>
    <row r="290" spans="1:8" x14ac:dyDescent="0.2">
      <c r="A290" s="3" t="s">
        <v>38</v>
      </c>
      <c r="B290" s="3" t="s">
        <v>31</v>
      </c>
      <c r="C290" s="3">
        <v>10</v>
      </c>
      <c r="D290" s="3" t="s">
        <v>4</v>
      </c>
      <c r="E290" s="12">
        <v>23</v>
      </c>
      <c r="F290" s="20">
        <v>2.1</v>
      </c>
      <c r="G290" s="12">
        <v>281</v>
      </c>
      <c r="H290" s="20">
        <v>8.1999999999999993</v>
      </c>
    </row>
    <row r="291" spans="1:8" x14ac:dyDescent="0.2">
      <c r="A291" s="3" t="s">
        <v>38</v>
      </c>
      <c r="B291" s="18" t="s">
        <v>31</v>
      </c>
      <c r="C291" s="18"/>
      <c r="D291" s="18" t="s">
        <v>57</v>
      </c>
      <c r="E291" s="19">
        <v>672</v>
      </c>
      <c r="F291" s="21">
        <v>62</v>
      </c>
      <c r="G291" s="12" t="s">
        <v>65</v>
      </c>
      <c r="H291" s="20" t="s">
        <v>65</v>
      </c>
    </row>
    <row r="292" spans="1:8" x14ac:dyDescent="0.2">
      <c r="A292" s="3" t="s">
        <v>38</v>
      </c>
      <c r="B292" s="13" t="s">
        <v>31</v>
      </c>
      <c r="C292" s="13"/>
      <c r="D292" s="13" t="s">
        <v>32</v>
      </c>
      <c r="E292" s="14">
        <v>1084</v>
      </c>
      <c r="F292" s="24">
        <v>100</v>
      </c>
      <c r="G292" s="14">
        <v>155737</v>
      </c>
      <c r="H292" s="22">
        <v>0.7</v>
      </c>
    </row>
    <row r="293" spans="1:8" x14ac:dyDescent="0.2">
      <c r="A293" s="3" t="s">
        <v>37</v>
      </c>
      <c r="B293" s="3" t="s">
        <v>18</v>
      </c>
      <c r="C293" s="3">
        <v>1</v>
      </c>
      <c r="D293" s="3" t="s">
        <v>12</v>
      </c>
      <c r="E293" s="12">
        <v>116</v>
      </c>
      <c r="F293" s="20">
        <v>17.5</v>
      </c>
      <c r="G293" s="12">
        <v>776</v>
      </c>
      <c r="H293" s="20">
        <v>14.9</v>
      </c>
    </row>
    <row r="294" spans="1:8" x14ac:dyDescent="0.2">
      <c r="A294" s="3" t="s">
        <v>37</v>
      </c>
      <c r="B294" s="3" t="s">
        <v>18</v>
      </c>
      <c r="C294" s="3">
        <v>2</v>
      </c>
      <c r="D294" s="3" t="s">
        <v>7</v>
      </c>
      <c r="E294" s="12">
        <v>80</v>
      </c>
      <c r="F294" s="20">
        <v>12.1</v>
      </c>
      <c r="G294" s="12">
        <v>1977</v>
      </c>
      <c r="H294" s="20">
        <v>4</v>
      </c>
    </row>
    <row r="295" spans="1:8" x14ac:dyDescent="0.2">
      <c r="A295" s="3" t="s">
        <v>37</v>
      </c>
      <c r="B295" s="3" t="s">
        <v>18</v>
      </c>
      <c r="C295" s="3">
        <v>3</v>
      </c>
      <c r="D295" s="3" t="s">
        <v>3</v>
      </c>
      <c r="E295" s="12">
        <v>64</v>
      </c>
      <c r="F295" s="20">
        <v>9.6999999999999993</v>
      </c>
      <c r="G295" s="12">
        <v>10810</v>
      </c>
      <c r="H295" s="20">
        <v>0.6</v>
      </c>
    </row>
    <row r="296" spans="1:8" x14ac:dyDescent="0.2">
      <c r="A296" s="3" t="s">
        <v>37</v>
      </c>
      <c r="B296" s="3" t="s">
        <v>18</v>
      </c>
      <c r="C296" s="3">
        <v>4</v>
      </c>
      <c r="D296" s="3" t="s">
        <v>10</v>
      </c>
      <c r="E296" s="12">
        <v>33</v>
      </c>
      <c r="F296" s="20">
        <v>5</v>
      </c>
      <c r="G296" s="12">
        <v>1156</v>
      </c>
      <c r="H296" s="20">
        <v>2.9</v>
      </c>
    </row>
    <row r="297" spans="1:8" x14ac:dyDescent="0.2">
      <c r="A297" s="3" t="s">
        <v>37</v>
      </c>
      <c r="B297" s="3" t="s">
        <v>18</v>
      </c>
      <c r="C297" s="3">
        <v>5</v>
      </c>
      <c r="D297" s="3" t="s">
        <v>6</v>
      </c>
      <c r="E297" s="12">
        <v>32</v>
      </c>
      <c r="F297" s="20">
        <v>4.8</v>
      </c>
      <c r="G297" s="12">
        <v>4920</v>
      </c>
      <c r="H297" s="20">
        <v>0.7</v>
      </c>
    </row>
    <row r="298" spans="1:8" x14ac:dyDescent="0.2">
      <c r="A298" s="3" t="s">
        <v>37</v>
      </c>
      <c r="B298" s="3" t="s">
        <v>18</v>
      </c>
      <c r="C298" s="3">
        <v>6</v>
      </c>
      <c r="D298" s="3" t="s">
        <v>0</v>
      </c>
      <c r="E298" s="12">
        <v>20</v>
      </c>
      <c r="F298" s="20">
        <v>3</v>
      </c>
      <c r="G298" s="12">
        <v>924</v>
      </c>
      <c r="H298" s="20">
        <v>2.2000000000000002</v>
      </c>
    </row>
    <row r="299" spans="1:8" x14ac:dyDescent="0.2">
      <c r="A299" s="3" t="s">
        <v>37</v>
      </c>
      <c r="B299" s="3" t="s">
        <v>18</v>
      </c>
      <c r="C299" s="3">
        <v>7</v>
      </c>
      <c r="D299" s="3" t="s">
        <v>9</v>
      </c>
      <c r="E299" s="12">
        <v>19</v>
      </c>
      <c r="F299" s="20">
        <v>2.9</v>
      </c>
      <c r="G299" s="12">
        <v>2277</v>
      </c>
      <c r="H299" s="20">
        <v>0.8</v>
      </c>
    </row>
    <row r="300" spans="1:8" x14ac:dyDescent="0.2">
      <c r="A300" s="3" t="s">
        <v>37</v>
      </c>
      <c r="B300" s="3" t="s">
        <v>18</v>
      </c>
      <c r="C300" s="3">
        <v>8</v>
      </c>
      <c r="D300" s="3" t="s">
        <v>14</v>
      </c>
      <c r="E300" s="12">
        <v>16</v>
      </c>
      <c r="F300" s="20">
        <v>2.4</v>
      </c>
      <c r="G300" s="12">
        <v>120</v>
      </c>
      <c r="H300" s="20">
        <v>13.3</v>
      </c>
    </row>
    <row r="301" spans="1:8" x14ac:dyDescent="0.2">
      <c r="A301" s="3" t="s">
        <v>37</v>
      </c>
      <c r="B301" s="3" t="s">
        <v>18</v>
      </c>
      <c r="C301" s="3">
        <v>9</v>
      </c>
      <c r="D301" s="3" t="s">
        <v>1</v>
      </c>
      <c r="E301" s="12">
        <v>15</v>
      </c>
      <c r="F301" s="20">
        <v>2.2999999999999998</v>
      </c>
      <c r="G301" s="12">
        <v>759</v>
      </c>
      <c r="H301" s="20">
        <v>2</v>
      </c>
    </row>
    <row r="302" spans="1:8" x14ac:dyDescent="0.2">
      <c r="A302" s="3" t="s">
        <v>37</v>
      </c>
      <c r="B302" s="3" t="s">
        <v>18</v>
      </c>
      <c r="C302" s="3">
        <v>10</v>
      </c>
      <c r="D302" s="3" t="s">
        <v>8</v>
      </c>
      <c r="E302" s="12">
        <v>12</v>
      </c>
      <c r="F302" s="20">
        <v>1.8</v>
      </c>
      <c r="G302" s="12">
        <v>3679</v>
      </c>
      <c r="H302" s="20">
        <v>0.3</v>
      </c>
    </row>
    <row r="303" spans="1:8" x14ac:dyDescent="0.2">
      <c r="A303" s="3" t="s">
        <v>37</v>
      </c>
      <c r="B303" s="18" t="s">
        <v>18</v>
      </c>
      <c r="C303" s="18"/>
      <c r="D303" s="18" t="s">
        <v>57</v>
      </c>
      <c r="E303" s="19">
        <v>407</v>
      </c>
      <c r="F303" s="21">
        <v>61.6</v>
      </c>
      <c r="G303" s="12" t="s">
        <v>65</v>
      </c>
      <c r="H303" s="20" t="s">
        <v>65</v>
      </c>
    </row>
    <row r="304" spans="1:8" x14ac:dyDescent="0.2">
      <c r="A304" s="3" t="s">
        <v>37</v>
      </c>
      <c r="B304" s="13" t="s">
        <v>18</v>
      </c>
      <c r="C304" s="13"/>
      <c r="D304" s="13" t="s">
        <v>32</v>
      </c>
      <c r="E304" s="14">
        <v>661</v>
      </c>
      <c r="F304" s="24">
        <v>100</v>
      </c>
      <c r="G304" s="14">
        <v>75619</v>
      </c>
      <c r="H304" s="22">
        <v>0.9</v>
      </c>
    </row>
    <row r="305" spans="1:8" x14ac:dyDescent="0.2">
      <c r="A305" s="3" t="s">
        <v>37</v>
      </c>
      <c r="B305" s="3" t="s">
        <v>20</v>
      </c>
      <c r="C305" s="3">
        <v>1</v>
      </c>
      <c r="D305" s="3" t="s">
        <v>7</v>
      </c>
      <c r="E305" s="12">
        <v>59</v>
      </c>
      <c r="F305" s="20">
        <v>15.4</v>
      </c>
      <c r="G305" s="12">
        <v>681</v>
      </c>
      <c r="H305" s="20">
        <v>8.6999999999999993</v>
      </c>
    </row>
    <row r="306" spans="1:8" x14ac:dyDescent="0.2">
      <c r="A306" s="3" t="s">
        <v>37</v>
      </c>
      <c r="B306" s="3" t="s">
        <v>20</v>
      </c>
      <c r="C306" s="3">
        <v>2</v>
      </c>
      <c r="D306" s="3" t="s">
        <v>12</v>
      </c>
      <c r="E306" s="12">
        <v>48</v>
      </c>
      <c r="F306" s="20">
        <v>12.6</v>
      </c>
      <c r="G306" s="12">
        <v>363</v>
      </c>
      <c r="H306" s="20">
        <v>13.2</v>
      </c>
    </row>
    <row r="307" spans="1:8" x14ac:dyDescent="0.2">
      <c r="A307" s="3" t="s">
        <v>37</v>
      </c>
      <c r="B307" s="3" t="s">
        <v>20</v>
      </c>
      <c r="C307" s="3">
        <v>3</v>
      </c>
      <c r="D307" s="3" t="s">
        <v>6</v>
      </c>
      <c r="E307" s="12">
        <v>23</v>
      </c>
      <c r="F307" s="20">
        <v>6</v>
      </c>
      <c r="G307" s="12">
        <v>3223</v>
      </c>
      <c r="H307" s="20">
        <v>0.7</v>
      </c>
    </row>
    <row r="308" spans="1:8" x14ac:dyDescent="0.2">
      <c r="A308" s="3" t="s">
        <v>37</v>
      </c>
      <c r="B308" s="3" t="s">
        <v>20</v>
      </c>
      <c r="C308" s="3">
        <v>4</v>
      </c>
      <c r="D308" s="3" t="s">
        <v>10</v>
      </c>
      <c r="E308" s="12">
        <v>23</v>
      </c>
      <c r="F308" s="20">
        <v>6</v>
      </c>
      <c r="G308" s="12">
        <v>530</v>
      </c>
      <c r="H308" s="20">
        <v>4.3</v>
      </c>
    </row>
    <row r="309" spans="1:8" x14ac:dyDescent="0.2">
      <c r="A309" s="3" t="s">
        <v>37</v>
      </c>
      <c r="B309" s="3" t="s">
        <v>20</v>
      </c>
      <c r="C309" s="3">
        <v>5</v>
      </c>
      <c r="D309" s="3" t="s">
        <v>3</v>
      </c>
      <c r="E309" s="12">
        <v>17</v>
      </c>
      <c r="F309" s="20">
        <v>4.5</v>
      </c>
      <c r="G309" s="12">
        <v>8882</v>
      </c>
      <c r="H309" s="20">
        <v>0.2</v>
      </c>
    </row>
    <row r="310" spans="1:8" x14ac:dyDescent="0.2">
      <c r="A310" s="3" t="s">
        <v>37</v>
      </c>
      <c r="B310" s="3" t="s">
        <v>20</v>
      </c>
      <c r="C310" s="3">
        <v>6</v>
      </c>
      <c r="D310" s="3" t="s">
        <v>1</v>
      </c>
      <c r="E310" s="12">
        <v>15</v>
      </c>
      <c r="F310" s="20">
        <v>3.9</v>
      </c>
      <c r="G310" s="12">
        <v>827</v>
      </c>
      <c r="H310" s="20">
        <v>1.8</v>
      </c>
    </row>
    <row r="311" spans="1:8" x14ac:dyDescent="0.2">
      <c r="A311" s="3" t="s">
        <v>37</v>
      </c>
      <c r="B311" s="3" t="s">
        <v>20</v>
      </c>
      <c r="C311" s="3">
        <v>7</v>
      </c>
      <c r="D311" s="3" t="s">
        <v>8</v>
      </c>
      <c r="E311" s="12">
        <v>13</v>
      </c>
      <c r="F311" s="20">
        <v>3.4</v>
      </c>
      <c r="G311" s="12">
        <v>3022</v>
      </c>
      <c r="H311" s="20">
        <v>0.4</v>
      </c>
    </row>
    <row r="312" spans="1:8" x14ac:dyDescent="0.2">
      <c r="A312" s="3" t="s">
        <v>37</v>
      </c>
      <c r="B312" s="3" t="s">
        <v>20</v>
      </c>
      <c r="C312" s="3">
        <v>8</v>
      </c>
      <c r="D312" s="3" t="s">
        <v>11</v>
      </c>
      <c r="E312" s="12">
        <v>11</v>
      </c>
      <c r="F312" s="20">
        <v>2.9</v>
      </c>
      <c r="G312" s="12">
        <v>2873</v>
      </c>
      <c r="H312" s="20">
        <v>0.4</v>
      </c>
    </row>
    <row r="313" spans="1:8" x14ac:dyDescent="0.2">
      <c r="A313" s="3" t="s">
        <v>37</v>
      </c>
      <c r="B313" s="3" t="s">
        <v>20</v>
      </c>
      <c r="C313" s="3">
        <v>9</v>
      </c>
      <c r="D313" s="3" t="s">
        <v>9</v>
      </c>
      <c r="E313" s="12">
        <v>11</v>
      </c>
      <c r="F313" s="20">
        <v>2.9</v>
      </c>
      <c r="G313" s="12">
        <v>2050</v>
      </c>
      <c r="H313" s="20">
        <v>0.5</v>
      </c>
    </row>
    <row r="314" spans="1:8" x14ac:dyDescent="0.2">
      <c r="A314" s="3" t="s">
        <v>37</v>
      </c>
      <c r="B314" s="3" t="s">
        <v>20</v>
      </c>
      <c r="C314" s="3">
        <v>10</v>
      </c>
      <c r="D314" s="3" t="s">
        <v>0</v>
      </c>
      <c r="E314" s="12">
        <v>10</v>
      </c>
      <c r="F314" s="20">
        <v>2.6</v>
      </c>
      <c r="G314" s="12">
        <v>327</v>
      </c>
      <c r="H314" s="20">
        <v>3.1</v>
      </c>
    </row>
    <row r="315" spans="1:8" x14ac:dyDescent="0.2">
      <c r="A315" s="3" t="s">
        <v>37</v>
      </c>
      <c r="B315" s="18" t="s">
        <v>20</v>
      </c>
      <c r="C315" s="18"/>
      <c r="D315" s="18" t="s">
        <v>57</v>
      </c>
      <c r="E315" s="19">
        <v>230</v>
      </c>
      <c r="F315" s="21">
        <v>60.2</v>
      </c>
      <c r="G315" s="12" t="s">
        <v>65</v>
      </c>
      <c r="H315" s="20" t="s">
        <v>65</v>
      </c>
    </row>
    <row r="316" spans="1:8" x14ac:dyDescent="0.2">
      <c r="A316" s="3" t="s">
        <v>37</v>
      </c>
      <c r="B316" s="13" t="s">
        <v>20</v>
      </c>
      <c r="C316" s="13"/>
      <c r="D316" s="13" t="s">
        <v>32</v>
      </c>
      <c r="E316" s="14">
        <v>382</v>
      </c>
      <c r="F316" s="24">
        <v>100</v>
      </c>
      <c r="G316" s="14">
        <v>72493</v>
      </c>
      <c r="H316" s="22">
        <v>0.5</v>
      </c>
    </row>
    <row r="317" spans="1:8" x14ac:dyDescent="0.2">
      <c r="A317" s="3" t="s">
        <v>37</v>
      </c>
      <c r="B317" s="3" t="s">
        <v>31</v>
      </c>
      <c r="C317" s="3">
        <v>1</v>
      </c>
      <c r="D317" s="3" t="s">
        <v>12</v>
      </c>
      <c r="E317" s="12">
        <v>164</v>
      </c>
      <c r="F317" s="20">
        <v>15.7</v>
      </c>
      <c r="G317" s="12">
        <v>1156</v>
      </c>
      <c r="H317" s="20">
        <v>14.2</v>
      </c>
    </row>
    <row r="318" spans="1:8" x14ac:dyDescent="0.2">
      <c r="A318" s="3" t="s">
        <v>37</v>
      </c>
      <c r="B318" s="3" t="s">
        <v>31</v>
      </c>
      <c r="C318" s="3">
        <v>2</v>
      </c>
      <c r="D318" s="3" t="s">
        <v>7</v>
      </c>
      <c r="E318" s="12">
        <v>139</v>
      </c>
      <c r="F318" s="20">
        <v>13.3</v>
      </c>
      <c r="G318" s="12">
        <v>2718</v>
      </c>
      <c r="H318" s="20">
        <v>5.0999999999999996</v>
      </c>
    </row>
    <row r="319" spans="1:8" x14ac:dyDescent="0.2">
      <c r="A319" s="3" t="s">
        <v>37</v>
      </c>
      <c r="B319" s="3" t="s">
        <v>31</v>
      </c>
      <c r="C319" s="3">
        <v>3</v>
      </c>
      <c r="D319" s="3" t="s">
        <v>3</v>
      </c>
      <c r="E319" s="12">
        <v>81</v>
      </c>
      <c r="F319" s="20">
        <v>7.8</v>
      </c>
      <c r="G319" s="12">
        <v>19932</v>
      </c>
      <c r="H319" s="20">
        <v>0.4</v>
      </c>
    </row>
    <row r="320" spans="1:8" x14ac:dyDescent="0.2">
      <c r="A320" s="3" t="s">
        <v>37</v>
      </c>
      <c r="B320" s="3" t="s">
        <v>31</v>
      </c>
      <c r="C320" s="3">
        <v>4</v>
      </c>
      <c r="D320" s="3" t="s">
        <v>10</v>
      </c>
      <c r="E320" s="12">
        <v>56</v>
      </c>
      <c r="F320" s="20">
        <v>5.4</v>
      </c>
      <c r="G320" s="12">
        <v>1698</v>
      </c>
      <c r="H320" s="20">
        <v>3.3</v>
      </c>
    </row>
    <row r="321" spans="1:8" x14ac:dyDescent="0.2">
      <c r="A321" s="3" t="s">
        <v>37</v>
      </c>
      <c r="B321" s="3" t="s">
        <v>31</v>
      </c>
      <c r="C321" s="3">
        <v>5</v>
      </c>
      <c r="D321" s="3" t="s">
        <v>6</v>
      </c>
      <c r="E321" s="12">
        <v>55</v>
      </c>
      <c r="F321" s="20">
        <v>5.3</v>
      </c>
      <c r="G321" s="12">
        <v>8180</v>
      </c>
      <c r="H321" s="20">
        <v>0.7</v>
      </c>
    </row>
    <row r="322" spans="1:8" x14ac:dyDescent="0.2">
      <c r="A322" s="3" t="s">
        <v>37</v>
      </c>
      <c r="B322" s="3" t="s">
        <v>31</v>
      </c>
      <c r="C322" s="3">
        <v>6</v>
      </c>
      <c r="D322" s="3" t="s">
        <v>9</v>
      </c>
      <c r="E322" s="12">
        <v>30</v>
      </c>
      <c r="F322" s="20">
        <v>2.9</v>
      </c>
      <c r="G322" s="12">
        <v>4377</v>
      </c>
      <c r="H322" s="20">
        <v>0.7</v>
      </c>
    </row>
    <row r="323" spans="1:8" x14ac:dyDescent="0.2">
      <c r="A323" s="3" t="s">
        <v>37</v>
      </c>
      <c r="B323" s="3" t="s">
        <v>31</v>
      </c>
      <c r="C323" s="3">
        <v>7</v>
      </c>
      <c r="D323" s="3" t="s">
        <v>1</v>
      </c>
      <c r="E323" s="12">
        <v>30</v>
      </c>
      <c r="F323" s="20">
        <v>2.9</v>
      </c>
      <c r="G323" s="12">
        <v>1626</v>
      </c>
      <c r="H323" s="20">
        <v>1.8</v>
      </c>
    </row>
    <row r="324" spans="1:8" x14ac:dyDescent="0.2">
      <c r="A324" s="3" t="s">
        <v>37</v>
      </c>
      <c r="B324" s="3" t="s">
        <v>31</v>
      </c>
      <c r="C324" s="3">
        <v>8</v>
      </c>
      <c r="D324" s="3" t="s">
        <v>0</v>
      </c>
      <c r="E324" s="12">
        <v>30</v>
      </c>
      <c r="F324" s="20">
        <v>2.9</v>
      </c>
      <c r="G324" s="12">
        <v>1319</v>
      </c>
      <c r="H324" s="20">
        <v>2.2999999999999998</v>
      </c>
    </row>
    <row r="325" spans="1:8" x14ac:dyDescent="0.2">
      <c r="A325" s="3" t="s">
        <v>37</v>
      </c>
      <c r="B325" s="3" t="s">
        <v>31</v>
      </c>
      <c r="C325" s="3">
        <v>9</v>
      </c>
      <c r="D325" s="3" t="s">
        <v>8</v>
      </c>
      <c r="E325" s="12">
        <v>25</v>
      </c>
      <c r="F325" s="20">
        <v>2.4</v>
      </c>
      <c r="G325" s="12">
        <v>6740</v>
      </c>
      <c r="H325" s="20">
        <v>0.4</v>
      </c>
    </row>
    <row r="326" spans="1:8" x14ac:dyDescent="0.2">
      <c r="A326" s="3" t="s">
        <v>37</v>
      </c>
      <c r="B326" s="3" t="s">
        <v>31</v>
      </c>
      <c r="C326" s="3">
        <v>10</v>
      </c>
      <c r="D326" s="3" t="s">
        <v>14</v>
      </c>
      <c r="E326" s="12">
        <v>22</v>
      </c>
      <c r="F326" s="20">
        <v>2.1</v>
      </c>
      <c r="G326" s="12">
        <v>186</v>
      </c>
      <c r="H326" s="20">
        <v>11.8</v>
      </c>
    </row>
    <row r="327" spans="1:8" x14ac:dyDescent="0.2">
      <c r="A327" s="3" t="s">
        <v>37</v>
      </c>
      <c r="B327" s="18" t="s">
        <v>31</v>
      </c>
      <c r="C327" s="18"/>
      <c r="D327" s="18" t="s">
        <v>57</v>
      </c>
      <c r="E327" s="19">
        <v>632</v>
      </c>
      <c r="F327" s="21">
        <v>60.6</v>
      </c>
      <c r="G327" s="12" t="s">
        <v>65</v>
      </c>
      <c r="H327" s="20" t="s">
        <v>65</v>
      </c>
    </row>
    <row r="328" spans="1:8" x14ac:dyDescent="0.2">
      <c r="A328" s="3" t="s">
        <v>37</v>
      </c>
      <c r="B328" s="13" t="s">
        <v>31</v>
      </c>
      <c r="C328" s="13"/>
      <c r="D328" s="13" t="s">
        <v>32</v>
      </c>
      <c r="E328" s="14">
        <v>1043</v>
      </c>
      <c r="F328" s="24">
        <v>100</v>
      </c>
      <c r="G328" s="14">
        <v>150144</v>
      </c>
      <c r="H328" s="22">
        <v>0.7</v>
      </c>
    </row>
    <row r="329" spans="1:8" x14ac:dyDescent="0.2">
      <c r="A329" s="3" t="s">
        <v>36</v>
      </c>
      <c r="B329" s="3" t="s">
        <v>18</v>
      </c>
      <c r="C329" s="3">
        <v>1</v>
      </c>
      <c r="D329" s="3" t="s">
        <v>12</v>
      </c>
      <c r="E329" s="12">
        <v>90</v>
      </c>
      <c r="F329" s="20">
        <v>15.7</v>
      </c>
      <c r="G329" s="12">
        <v>631</v>
      </c>
      <c r="H329" s="20">
        <v>14.3</v>
      </c>
    </row>
    <row r="330" spans="1:8" x14ac:dyDescent="0.2">
      <c r="A330" s="3" t="s">
        <v>36</v>
      </c>
      <c r="B330" s="3" t="s">
        <v>18</v>
      </c>
      <c r="C330" s="3">
        <v>2</v>
      </c>
      <c r="D330" s="3" t="s">
        <v>7</v>
      </c>
      <c r="E330" s="12">
        <v>78</v>
      </c>
      <c r="F330" s="20">
        <v>13.6</v>
      </c>
      <c r="G330" s="12">
        <v>1961</v>
      </c>
      <c r="H330" s="20">
        <v>4</v>
      </c>
    </row>
    <row r="331" spans="1:8" x14ac:dyDescent="0.2">
      <c r="A331" s="3" t="s">
        <v>36</v>
      </c>
      <c r="B331" s="3" t="s">
        <v>18</v>
      </c>
      <c r="C331" s="3">
        <v>3</v>
      </c>
      <c r="D331" s="3" t="s">
        <v>3</v>
      </c>
      <c r="E331" s="12">
        <v>54</v>
      </c>
      <c r="F331" s="20">
        <v>9.4</v>
      </c>
      <c r="G331" s="12">
        <v>10973</v>
      </c>
      <c r="H331" s="20">
        <v>0.5</v>
      </c>
    </row>
    <row r="332" spans="1:8" x14ac:dyDescent="0.2">
      <c r="A332" s="3" t="s">
        <v>36</v>
      </c>
      <c r="B332" s="3" t="s">
        <v>18</v>
      </c>
      <c r="C332" s="3">
        <v>4</v>
      </c>
      <c r="D332" s="3" t="s">
        <v>10</v>
      </c>
      <c r="E332" s="12">
        <v>40</v>
      </c>
      <c r="F332" s="20">
        <v>7</v>
      </c>
      <c r="G332" s="12">
        <v>1129</v>
      </c>
      <c r="H332" s="20">
        <v>3.5</v>
      </c>
    </row>
    <row r="333" spans="1:8" x14ac:dyDescent="0.2">
      <c r="A333" s="3" t="s">
        <v>36</v>
      </c>
      <c r="B333" s="3" t="s">
        <v>18</v>
      </c>
      <c r="C333" s="3">
        <v>5</v>
      </c>
      <c r="D333" s="3" t="s">
        <v>6</v>
      </c>
      <c r="E333" s="12">
        <v>20</v>
      </c>
      <c r="F333" s="20">
        <v>3.5</v>
      </c>
      <c r="G333" s="12">
        <v>4957</v>
      </c>
      <c r="H333" s="20">
        <v>0.4</v>
      </c>
    </row>
    <row r="334" spans="1:8" x14ac:dyDescent="0.2">
      <c r="A334" s="3" t="s">
        <v>36</v>
      </c>
      <c r="B334" s="3" t="s">
        <v>18</v>
      </c>
      <c r="C334" s="3">
        <v>6</v>
      </c>
      <c r="D334" s="3" t="s">
        <v>0</v>
      </c>
      <c r="E334" s="12">
        <v>19</v>
      </c>
      <c r="F334" s="20">
        <v>3.3</v>
      </c>
      <c r="G334" s="12">
        <v>952</v>
      </c>
      <c r="H334" s="20">
        <v>2</v>
      </c>
    </row>
    <row r="335" spans="1:8" x14ac:dyDescent="0.2">
      <c r="A335" s="3" t="s">
        <v>36</v>
      </c>
      <c r="B335" s="3" t="s">
        <v>18</v>
      </c>
      <c r="C335" s="3">
        <v>7</v>
      </c>
      <c r="D335" s="3" t="s">
        <v>16</v>
      </c>
      <c r="E335" s="12">
        <v>18</v>
      </c>
      <c r="F335" s="20">
        <v>3.1</v>
      </c>
      <c r="G335" s="12">
        <v>180</v>
      </c>
      <c r="H335" s="20">
        <v>10</v>
      </c>
    </row>
    <row r="336" spans="1:8" x14ac:dyDescent="0.2">
      <c r="A336" s="3" t="s">
        <v>36</v>
      </c>
      <c r="B336" s="3" t="s">
        <v>18</v>
      </c>
      <c r="C336" s="3">
        <v>8</v>
      </c>
      <c r="D336" s="3" t="s">
        <v>8</v>
      </c>
      <c r="E336" s="12">
        <v>16</v>
      </c>
      <c r="F336" s="20">
        <v>2.8</v>
      </c>
      <c r="G336" s="12">
        <v>3472</v>
      </c>
      <c r="H336" s="20">
        <v>0.5</v>
      </c>
    </row>
    <row r="337" spans="1:8" x14ac:dyDescent="0.2">
      <c r="A337" s="3" t="s">
        <v>36</v>
      </c>
      <c r="B337" s="3" t="s">
        <v>18</v>
      </c>
      <c r="C337" s="3">
        <v>9</v>
      </c>
      <c r="D337" s="3" t="s">
        <v>9</v>
      </c>
      <c r="E337" s="12">
        <v>15</v>
      </c>
      <c r="F337" s="20">
        <v>2.6</v>
      </c>
      <c r="G337" s="12">
        <v>2203</v>
      </c>
      <c r="H337" s="20">
        <v>0.7</v>
      </c>
    </row>
    <row r="338" spans="1:8" x14ac:dyDescent="0.2">
      <c r="A338" s="3" t="s">
        <v>36</v>
      </c>
      <c r="B338" s="3" t="s">
        <v>18</v>
      </c>
      <c r="C338" s="3">
        <v>10</v>
      </c>
      <c r="D338" s="3" t="s">
        <v>15</v>
      </c>
      <c r="E338" s="12">
        <v>14</v>
      </c>
      <c r="F338" s="20">
        <v>2.4</v>
      </c>
      <c r="G338" s="12">
        <v>972</v>
      </c>
      <c r="H338" s="20">
        <v>1.4</v>
      </c>
    </row>
    <row r="339" spans="1:8" x14ac:dyDescent="0.2">
      <c r="A339" s="3" t="s">
        <v>36</v>
      </c>
      <c r="B339" s="18" t="s">
        <v>18</v>
      </c>
      <c r="C339" s="18"/>
      <c r="D339" s="18" t="s">
        <v>57</v>
      </c>
      <c r="E339" s="19">
        <v>364</v>
      </c>
      <c r="F339" s="21">
        <v>63.6</v>
      </c>
      <c r="G339" s="12" t="s">
        <v>65</v>
      </c>
      <c r="H339" s="20" t="s">
        <v>65</v>
      </c>
    </row>
    <row r="340" spans="1:8" x14ac:dyDescent="0.2">
      <c r="A340" s="3" t="s">
        <v>36</v>
      </c>
      <c r="B340" s="13" t="s">
        <v>18</v>
      </c>
      <c r="C340" s="13"/>
      <c r="D340" s="13" t="s">
        <v>32</v>
      </c>
      <c r="E340" s="14">
        <v>572</v>
      </c>
      <c r="F340" s="24">
        <v>100</v>
      </c>
      <c r="G340" s="14">
        <v>74639</v>
      </c>
      <c r="H340" s="22">
        <v>0.8</v>
      </c>
    </row>
    <row r="341" spans="1:8" x14ac:dyDescent="0.2">
      <c r="A341" s="3" t="s">
        <v>36</v>
      </c>
      <c r="B341" s="3" t="s">
        <v>20</v>
      </c>
      <c r="C341" s="3">
        <v>1</v>
      </c>
      <c r="D341" s="3" t="s">
        <v>12</v>
      </c>
      <c r="E341" s="12">
        <v>52</v>
      </c>
      <c r="F341" s="20">
        <v>15.2</v>
      </c>
      <c r="G341" s="12">
        <v>384</v>
      </c>
      <c r="H341" s="20">
        <v>13.5</v>
      </c>
    </row>
    <row r="342" spans="1:8" x14ac:dyDescent="0.2">
      <c r="A342" s="3" t="s">
        <v>36</v>
      </c>
      <c r="B342" s="3" t="s">
        <v>20</v>
      </c>
      <c r="C342" s="3">
        <v>2</v>
      </c>
      <c r="D342" s="3" t="s">
        <v>7</v>
      </c>
      <c r="E342" s="12">
        <v>36</v>
      </c>
      <c r="F342" s="20">
        <v>10.5</v>
      </c>
      <c r="G342" s="12">
        <v>677</v>
      </c>
      <c r="H342" s="20">
        <v>5.3</v>
      </c>
    </row>
    <row r="343" spans="1:8" x14ac:dyDescent="0.2">
      <c r="A343" s="3" t="s">
        <v>36</v>
      </c>
      <c r="B343" s="3" t="s">
        <v>20</v>
      </c>
      <c r="C343" s="3">
        <v>3</v>
      </c>
      <c r="D343" s="3" t="s">
        <v>10</v>
      </c>
      <c r="E343" s="12">
        <v>26</v>
      </c>
      <c r="F343" s="20">
        <v>7.6</v>
      </c>
      <c r="G343" s="12">
        <v>586</v>
      </c>
      <c r="H343" s="20">
        <v>4.4000000000000004</v>
      </c>
    </row>
    <row r="344" spans="1:8" x14ac:dyDescent="0.2">
      <c r="A344" s="3" t="s">
        <v>36</v>
      </c>
      <c r="B344" s="3" t="s">
        <v>20</v>
      </c>
      <c r="C344" s="3">
        <v>4</v>
      </c>
      <c r="D344" s="3" t="s">
        <v>3</v>
      </c>
      <c r="E344" s="12">
        <v>22</v>
      </c>
      <c r="F344" s="20">
        <v>6.4</v>
      </c>
      <c r="G344" s="12">
        <v>8900</v>
      </c>
      <c r="H344" s="20">
        <v>0.2</v>
      </c>
    </row>
    <row r="345" spans="1:8" x14ac:dyDescent="0.2">
      <c r="A345" s="3" t="s">
        <v>36</v>
      </c>
      <c r="B345" s="3" t="s">
        <v>20</v>
      </c>
      <c r="C345" s="3">
        <v>5</v>
      </c>
      <c r="D345" s="3" t="s">
        <v>6</v>
      </c>
      <c r="E345" s="12">
        <v>20</v>
      </c>
      <c r="F345" s="20">
        <v>5.8</v>
      </c>
      <c r="G345" s="12">
        <v>3293</v>
      </c>
      <c r="H345" s="20">
        <v>0.6</v>
      </c>
    </row>
    <row r="346" spans="1:8" x14ac:dyDescent="0.2">
      <c r="A346" s="3" t="s">
        <v>36</v>
      </c>
      <c r="B346" s="3" t="s">
        <v>20</v>
      </c>
      <c r="C346" s="3">
        <v>6</v>
      </c>
      <c r="D346" s="3" t="s">
        <v>1</v>
      </c>
      <c r="E346" s="12">
        <v>15</v>
      </c>
      <c r="F346" s="20">
        <v>4.4000000000000004</v>
      </c>
      <c r="G346" s="12">
        <v>791</v>
      </c>
      <c r="H346" s="20">
        <v>1.9</v>
      </c>
    </row>
    <row r="347" spans="1:8" x14ac:dyDescent="0.2">
      <c r="A347" s="3" t="s">
        <v>36</v>
      </c>
      <c r="B347" s="3" t="s">
        <v>20</v>
      </c>
      <c r="C347" s="3">
        <v>7</v>
      </c>
      <c r="D347" s="3" t="s">
        <v>0</v>
      </c>
      <c r="E347" s="12">
        <v>15</v>
      </c>
      <c r="F347" s="20">
        <v>4.4000000000000004</v>
      </c>
      <c r="G347" s="12">
        <v>367</v>
      </c>
      <c r="H347" s="20">
        <v>4.0999999999999996</v>
      </c>
    </row>
    <row r="348" spans="1:8" x14ac:dyDescent="0.2">
      <c r="A348" s="3" t="s">
        <v>36</v>
      </c>
      <c r="B348" s="3" t="s">
        <v>20</v>
      </c>
      <c r="C348" s="3">
        <v>8</v>
      </c>
      <c r="D348" s="3" t="s">
        <v>8</v>
      </c>
      <c r="E348" s="12">
        <v>9</v>
      </c>
      <c r="F348" s="20">
        <v>2.6</v>
      </c>
      <c r="G348" s="12">
        <v>2760</v>
      </c>
      <c r="H348" s="20">
        <v>0.3</v>
      </c>
    </row>
    <row r="349" spans="1:8" x14ac:dyDescent="0.2">
      <c r="A349" s="3" t="s">
        <v>36</v>
      </c>
      <c r="B349" s="3" t="s">
        <v>20</v>
      </c>
      <c r="C349" s="3">
        <v>9</v>
      </c>
      <c r="D349" s="3" t="s">
        <v>16</v>
      </c>
      <c r="E349" s="12">
        <v>9</v>
      </c>
      <c r="F349" s="20">
        <v>2.6</v>
      </c>
      <c r="G349" s="12">
        <v>98</v>
      </c>
      <c r="H349" s="20">
        <v>9.1999999999999993</v>
      </c>
    </row>
    <row r="350" spans="1:8" x14ac:dyDescent="0.2">
      <c r="A350" s="3" t="s">
        <v>36</v>
      </c>
      <c r="B350" s="3" t="s">
        <v>20</v>
      </c>
      <c r="C350" s="3">
        <v>10</v>
      </c>
      <c r="D350" s="3" t="s">
        <v>5</v>
      </c>
      <c r="E350" s="12">
        <v>8</v>
      </c>
      <c r="F350" s="20">
        <v>2.2999999999999998</v>
      </c>
      <c r="G350" s="12">
        <v>2394</v>
      </c>
      <c r="H350" s="20">
        <v>0.3</v>
      </c>
    </row>
    <row r="351" spans="1:8" x14ac:dyDescent="0.2">
      <c r="A351" s="3" t="s">
        <v>36</v>
      </c>
      <c r="B351" s="18" t="s">
        <v>20</v>
      </c>
      <c r="C351" s="18"/>
      <c r="D351" s="18" t="s">
        <v>57</v>
      </c>
      <c r="E351" s="19">
        <v>212</v>
      </c>
      <c r="F351" s="21">
        <v>62</v>
      </c>
      <c r="G351" s="12" t="s">
        <v>65</v>
      </c>
      <c r="H351" s="20" t="s">
        <v>65</v>
      </c>
    </row>
    <row r="352" spans="1:8" x14ac:dyDescent="0.2">
      <c r="A352" s="3" t="s">
        <v>36</v>
      </c>
      <c r="B352" s="13" t="s">
        <v>20</v>
      </c>
      <c r="C352" s="13"/>
      <c r="D352" s="13" t="s">
        <v>32</v>
      </c>
      <c r="E352" s="14">
        <v>342</v>
      </c>
      <c r="F352" s="24">
        <v>100</v>
      </c>
      <c r="G352" s="14">
        <v>72089</v>
      </c>
      <c r="H352" s="22">
        <v>0.5</v>
      </c>
    </row>
    <row r="353" spans="1:8" x14ac:dyDescent="0.2">
      <c r="A353" s="3" t="s">
        <v>36</v>
      </c>
      <c r="B353" s="3" t="s">
        <v>31</v>
      </c>
      <c r="C353" s="3">
        <v>1</v>
      </c>
      <c r="D353" s="3" t="s">
        <v>12</v>
      </c>
      <c r="E353" s="12">
        <v>142</v>
      </c>
      <c r="F353" s="20">
        <v>15.5</v>
      </c>
      <c r="G353" s="12">
        <v>1031</v>
      </c>
      <c r="H353" s="20">
        <v>13.8</v>
      </c>
    </row>
    <row r="354" spans="1:8" x14ac:dyDescent="0.2">
      <c r="A354" s="3" t="s">
        <v>36</v>
      </c>
      <c r="B354" s="3" t="s">
        <v>31</v>
      </c>
      <c r="C354" s="3">
        <v>2</v>
      </c>
      <c r="D354" s="3" t="s">
        <v>7</v>
      </c>
      <c r="E354" s="12">
        <v>114</v>
      </c>
      <c r="F354" s="20">
        <v>12.5</v>
      </c>
      <c r="G354" s="12">
        <v>2686</v>
      </c>
      <c r="H354" s="20">
        <v>4.2</v>
      </c>
    </row>
    <row r="355" spans="1:8" x14ac:dyDescent="0.2">
      <c r="A355" s="3" t="s">
        <v>36</v>
      </c>
      <c r="B355" s="3" t="s">
        <v>31</v>
      </c>
      <c r="C355" s="3">
        <v>3</v>
      </c>
      <c r="D355" s="3" t="s">
        <v>3</v>
      </c>
      <c r="E355" s="12">
        <v>76</v>
      </c>
      <c r="F355" s="20">
        <v>8.3000000000000007</v>
      </c>
      <c r="G355" s="12">
        <v>20115</v>
      </c>
      <c r="H355" s="20">
        <v>0.4</v>
      </c>
    </row>
    <row r="356" spans="1:8" x14ac:dyDescent="0.2">
      <c r="A356" s="3" t="s">
        <v>36</v>
      </c>
      <c r="B356" s="3" t="s">
        <v>31</v>
      </c>
      <c r="C356" s="3">
        <v>4</v>
      </c>
      <c r="D356" s="3" t="s">
        <v>10</v>
      </c>
      <c r="E356" s="12">
        <v>66</v>
      </c>
      <c r="F356" s="20">
        <v>7.2</v>
      </c>
      <c r="G356" s="12">
        <v>1718</v>
      </c>
      <c r="H356" s="20">
        <v>3.8</v>
      </c>
    </row>
    <row r="357" spans="1:8" x14ac:dyDescent="0.2">
      <c r="A357" s="3" t="s">
        <v>36</v>
      </c>
      <c r="B357" s="3" t="s">
        <v>31</v>
      </c>
      <c r="C357" s="3">
        <v>5</v>
      </c>
      <c r="D357" s="3" t="s">
        <v>6</v>
      </c>
      <c r="E357" s="12">
        <v>40</v>
      </c>
      <c r="F357" s="20">
        <v>4.4000000000000004</v>
      </c>
      <c r="G357" s="12">
        <v>8296</v>
      </c>
      <c r="H357" s="20">
        <v>0.5</v>
      </c>
    </row>
    <row r="358" spans="1:8" x14ac:dyDescent="0.2">
      <c r="A358" s="3" t="s">
        <v>36</v>
      </c>
      <c r="B358" s="3" t="s">
        <v>31</v>
      </c>
      <c r="C358" s="3">
        <v>6</v>
      </c>
      <c r="D358" s="3" t="s">
        <v>0</v>
      </c>
      <c r="E358" s="12">
        <v>34</v>
      </c>
      <c r="F358" s="20">
        <v>3.7</v>
      </c>
      <c r="G358" s="12">
        <v>1381</v>
      </c>
      <c r="H358" s="20">
        <v>2.5</v>
      </c>
    </row>
    <row r="359" spans="1:8" x14ac:dyDescent="0.2">
      <c r="A359" s="3" t="s">
        <v>36</v>
      </c>
      <c r="B359" s="3" t="s">
        <v>31</v>
      </c>
      <c r="C359" s="3">
        <v>7</v>
      </c>
      <c r="D359" s="3" t="s">
        <v>1</v>
      </c>
      <c r="E359" s="12">
        <v>28</v>
      </c>
      <c r="F359" s="20">
        <v>3.1</v>
      </c>
      <c r="G359" s="12">
        <v>1550</v>
      </c>
      <c r="H359" s="20">
        <v>1.8</v>
      </c>
    </row>
    <row r="360" spans="1:8" x14ac:dyDescent="0.2">
      <c r="A360" s="3" t="s">
        <v>36</v>
      </c>
      <c r="B360" s="3" t="s">
        <v>31</v>
      </c>
      <c r="C360" s="3">
        <v>8</v>
      </c>
      <c r="D360" s="3" t="s">
        <v>16</v>
      </c>
      <c r="E360" s="12">
        <v>27</v>
      </c>
      <c r="F360" s="20">
        <v>3</v>
      </c>
      <c r="G360" s="12">
        <v>284</v>
      </c>
      <c r="H360" s="20">
        <v>9.5</v>
      </c>
    </row>
    <row r="361" spans="1:8" x14ac:dyDescent="0.2">
      <c r="A361" s="3" t="s">
        <v>36</v>
      </c>
      <c r="B361" s="3" t="s">
        <v>31</v>
      </c>
      <c r="C361" s="3">
        <v>9</v>
      </c>
      <c r="D361" s="3" t="s">
        <v>8</v>
      </c>
      <c r="E361" s="12">
        <v>25</v>
      </c>
      <c r="F361" s="20">
        <v>2.7</v>
      </c>
      <c r="G361" s="12">
        <v>6269</v>
      </c>
      <c r="H361" s="20">
        <v>0.4</v>
      </c>
    </row>
    <row r="362" spans="1:8" x14ac:dyDescent="0.2">
      <c r="A362" s="3" t="s">
        <v>36</v>
      </c>
      <c r="B362" s="3" t="s">
        <v>31</v>
      </c>
      <c r="C362" s="3">
        <v>10</v>
      </c>
      <c r="D362" s="3" t="s">
        <v>5</v>
      </c>
      <c r="E362" s="12">
        <v>20</v>
      </c>
      <c r="F362" s="20">
        <v>2.2000000000000002</v>
      </c>
      <c r="G362" s="12">
        <v>5213</v>
      </c>
      <c r="H362" s="20">
        <v>0.4</v>
      </c>
    </row>
    <row r="363" spans="1:8" x14ac:dyDescent="0.2">
      <c r="A363" s="3" t="s">
        <v>36</v>
      </c>
      <c r="B363" s="18" t="s">
        <v>31</v>
      </c>
      <c r="C363" s="18"/>
      <c r="D363" s="18" t="s">
        <v>57</v>
      </c>
      <c r="E363" s="19">
        <v>572</v>
      </c>
      <c r="F363" s="21">
        <v>62.6</v>
      </c>
      <c r="G363" s="12" t="s">
        <v>65</v>
      </c>
      <c r="H363" s="20" t="s">
        <v>65</v>
      </c>
    </row>
    <row r="364" spans="1:8" x14ac:dyDescent="0.2">
      <c r="A364" s="3" t="s">
        <v>36</v>
      </c>
      <c r="B364" s="13" t="s">
        <v>31</v>
      </c>
      <c r="C364" s="13"/>
      <c r="D364" s="13" t="s">
        <v>32</v>
      </c>
      <c r="E364" s="14">
        <v>914</v>
      </c>
      <c r="F364" s="24">
        <v>100</v>
      </c>
      <c r="G364" s="14">
        <v>148810</v>
      </c>
      <c r="H364" s="22">
        <v>0.6</v>
      </c>
    </row>
    <row r="365" spans="1:8" ht="2.1" customHeight="1" x14ac:dyDescent="0.2">
      <c r="A365" s="10"/>
      <c r="B365" s="10"/>
      <c r="C365" s="10"/>
      <c r="D365" s="10"/>
      <c r="E365" s="25"/>
      <c r="F365" s="25"/>
      <c r="G365" s="25"/>
      <c r="H365" s="25"/>
    </row>
    <row r="366" spans="1:8" x14ac:dyDescent="0.2">
      <c r="A366" s="44" t="s">
        <v>108</v>
      </c>
    </row>
    <row r="367" spans="1:8" ht="21" customHeight="1" x14ac:dyDescent="0.2">
      <c r="A367" s="58" t="s">
        <v>128</v>
      </c>
      <c r="B367" s="58"/>
      <c r="C367" s="58"/>
      <c r="D367" s="58"/>
      <c r="E367" s="58"/>
      <c r="F367" s="58"/>
      <c r="G367" s="58"/>
      <c r="H367" s="58"/>
    </row>
    <row r="369" spans="1:8" x14ac:dyDescent="0.2">
      <c r="A369" s="45" t="s">
        <v>119</v>
      </c>
      <c r="B369" s="45"/>
      <c r="C369" s="45"/>
      <c r="D369" s="45"/>
      <c r="E369" s="46"/>
      <c r="F369" s="46"/>
      <c r="G369" s="46"/>
      <c r="H369" s="46"/>
    </row>
  </sheetData>
  <autoFilter ref="A4:D364" xr:uid="{00000000-0001-0000-0500-000000000000}"/>
  <mergeCells count="3">
    <mergeCell ref="A1:H1"/>
    <mergeCell ref="A2:H2"/>
    <mergeCell ref="A367:H367"/>
  </mergeCells>
  <hyperlinks>
    <hyperlink ref="A1:H1" location="Contents!A1" display="Table of contents" xr:uid="{7007E407-8C0F-4278-B843-9C7B20A9AC95}"/>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d161d715-bc8a-4a8e-a2d2-cc2a51cd5718"/>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300F4B110BCCD24EB5AC882C3949FE88" ma:contentTypeVersion="1" ma:contentTypeDescription="AIHW Project Document" ma:contentTypeScope="" ma:versionID="5bac29051c7df707ef8ce23f2c60ca66">
  <xsd:schema xmlns:xsd="http://www.w3.org/2001/XMLSchema" xmlns:xs="http://www.w3.org/2001/XMLSchema" xmlns:p="http://schemas.microsoft.com/office/2006/metadata/properties" xmlns:ns2="d161d715-bc8a-4a8e-a2d2-cc2a51cd5718" targetNamespace="http://schemas.microsoft.com/office/2006/metadata/properties" ma:root="true" ma:fieldsID="9313f7973cb3c21f64cfd261f9cb0f2d" ns2:_="">
    <xsd:import namespace="d161d715-bc8a-4a8e-a2d2-cc2a51cd5718"/>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61d715-bc8a-4a8e-a2d2-cc2a51cd5718"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87935130-18dc-4086-b7fa-45b46e3cb69b}" ma:internalName="AIHW_PPR_ProjectCategoryLookup" ma:showField="Title" ma:web="{d161d715-bc8a-4a8e-a2d2-cc2a51cd57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56D61F-FAC1-4C0C-A661-629F33543508}">
  <ds:schemaRefs>
    <ds:schemaRef ds:uri="http://schemas.microsoft.com/sharepoint/v3/contenttype/forms"/>
  </ds:schemaRefs>
</ds:datastoreItem>
</file>

<file path=customXml/itemProps2.xml><?xml version="1.0" encoding="utf-8"?>
<ds:datastoreItem xmlns:ds="http://schemas.openxmlformats.org/officeDocument/2006/customXml" ds:itemID="{9FE87F7E-9D07-4DF8-835F-D4F74325E69E}">
  <ds:schemaRefs>
    <ds:schemaRef ds:uri="http://purl.org/dc/terms/"/>
    <ds:schemaRef ds:uri="d161d715-bc8a-4a8e-a2d2-cc2a51cd5718"/>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08CF5FB-824E-4CFF-96EC-0174A34E59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1d715-bc8a-4a8e-a2d2-cc2a51cd57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Explanatory notes</vt:lpstr>
      <vt:lpstr>Table 1.1</vt:lpstr>
      <vt:lpstr>Table 1.2</vt:lpstr>
      <vt:lpstr>Table 1.3</vt:lpstr>
      <vt:lpstr>Table 1.4</vt:lpstr>
      <vt:lpstr>Table 1.5</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People receiving SHS support in the last year of life</dc:title>
  <dc:creator>AIHW</dc:creator>
  <dcterms:created xsi:type="dcterms:W3CDTF">2024-08-28T06:54:11Z</dcterms:created>
  <dcterms:modified xsi:type="dcterms:W3CDTF">2024-10-28T01:34:12Z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0x010100B4A1F787F0C441AC878A307E051D262E00300F4B110BCCD24EB5AC882C3949FE88</vt:lpwstr>
  </property>
  <property fmtid="{D5CDD505-2E9C-101B-9397-08002B2CF9AE}" pid="3" name="AIHW_PPR_AnalysisFileRunBy">
    <vt:lpwstr/>
  </property>
</Properties>
</file>