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6570" windowHeight="10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<sst xmlns="http://schemas.openxmlformats.org/spreadsheetml/2006/main" count="83" uniqueCount="57">
  <si>
    <t>PT. INDOMINCO MANDIRI</t>
  </si>
  <si>
    <t>PT. KITADIN</t>
  </si>
  <si>
    <t>PT. TRUBAINDO COAL MINING</t>
  </si>
  <si>
    <t>PT. BHARINTO EKATAMA</t>
  </si>
  <si>
    <t>PT. SINAR KUMALA NAGA</t>
  </si>
  <si>
    <t>PT. GANDA ALAM MAKMUR</t>
  </si>
  <si>
    <t>PT. BINAMITRA SUMBERARTA</t>
  </si>
  <si>
    <t>PT. BARA TABANG</t>
  </si>
  <si>
    <t>PT. FAJAR SAKTI PRIMA</t>
  </si>
  <si>
    <t>PT. FONTANA RESOURCES INDONESIA</t>
  </si>
  <si>
    <t>PT. MARUNDA GRAHA MINERAL</t>
  </si>
  <si>
    <t>PT. GOLDEN GREAT BORNEO</t>
  </si>
  <si>
    <t>PT. DUTA ALAM SUMATERA</t>
  </si>
  <si>
    <t xml:space="preserve">PT. ADARO INDONESIA </t>
  </si>
  <si>
    <t>PT. LASKAR SEMESTA ALAM</t>
  </si>
  <si>
    <t xml:space="preserve">PT. SEMESTA CENTRA MAS </t>
  </si>
  <si>
    <t>PT. ARUTMIN</t>
  </si>
  <si>
    <t>PT. SUNGAI DANAU JAYA</t>
  </si>
  <si>
    <t>KUD. KARYA MURNI</t>
  </si>
  <si>
    <t>PT. SATUI TERMINAL UMUM</t>
  </si>
  <si>
    <t>PT. PRIBUMI CITRA MEGAH UTAMA</t>
  </si>
  <si>
    <t>PT. BUKIT MAKMUR ISTINDO NIKELTAMA</t>
  </si>
  <si>
    <t>PT. AMMAN MINERAL</t>
  </si>
  <si>
    <t>Badan Usaha</t>
  </si>
  <si>
    <t>No</t>
  </si>
  <si>
    <t>PIC</t>
  </si>
  <si>
    <t>Anggota</t>
  </si>
  <si>
    <t>Dika</t>
  </si>
  <si>
    <t>Laras</t>
  </si>
  <si>
    <t>Ijang</t>
  </si>
  <si>
    <t>Resti</t>
  </si>
  <si>
    <t>Dina, Yadi</t>
  </si>
  <si>
    <t>Resti, Deni</t>
  </si>
  <si>
    <t>Dina, Deni, Resti</t>
  </si>
  <si>
    <t>Dina, Deni</t>
  </si>
  <si>
    <t>Novan, Priakas, Rahma</t>
  </si>
  <si>
    <t>Henri, Yadi, Priakas</t>
  </si>
  <si>
    <t>Yadi, Priakas</t>
  </si>
  <si>
    <t>Resti, Andri Sr., Andri Jr.</t>
  </si>
  <si>
    <t>Andri Sr.</t>
  </si>
  <si>
    <t>Henri, Andri Sr.</t>
  </si>
  <si>
    <t>Deni, Novan</t>
  </si>
  <si>
    <t>Rahma, laras, Deni</t>
  </si>
  <si>
    <t>Rahma</t>
  </si>
  <si>
    <t>Priakas, Andri Jr.</t>
  </si>
  <si>
    <t>Entri Coa &amp; CoW</t>
  </si>
  <si>
    <t>Entri Invoice</t>
  </si>
  <si>
    <t>Entri Biaya Penyesuaian</t>
  </si>
  <si>
    <t>Dwld. ePNBP Provisional</t>
  </si>
  <si>
    <t>Dwld. ePNBP Final</t>
  </si>
  <si>
    <t>Entri ePNBP Final</t>
  </si>
  <si>
    <t>Entri ePNBP Provisional</t>
  </si>
  <si>
    <t>Analisa Kurang/Lebih Bayar</t>
  </si>
  <si>
    <t>Laporan</t>
  </si>
  <si>
    <t>Verifikasi laporan</t>
  </si>
  <si>
    <t>Bobot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</si>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</sst>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1" applyFont="1" applyBorder="1"/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abSelected="1" workbookViewId="0">
      <selection activeCell="R13" sqref="R13"/>
    </sheetView>
  </sheetViews>
  <sheetFormatPr defaultRowHeight="15" x14ac:dyDescent="0.25"/>
  <cols>
    <col min="2" max="2" width="3.5703125" bestFit="1" customWidth="1"/>
    <col min="3" max="3" width="37.28515625" bestFit="1" customWidth="1"/>
    <col min="4" max="4" width="5.42578125" bestFit="1" customWidth="1"/>
    <col min="5" max="5" width="22.7109375" bestFit="1" customWidth="1"/>
    <col min="6" max="6" width="8.85546875" bestFit="1" customWidth="1"/>
    <col min="7" max="7" width="7.42578125" bestFit="1" customWidth="1"/>
    <col min="8" max="8" width="12.5703125" customWidth="1"/>
    <col min="9" max="9" width="10.85546875" bestFit="1" customWidth="1"/>
    <col min="10" max="10" width="11.7109375" bestFit="1" customWidth="1"/>
    <col min="11" max="11" width="7" bestFit="1" customWidth="1"/>
    <col min="12" max="12" width="11.42578125" customWidth="1"/>
    <col min="13" max="13" width="12.5703125" customWidth="1"/>
    <col min="14" max="14" width="8" bestFit="1" customWidth="1"/>
    <col min="15" max="15" width="9.42578125" bestFit="1" customWidth="1"/>
    <col min="16" max="16" width="11.5703125" customWidth="1"/>
  </cols>
  <sheetData>
    <row r="2" spans="2:16" ht="45" x14ac:dyDescent="0.25">
      <c r="B2" s="4" t="s">
        <v>24</v>
      </c>
      <c r="C2" s="4" t="s">
        <v>23</v>
      </c>
      <c r="D2" s="4" t="s">
        <v>25</v>
      </c>
      <c r="E2" s="4" t="s">
        <v>26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  <c r="O2" s="5" t="s">
        <v>54</v>
      </c>
      <c r="P2" s="6" t="s">
        <v>56</v>
      </c>
    </row>
    <row r="3" spans="2:16" x14ac:dyDescent="0.25">
      <c r="B3" s="10" t="s">
        <v>55</v>
      </c>
      <c r="C3" s="11"/>
      <c r="D3" s="11"/>
      <c r="E3" s="12"/>
      <c r="F3" s="5">
        <v>7</v>
      </c>
      <c r="G3" s="5">
        <v>7</v>
      </c>
      <c r="H3" s="5">
        <v>7</v>
      </c>
      <c r="I3" s="5">
        <v>11</v>
      </c>
      <c r="J3" s="5">
        <v>10</v>
      </c>
      <c r="K3" s="5">
        <v>9</v>
      </c>
      <c r="L3" s="5">
        <v>14</v>
      </c>
      <c r="M3" s="5">
        <v>15</v>
      </c>
      <c r="N3" s="5">
        <v>13</v>
      </c>
      <c r="O3" s="5">
        <v>7</v>
      </c>
      <c r="P3" s="7">
        <v>1</v>
      </c>
    </row>
    <row r="4" spans="2:16" x14ac:dyDescent="0.25">
      <c r="B4" s="2">
        <v>1</v>
      </c>
      <c r="C4" s="3" t="s">
        <v>0</v>
      </c>
      <c r="D4" s="3" t="s">
        <v>27</v>
      </c>
      <c r="E4" s="3" t="s">
        <v>31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8">
        <f>((F4*$F$3)+(G4*$G$3)+(H4*$H$3)+(I4*$I$3)+(J4*$J$3)+(K4*$K$3)+(L4*$L$3)+(M4*$M$3)+(N4*$N$3)+(O4*$O$3))/100</f>
        <v>1</v>
      </c>
    </row>
    <row r="5" spans="2:16" x14ac:dyDescent="0.25">
      <c r="B5" s="2">
        <v>2</v>
      </c>
      <c r="C5" s="3" t="s">
        <v>1</v>
      </c>
      <c r="D5" s="3" t="s">
        <v>27</v>
      </c>
      <c r="E5" s="3" t="s">
        <v>31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8">
        <f t="shared" ref="P5:P26" si="0">((F5*$F$3)+(G5*$G$3)+(H5*$H$3)+(I5*$I$3)+(J5*$J$3)+(K5*$K$3)+(L5*$L$3)+(M5*$M$3)+(N5*$N$3)+(O5*$O$3))/100</f>
        <v>1</v>
      </c>
    </row>
    <row r="6" spans="2:16" x14ac:dyDescent="0.25">
      <c r="B6" s="2">
        <v>3</v>
      </c>
      <c r="C6" s="3" t="s">
        <v>2</v>
      </c>
      <c r="D6" s="3" t="s">
        <v>28</v>
      </c>
      <c r="E6" s="3" t="s">
        <v>40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8">
        <f t="shared" si="0"/>
        <v>1</v>
      </c>
    </row>
    <row r="7" spans="2:16" x14ac:dyDescent="0.25">
      <c r="B7" s="2">
        <v>4</v>
      </c>
      <c r="C7" s="3" t="s">
        <v>3</v>
      </c>
      <c r="D7" s="3" t="s">
        <v>28</v>
      </c>
      <c r="E7" s="3" t="s">
        <v>40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8">
        <f t="shared" si="0"/>
        <v>1</v>
      </c>
    </row>
    <row r="8" spans="2:16" x14ac:dyDescent="0.25">
      <c r="B8" s="2">
        <v>5</v>
      </c>
      <c r="C8" s="3" t="s">
        <v>4</v>
      </c>
      <c r="D8" s="3" t="s">
        <v>28</v>
      </c>
      <c r="E8" s="3" t="s">
        <v>32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8">
        <f t="shared" si="0"/>
        <v>1</v>
      </c>
    </row>
    <row r="9" spans="2:16" x14ac:dyDescent="0.25">
      <c r="B9" s="2">
        <v>6</v>
      </c>
      <c r="C9" s="3" t="s">
        <v>5</v>
      </c>
      <c r="D9" s="3" t="s">
        <v>29</v>
      </c>
      <c r="E9" s="3" t="s">
        <v>33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0</v>
      </c>
      <c r="N9" s="9">
        <v>0</v>
      </c>
      <c r="O9" s="9">
        <v>0</v>
      </c>
      <c r="P9" s="8">
        <f t="shared" si="0"/>
        <v>0.65</v>
      </c>
    </row>
    <row r="10" spans="2:16" x14ac:dyDescent="0.25">
      <c r="B10" s="2">
        <v>7</v>
      </c>
      <c r="C10" s="3" t="s">
        <v>6</v>
      </c>
      <c r="D10" s="3" t="s">
        <v>29</v>
      </c>
      <c r="E10" s="3" t="s">
        <v>34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8">
        <f t="shared" si="0"/>
        <v>0.8</v>
      </c>
    </row>
    <row r="11" spans="2:16" x14ac:dyDescent="0.25">
      <c r="B11" s="2">
        <v>8</v>
      </c>
      <c r="C11" s="3" t="s">
        <v>7</v>
      </c>
      <c r="D11" s="3" t="s">
        <v>27</v>
      </c>
      <c r="E11" s="3" t="s">
        <v>35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0</v>
      </c>
      <c r="M11" s="9">
        <v>0</v>
      </c>
      <c r="N11" s="9">
        <v>0</v>
      </c>
      <c r="O11" s="9">
        <v>0</v>
      </c>
      <c r="P11" s="8">
        <f t="shared" si="0"/>
        <v>0.51</v>
      </c>
    </row>
    <row r="12" spans="2:16" x14ac:dyDescent="0.25">
      <c r="B12" s="2">
        <v>9</v>
      </c>
      <c r="C12" s="3" t="s">
        <v>8</v>
      </c>
      <c r="D12" s="3" t="s">
        <v>27</v>
      </c>
      <c r="E12" s="3" t="s">
        <v>35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0.5</v>
      </c>
      <c r="M12" s="9">
        <v>0</v>
      </c>
      <c r="N12" s="9">
        <v>0</v>
      </c>
      <c r="O12" s="9">
        <v>0</v>
      </c>
      <c r="P12" s="8">
        <f t="shared" si="0"/>
        <v>0.57999999999999996</v>
      </c>
    </row>
    <row r="13" spans="2:16" x14ac:dyDescent="0.25">
      <c r="B13" s="2">
        <v>10</v>
      </c>
      <c r="C13" s="3" t="s">
        <v>9</v>
      </c>
      <c r="D13" s="3" t="s">
        <v>30</v>
      </c>
      <c r="E13" s="3" t="s">
        <v>36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8">
        <f t="shared" si="0"/>
        <v>0.8</v>
      </c>
    </row>
    <row r="14" spans="2:16" x14ac:dyDescent="0.25">
      <c r="B14" s="2">
        <v>11</v>
      </c>
      <c r="C14" s="3" t="s">
        <v>10</v>
      </c>
      <c r="D14" s="3" t="s">
        <v>30</v>
      </c>
      <c r="E14" s="3" t="s">
        <v>37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8">
        <f t="shared" si="0"/>
        <v>0</v>
      </c>
    </row>
    <row r="15" spans="2:16" x14ac:dyDescent="0.25">
      <c r="B15" s="2">
        <v>12</v>
      </c>
      <c r="C15" s="3" t="s">
        <v>11</v>
      </c>
      <c r="D15" s="3" t="s">
        <v>28</v>
      </c>
      <c r="E15" s="3" t="s">
        <v>39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8">
        <f t="shared" si="0"/>
        <v>0</v>
      </c>
    </row>
    <row r="16" spans="2:16" x14ac:dyDescent="0.25">
      <c r="B16" s="2">
        <v>13</v>
      </c>
      <c r="C16" s="3" t="s">
        <v>12</v>
      </c>
      <c r="D16" s="3" t="s">
        <v>28</v>
      </c>
      <c r="E16" s="3" t="s">
        <v>39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8">
        <f t="shared" si="0"/>
        <v>0</v>
      </c>
    </row>
    <row r="17" spans="2:16" x14ac:dyDescent="0.25">
      <c r="B17" s="2">
        <v>14</v>
      </c>
      <c r="C17" s="3" t="s">
        <v>13</v>
      </c>
      <c r="D17" s="3" t="s">
        <v>27</v>
      </c>
      <c r="E17" s="3" t="s">
        <v>38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8">
        <f t="shared" si="0"/>
        <v>0</v>
      </c>
    </row>
    <row r="18" spans="2:16" x14ac:dyDescent="0.25">
      <c r="B18" s="2">
        <v>15</v>
      </c>
      <c r="C18" s="3" t="s">
        <v>14</v>
      </c>
      <c r="D18" s="3" t="s">
        <v>29</v>
      </c>
      <c r="E18" s="3" t="s">
        <v>41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8">
        <f t="shared" si="0"/>
        <v>0.8</v>
      </c>
    </row>
    <row r="19" spans="2:16" x14ac:dyDescent="0.25">
      <c r="B19" s="2">
        <v>16</v>
      </c>
      <c r="C19" s="3" t="s">
        <v>15</v>
      </c>
      <c r="D19" s="3" t="s">
        <v>29</v>
      </c>
      <c r="E19" s="3" t="s">
        <v>41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8">
        <f t="shared" si="0"/>
        <v>0</v>
      </c>
    </row>
    <row r="20" spans="2:16" x14ac:dyDescent="0.25">
      <c r="B20" s="2">
        <v>17</v>
      </c>
      <c r="C20" s="3" t="s">
        <v>16</v>
      </c>
      <c r="D20" s="3" t="s">
        <v>28</v>
      </c>
      <c r="E20" s="3" t="s">
        <v>31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8">
        <f t="shared" si="0"/>
        <v>0</v>
      </c>
    </row>
    <row r="21" spans="2:16" x14ac:dyDescent="0.25">
      <c r="B21" s="2">
        <v>18</v>
      </c>
      <c r="C21" s="3" t="s">
        <v>17</v>
      </c>
      <c r="D21" s="3" t="s">
        <v>29</v>
      </c>
      <c r="E21" s="3" t="s">
        <v>42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8">
        <f t="shared" si="0"/>
        <v>0</v>
      </c>
    </row>
    <row r="22" spans="2:16" x14ac:dyDescent="0.25">
      <c r="B22" s="2">
        <v>19</v>
      </c>
      <c r="C22" s="3" t="s">
        <v>18</v>
      </c>
      <c r="D22" s="3" t="s">
        <v>29</v>
      </c>
      <c r="E22" s="3" t="s">
        <v>43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8">
        <f t="shared" si="0"/>
        <v>0</v>
      </c>
    </row>
    <row r="23" spans="2:16" x14ac:dyDescent="0.25">
      <c r="B23" s="2">
        <v>20</v>
      </c>
      <c r="C23" s="3" t="s">
        <v>19</v>
      </c>
      <c r="D23" s="3" t="s">
        <v>30</v>
      </c>
      <c r="E23" s="3" t="s">
        <v>39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8">
        <f t="shared" si="0"/>
        <v>0</v>
      </c>
    </row>
    <row r="24" spans="2:16" x14ac:dyDescent="0.25">
      <c r="B24" s="2">
        <v>21</v>
      </c>
      <c r="C24" s="3" t="s">
        <v>20</v>
      </c>
      <c r="D24" s="3" t="s">
        <v>27</v>
      </c>
      <c r="E24" s="3" t="s">
        <v>44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8">
        <f t="shared" si="0"/>
        <v>0</v>
      </c>
    </row>
    <row r="25" spans="2:16" x14ac:dyDescent="0.25">
      <c r="B25" s="2">
        <v>22</v>
      </c>
      <c r="C25" s="3" t="s">
        <v>21</v>
      </c>
      <c r="D25" s="3" t="s">
        <v>28</v>
      </c>
      <c r="E25" s="3"/>
      <c r="F25" s="9"/>
      <c r="G25" s="9"/>
      <c r="H25" s="9"/>
      <c r="I25" s="9"/>
      <c r="J25" s="9"/>
      <c r="K25" s="9"/>
      <c r="L25" s="9"/>
      <c r="M25" s="9"/>
      <c r="N25" s="9"/>
      <c r="O25" s="9"/>
      <c r="P25" s="8">
        <f t="shared" si="0"/>
        <v>0</v>
      </c>
    </row>
    <row r="26" spans="2:16" x14ac:dyDescent="0.25">
      <c r="B26" s="2">
        <v>23</v>
      </c>
      <c r="C26" s="3" t="s">
        <v>22</v>
      </c>
      <c r="D26" s="3" t="s">
        <v>27</v>
      </c>
      <c r="E26" s="3"/>
      <c r="F26" s="9"/>
      <c r="G26" s="9"/>
      <c r="H26" s="9"/>
      <c r="I26" s="9"/>
      <c r="J26" s="9"/>
      <c r="K26" s="9"/>
      <c r="L26" s="9"/>
      <c r="M26" s="9"/>
      <c r="N26" s="9"/>
      <c r="O26" s="9"/>
      <c r="P26" s="8">
        <f t="shared" si="0"/>
        <v>0</v>
      </c>
    </row>
    <row r="27" spans="2:16" x14ac:dyDescent="0.25">
      <c r="B27" s="1"/>
      <c r="C27" s="1"/>
      <c r="D27" s="1"/>
      <c r="E27" s="1"/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dika</dc:creator>
  <cp:lastModifiedBy>Deni Nurul Kamal</cp:lastModifiedBy>
  <dcterms:created xsi:type="dcterms:W3CDTF">2019-10-25T01:54:29Z</dcterms:created>
  <dcterms:modified xsi:type="dcterms:W3CDTF">2019-10-25T03:41:24Z</dcterms:modified>
</cp:coreProperties>
</file>