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05"/>
  <workbookPr defaultThemeVersion="166925"/>
  <mc:AlternateContent xmlns:mc="http://schemas.openxmlformats.org/markup-compatibility/2006">
    <mc:Choice Requires="x15">
      <x15ac:absPath xmlns:x15ac="http://schemas.microsoft.com/office/spreadsheetml/2010/11/ac" url="https://avans-my.sharepoint.com/personal/gcm_vanfessem_student_avans_nl/Documents/Teststage - werkmap/Marktplaats/"/>
    </mc:Choice>
  </mc:AlternateContent>
  <xr:revisionPtr revIDLastSave="0" documentId="8_{B58F7347-A8CD-48D0-A830-D06E57ACB985}" xr6:coauthVersionLast="45" xr6:coauthVersionMax="45" xr10:uidLastSave="{00000000-0000-0000-0000-000000000000}"/>
  <bookViews>
    <workbookView xWindow="-120" yWindow="-120" windowWidth="29040" windowHeight="15840" xr2:uid="{00000000-000D-0000-FFFF-FFFF00000000}"/>
  </bookViews>
  <sheets>
    <sheet name="Blad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8" i="1" l="1"/>
  <c r="I53" i="1"/>
  <c r="I52" i="1"/>
  <c r="I45" i="1"/>
  <c r="I46" i="1"/>
  <c r="I18" i="1"/>
  <c r="I17" i="1"/>
  <c r="I19" i="1"/>
  <c r="I9" i="1"/>
  <c r="I8" i="1"/>
  <c r="I5" i="1"/>
  <c r="I6" i="1"/>
  <c r="I7" i="1"/>
  <c r="I54" i="1"/>
  <c r="I27" i="1"/>
  <c r="I26" i="1"/>
  <c r="I25" i="1"/>
  <c r="I4" i="1"/>
  <c r="I24" i="1"/>
  <c r="I23" i="1"/>
  <c r="I22" i="1"/>
  <c r="I21" i="1"/>
  <c r="I20" i="1"/>
  <c r="I51" i="1"/>
  <c r="I50" i="1"/>
  <c r="I49" i="1" l="1"/>
  <c r="I11" i="1" l="1"/>
  <c r="I48" i="1"/>
  <c r="I47" i="1"/>
  <c r="I44" i="1" l="1"/>
  <c r="I43" i="1"/>
  <c r="I30" i="1" l="1"/>
  <c r="I16" i="1"/>
  <c r="I42" i="1"/>
  <c r="I41" i="1"/>
  <c r="I38" i="1"/>
  <c r="I39" i="1"/>
  <c r="I37" i="1"/>
  <c r="I34" i="1"/>
  <c r="I35" i="1"/>
  <c r="I33" i="1"/>
  <c r="I31" i="1"/>
  <c r="I15" i="1"/>
  <c r="I14" i="1"/>
  <c r="I12" i="1"/>
</calcChain>
</file>

<file path=xl/sharedStrings.xml><?xml version="1.0" encoding="utf-8"?>
<sst xmlns="http://schemas.openxmlformats.org/spreadsheetml/2006/main" count="174" uniqueCount="94">
  <si>
    <t>Risicoanalyse</t>
  </si>
  <si>
    <t>Nr.</t>
  </si>
  <si>
    <t>Use</t>
  </si>
  <si>
    <t>Omschrijving</t>
  </si>
  <si>
    <t>Dreiging</t>
  </si>
  <si>
    <t>Kans</t>
  </si>
  <si>
    <t>Impact</t>
  </si>
  <si>
    <t>Waarde kans</t>
  </si>
  <si>
    <t>Waarde Impact</t>
  </si>
  <si>
    <t>Risico waarde</t>
  </si>
  <si>
    <t>Functionele geschiktheid</t>
  </si>
  <si>
    <t xml:space="preserve">Admin: De registrant ontvangt geen e-mail dat zijn/haar registratie is goedgekeurd of afgekeurd. </t>
  </si>
  <si>
    <t>De registrant komt er minder makkelijk
achter of zijn/haar registratie is goedgekeurd of afgekeurd</t>
  </si>
  <si>
    <t>L</t>
  </si>
  <si>
    <t>Medewerker_RelatieBeheer: De gebruiker probeert een contactpersoon aan te maken, maar deze wordt vervolgens niet opgeslagen.</t>
  </si>
  <si>
    <t>De contactpersoon staat niet in het systeem opgeslagen.</t>
  </si>
  <si>
    <t>H</t>
  </si>
  <si>
    <t>Medewerker_RelatieBeheer: De gebruiker probeert een opmerking toe te voegen aan een contactpersoon, maar deze wordt vervolgens niet opgeslagen.</t>
  </si>
  <si>
    <t>De opmerking van de contactpersoon staat niet in het systeem opgeslagen.</t>
  </si>
  <si>
    <t>M</t>
  </si>
  <si>
    <t>Medewerker_RelatieBeheer: De gebruiker maakt namens een contactpersoon een opdracht, maar deze wordt niet opgeslagen in de database bij het indienen.</t>
  </si>
  <si>
    <t>De opdracht staat niet opgeslagen in het systeem.</t>
  </si>
  <si>
    <t xml:space="preserve">Medewerker_AOC: De gebruiker schrijft een student in aan een opdracht, maar deze wordt naar het bevestigen niet opgeslagen in het systeem._x000D_
</t>
  </si>
  <si>
    <t>Een student staat nog steeds niet ingeschreven bij een opdracht.</t>
  </si>
  <si>
    <t xml:space="preserve">Admin: De gebruiker keurt een registratie goed, maar deze wordt niet opgeslagen in het systeem. </t>
  </si>
  <si>
    <t>De contactpersoon wordt niet gekoppeld aan de organisatie.</t>
  </si>
  <si>
    <t>Presentatie-efficiëntie</t>
  </si>
  <si>
    <t>De website laadt niet of inconsistent binnen 3 seconden.</t>
  </si>
  <si>
    <t>De gebruikerservaring verslechterd.</t>
  </si>
  <si>
    <t>Er proberen (...) gebruikers tegelijkertijd de 
applicatie te gebruiken.</t>
  </si>
  <si>
    <t>Het systeem crasht, waardoor gebruikers de
 applicatie niet meer kunnen gebruiken.</t>
  </si>
  <si>
    <t>Bruikbaarheid</t>
  </si>
  <si>
    <t>Externe_AnoniemeGebruiker: De gebruiker kiest voor het Britse vlaggetje, maar de taal
wordt niet bijgehouden in het programma. Hierdoor wordt de taal weer terugveranderd naar Nederlands in de applicatie.</t>
  </si>
  <si>
    <t>De gebruiker kan de tekst in de applicatie niet goed lezen, omdat de gebruiker geen Nederlands kan.</t>
  </si>
  <si>
    <t>Extern_Contactpersoon: Ookal voert de gebruiker niet alle gegevens in bij het invullen of aanpassen van een opdracht, wordt de opdracht nog steeds goedgekeurd.</t>
  </si>
  <si>
    <t>De onjuiste gegevens van de opdracht worden opslagen in de applicatie</t>
  </si>
  <si>
    <t>Medewerker_RelatieBeheer: Ookal voert 
de gebruiker niet alle gegevens in bij het 
invullen of aanpassen van een organisatie, 
wordt de organisatie nog steeds goedgekeurd.</t>
  </si>
  <si>
    <t>De onjuiste gegevens van de organisatie worden opslagen in de applicatie</t>
  </si>
  <si>
    <t>De applicatie is moeilijk te bedienen voor de gebruiker, bijvoorbeeld door een slechte interface.</t>
  </si>
  <si>
    <t>De gebruikservaring verslechterd en er kunnen zelfs gebruikersfouten onstaan.</t>
  </si>
  <si>
    <t>De applicatie is onherkenbaar/onduidelijk voor de gebruikers, oftewel de gebruikers weten niet waar ze hun behoeftes kunnen vinden in de applicatie.</t>
  </si>
  <si>
    <t>Medewerker_RelatieBeheer: De gebruiker vult een postcode en een huisnummer in. Er wordt automatisch een straatnaam en plaats ingevuld die bij die postcode zou horen, maar dit adres klopt niet bij de postcode.</t>
  </si>
  <si>
    <t>De adresgegevens van de organisatie worden niet juist in de applicatie opgeslagen.</t>
  </si>
  <si>
    <t>Extern_AnoniemeGebruiker: De gebruiker kan registeren zonder alle invoervelden te hebben
ingevuld.</t>
  </si>
  <si>
    <t>De gebruiker is niet juist geregistreerd,
waardoor hij niet zijn net aangemaakte
account kan gebruiken.</t>
  </si>
  <si>
    <t>Medewerker_RelatieBeheer: De gebruiker kan zijn adresgegevens wijzigen zonder alle invoervelden te hebben ingevuld.</t>
  </si>
  <si>
    <t>Medewerker_AOC: De gebruiker probeert een excel bestand te importeren bij het AMX overzicht , maar weet niet hoe de layout van het bestand eruit moet zien. (volgorde van studenteninformatie)</t>
  </si>
  <si>
    <t>De gebruiker kan zijn excel bestand niet importeren.</t>
  </si>
  <si>
    <t>Medewerker_AOC: De gebruiker probeert een nieuwe student toe te voegen of te wijzigen, maar vult verkeerde informatie in (bijvoorbeeld een ongeldige Avans mail). De validatie faalt, waardoor een student verkeerd in het systeem opgeslagen wordt.</t>
  </si>
  <si>
    <t>Een student staat met onjuiste gegevens in het systeem opgeslagen.</t>
  </si>
  <si>
    <t>Medewerker_AOC: De gebruiker probeert één student van een opdracht te verwijderen, maar omdat het onduidelijk staat aangegeven, verwijderd hij per ongeluk alle inschrijvingen.</t>
  </si>
  <si>
    <t>Alle inschrijvingen worden verwijderd en studenten moeten hierdoor opnieuw ingeschreven worden.</t>
  </si>
  <si>
    <t>De uiterlijke presentatie van de website is niet te associëren met Avans Hogeschool.</t>
  </si>
  <si>
    <t>De gebruikerservaring verslechterd</t>
  </si>
  <si>
    <t>De website is niet consistent met kleurgebruik en bediening.</t>
  </si>
  <si>
    <t>Bij het selecteren van een item uit een lijst wordt niet duidelijk genoeg aangegeven welk item er geselecteerd is.</t>
  </si>
  <si>
    <t>De gebruikershandeiding is niet duidelijk genoeg of onbreekt volledig.</t>
  </si>
  <si>
    <t>Beveiligbaarheid</t>
  </si>
  <si>
    <t>Het systeem houdt geen logboek bij van alle 
opkomende software errors.</t>
  </si>
  <si>
    <t>Fouten kunnen niet terug getraceerd
 worden.</t>
  </si>
  <si>
    <t>Gebruikers kunnen acties uitvoeren waarvoor ze niet gemachtigd zijn.</t>
  </si>
  <si>
    <t>Gebruikers kunnen acties uitvoeren waarvoor
 ze niet gekwalificeerd/gerechtigd/bevoegd zijn.</t>
  </si>
  <si>
    <t>Overdraagbaarheid</t>
  </si>
  <si>
    <t>Onderhoudbaarheid</t>
  </si>
  <si>
    <t>Betrouwbaarheid</t>
  </si>
  <si>
    <t>Extern_AnoniemeGebruiker: De gebruiker kan niet inloggen, terwijl deze wel het 
juiste wachtwoord en gebruikersnaam invoerd.</t>
  </si>
  <si>
    <t>De gebruiker kan niet inloggen.
 Hierdoor kan hij geen informatie ontvangen over stageplaatsen.</t>
  </si>
  <si>
    <t>Extern_AnoniemeGebruiker: De gebruiker kan niet registreren, terwijl hij al zijn gegevens correct heeft ingevoerd.</t>
  </si>
  <si>
    <t xml:space="preserve">De gebruiker kan niet registreren. </t>
  </si>
  <si>
    <t>Extern_Conceptpersoon: De gebruiker is bezig met het invoeren van een opdracht. 
De gebruiker slaat het op als concept om later verder te werken, maar als de 
gebruiker er weer aan wil werken is het concept niet opgeslagen.</t>
  </si>
  <si>
    <t>De gebruiker moet zijn opdrachtgegevens
opnieuw invullen.</t>
  </si>
  <si>
    <t>Extern_AnoniemeGebruiker: De applicatie
toont niet de opgeslagen opdrachten van de gebruiker.</t>
  </si>
  <si>
    <t>De gebruiker kan zijn opdrachten niet inzien.</t>
  </si>
  <si>
    <t>Medewerker_RelatieBeheer: De applicatie
toont niet de opgeslagen contactpersonen van de organisatie.</t>
  </si>
  <si>
    <t>De gebruiker kan niet de opgeslagen contactpersonen van de organisaties niet inzien.</t>
  </si>
  <si>
    <t>Extern_AnoniemeGebruiker: De applicatie
toont niet de opgeslagen organisaties.</t>
  </si>
  <si>
    <t>De gebruiker kan de opgeslagen organisaties niet inzien.</t>
  </si>
  <si>
    <t>Medewerker_RelatieBeheer: De gebruiker kan het hoofdadres verwijderen, terwijl er maar één adres is.</t>
  </si>
  <si>
    <t>Er staat geen adres opgeslagen bij een organisatie.</t>
  </si>
  <si>
    <t>Medewerker_RelatieBeheer: De gebruiker kan nog een hoofdadres toevoegen, terwijl er al een hoofdadres is.</t>
  </si>
  <si>
    <t>Er staan meerdere hoofdadressen, waardoor de gegevens van de organisatie niet goed in het systeem opgeslagen zijn.</t>
  </si>
  <si>
    <t>Medewerker_Docent: De gebruiker zoekt naar een opdracht, maar de resultaten komen niet overeen met de zoekopdracht.</t>
  </si>
  <si>
    <t>De gebruiker vind niet de resultaten die hij zoekt.</t>
  </si>
  <si>
    <t>Medewerker_AOC: De gebruiker probeert een student te wijzigen. Tijdens het wijzigen wordt deze student verwijderd door een andere medewerker. De student wordt na het opslaan van de wijzigingen, opnieuw in het systeem gezet.</t>
  </si>
  <si>
    <t>Een student bestaat nog, terwijl hij verwijderd had moeten zijn.</t>
  </si>
  <si>
    <t xml:space="preserve">Medewerker_AOC: De gebruiker probeert een team te verwijderen waar nog een student aan gekoppeld is. </t>
  </si>
  <si>
    <t>Een student staat aan een niet bestaand team gekoppeld.</t>
  </si>
  <si>
    <t xml:space="preserve">Medewerker_RelatieBeheer: De gebruiker voegt een nieuw bedrijf toe, terwijl er al een gelijkwaardig bedrijf (dezelfde naam of adres) in het systeem staat opgeslagen. </t>
  </si>
  <si>
    <t>Er staan gelijkwaardige bedrijven (dezelfde naam of adres) in het systeem opgeslagen.</t>
  </si>
  <si>
    <t>De website herselt niet zich niet naar de juiste pagina wanneer het gerefreshed wordt.</t>
  </si>
  <si>
    <t>De gebruiker moet handmatig weer naar de pagina navigeren.</t>
  </si>
  <si>
    <t>De website is niet in alle browsers functioneel bruikbaar.</t>
  </si>
  <si>
    <t>De website wordt minder toegankelijk voor gebruikers.</t>
  </si>
  <si>
    <t>Uitwisselbaarheid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</si>
</sst>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9" tint="0.39997558519241921"/>
        <bgColor indexed="65"/>
      </patternFill>
    </fill>
    <fill>
      <patternFill patternType="solid">
        <fgColor rgb="FFE7E6E6"/>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37">
    <xf numFmtId="0" fontId="0" fillId="0" borderId="0" xfId="0"/>
    <xf numFmtId="0" fontId="1" fillId="3" borderId="4" xfId="2" applyBorder="1"/>
    <xf numFmtId="0" fontId="1" fillId="3" borderId="5" xfId="2" applyBorder="1"/>
    <xf numFmtId="0" fontId="1" fillId="3" borderId="3" xfId="2" applyBorder="1"/>
    <xf numFmtId="0" fontId="2" fillId="2" borderId="1" xfId="1" applyFont="1" applyBorder="1"/>
    <xf numFmtId="0" fontId="1" fillId="3" borderId="5" xfId="2" applyBorder="1" applyAlignment="1">
      <alignment horizontal="center" vertical="center"/>
    </xf>
    <xf numFmtId="0" fontId="0" fillId="0" borderId="0" xfId="0" applyBorder="1" applyAlignment="1">
      <alignment horizontal="center" vertical="center"/>
    </xf>
    <xf numFmtId="0" fontId="1" fillId="3" borderId="3" xfId="2" applyBorder="1" applyAlignment="1">
      <alignment horizontal="center" vertical="center"/>
    </xf>
    <xf numFmtId="0" fontId="1" fillId="3" borderId="4" xfId="2" applyBorder="1" applyAlignment="1">
      <alignment horizontal="center" vertical="center"/>
    </xf>
    <xf numFmtId="0" fontId="0" fillId="0" borderId="0" xfId="0" applyAlignment="1">
      <alignment horizontal="center" vertical="center"/>
    </xf>
    <xf numFmtId="0" fontId="0" fillId="3" borderId="5" xfId="2" applyFont="1" applyBorder="1" applyAlignment="1">
      <alignment vertical="top" wrapText="1"/>
    </xf>
    <xf numFmtId="0" fontId="1" fillId="5" borderId="5" xfId="4" applyBorder="1" applyAlignment="1">
      <alignment horizontal="center" vertical="center"/>
    </xf>
    <xf numFmtId="0" fontId="1" fillId="5" borderId="3" xfId="4" applyBorder="1" applyAlignment="1">
      <alignment horizontal="center" vertical="center"/>
    </xf>
    <xf numFmtId="0" fontId="1" fillId="5" borderId="4" xfId="4" applyBorder="1" applyAlignment="1">
      <alignment horizontal="center" vertical="center"/>
    </xf>
    <xf numFmtId="0" fontId="0" fillId="5" borderId="3" xfId="4" applyFont="1" applyBorder="1" applyAlignment="1">
      <alignment horizontal="center" vertical="center"/>
    </xf>
    <xf numFmtId="0" fontId="0" fillId="3" borderId="3" xfId="2" applyFont="1" applyBorder="1" applyAlignment="1">
      <alignment horizontal="center" vertical="center"/>
    </xf>
    <xf numFmtId="0" fontId="2" fillId="2" borderId="1" xfId="1" applyFont="1" applyBorder="1" applyAlignment="1">
      <alignment horizontal="left" vertical="center"/>
    </xf>
    <xf numFmtId="0" fontId="2" fillId="2" borderId="2" xfId="1" applyFont="1" applyBorder="1" applyAlignment="1">
      <alignment horizontal="left" vertical="center"/>
    </xf>
    <xf numFmtId="0" fontId="0" fillId="0" borderId="0" xfId="0" applyAlignment="1">
      <alignment horizontal="left" vertical="center"/>
    </xf>
    <xf numFmtId="0" fontId="4" fillId="3" borderId="5" xfId="2" applyFont="1" applyBorder="1" applyAlignment="1">
      <alignment horizontal="center" vertical="center"/>
    </xf>
    <xf numFmtId="0" fontId="2" fillId="2" borderId="6" xfId="1" applyFont="1" applyBorder="1" applyAlignment="1">
      <alignment horizontal="center" vertical="center"/>
    </xf>
    <xf numFmtId="0" fontId="4" fillId="6" borderId="5" xfId="3" applyFont="1" applyFill="1" applyBorder="1" applyAlignment="1">
      <alignment horizontal="center" vertical="center"/>
    </xf>
    <xf numFmtId="0" fontId="4" fillId="6" borderId="3" xfId="3" applyFont="1" applyFill="1" applyBorder="1" applyAlignment="1">
      <alignment horizontal="center" vertical="center"/>
    </xf>
    <xf numFmtId="0" fontId="4" fillId="6" borderId="4" xfId="3" applyFont="1" applyFill="1" applyBorder="1" applyAlignment="1">
      <alignment horizontal="center" vertical="center"/>
    </xf>
    <xf numFmtId="0" fontId="1" fillId="3" borderId="5" xfId="2" applyBorder="1" applyAlignment="1">
      <alignment vertical="top" wrapText="1"/>
    </xf>
    <xf numFmtId="0" fontId="1" fillId="3" borderId="3" xfId="2" applyBorder="1" applyAlignment="1">
      <alignment vertical="top" wrapText="1"/>
    </xf>
    <xf numFmtId="0" fontId="1" fillId="3" borderId="3" xfId="2" applyBorder="1" applyAlignment="1">
      <alignment vertical="top"/>
    </xf>
    <xf numFmtId="0" fontId="1" fillId="3" borderId="4" xfId="2" applyBorder="1" applyAlignment="1">
      <alignment vertical="top" wrapText="1"/>
    </xf>
    <xf numFmtId="0" fontId="0" fillId="3" borderId="3" xfId="2" applyFont="1" applyBorder="1" applyAlignment="1">
      <alignment vertical="top" wrapText="1"/>
    </xf>
    <xf numFmtId="0" fontId="0" fillId="5" borderId="4" xfId="4" applyFont="1" applyBorder="1" applyAlignment="1">
      <alignment horizontal="center" vertical="center"/>
    </xf>
    <xf numFmtId="0" fontId="0" fillId="3" borderId="4" xfId="2" applyFont="1" applyBorder="1" applyAlignment="1">
      <alignment horizontal="center" vertical="center"/>
    </xf>
    <xf numFmtId="0" fontId="0" fillId="3" borderId="4" xfId="2" applyFont="1" applyBorder="1" applyAlignment="1">
      <alignment vertical="top" wrapText="1"/>
    </xf>
    <xf numFmtId="0" fontId="2" fillId="2" borderId="1" xfId="1" applyFont="1" applyBorder="1" applyAlignment="1">
      <alignment horizontal="center" vertical="center"/>
    </xf>
    <xf numFmtId="0" fontId="0" fillId="0" borderId="0" xfId="0" applyAlignment="1">
      <alignment vertical="top"/>
    </xf>
    <xf numFmtId="0" fontId="1" fillId="3" borderId="5" xfId="2" applyBorder="1" applyAlignment="1">
      <alignment vertical="top"/>
    </xf>
    <xf numFmtId="0" fontId="2" fillId="2" borderId="2" xfId="1" applyFont="1" applyBorder="1" applyAlignment="1">
      <alignment horizontal="center" vertical="center"/>
    </xf>
    <xf numFmtId="0" fontId="2" fillId="2" borderId="2" xfId="1" applyFont="1" applyBorder="1" applyAlignment="1"/>
  </cellXfs>
  <cellStyles count="5">
    <cellStyle name="20% - Accent1" xfId="2" builtinId="30"/>
    <cellStyle name="20% - Accent2" xfId="3" builtinId="34"/>
    <cellStyle name="60% - Accent6" xfId="4" builtinId="52"/>
    <cellStyle name="Accent1" xfId="1" builtinId="29"/>
    <cellStyle name="Normal" xfId="0" builtinId="0"/>
  </cellStyles>
  <dxfs count="8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
  <sheetViews>
    <sheetView tabSelected="1" zoomScale="80" zoomScaleNormal="80" workbookViewId="0">
      <selection activeCell="U7" sqref="U7"/>
    </sheetView>
  </sheetViews>
  <sheetFormatPr defaultRowHeight="15"/>
  <cols>
    <col min="1" max="1" width="6.140625" style="9" customWidth="1"/>
    <col min="2" max="2" width="3.5703125" style="9" customWidth="1"/>
    <col min="3" max="3" width="38.28515625" customWidth="1"/>
    <col min="4" max="4" width="38" customWidth="1"/>
    <col min="5" max="8" width="13.28515625" style="18" customWidth="1"/>
    <col min="9" max="9" width="13.28515625" style="9" customWidth="1"/>
  </cols>
  <sheetData>
    <row r="1" spans="1:15" ht="15.75" thickBot="1">
      <c r="A1" s="6"/>
      <c r="B1" s="6"/>
      <c r="C1" s="36" t="s">
        <v>0</v>
      </c>
      <c r="D1" s="36"/>
      <c r="E1" s="36"/>
      <c r="F1" s="36"/>
      <c r="G1" s="36"/>
      <c r="H1" s="36"/>
      <c r="I1" s="36"/>
    </row>
    <row r="2" spans="1:15" ht="15.75" thickBot="1">
      <c r="A2" s="32" t="s">
        <v>1</v>
      </c>
      <c r="B2" s="32" t="s">
        <v>2</v>
      </c>
      <c r="C2" s="4" t="s">
        <v>3</v>
      </c>
      <c r="D2" s="4" t="s">
        <v>4</v>
      </c>
      <c r="E2" s="16" t="s">
        <v>5</v>
      </c>
      <c r="F2" s="16" t="s">
        <v>6</v>
      </c>
      <c r="G2" s="17" t="s">
        <v>7</v>
      </c>
      <c r="H2" s="16" t="s">
        <v>8</v>
      </c>
      <c r="I2" s="20" t="s">
        <v>9</v>
      </c>
    </row>
    <row r="3" spans="1:15" ht="15.75" thickBot="1">
      <c r="A3" s="35" t="s">
        <v>10</v>
      </c>
      <c r="B3" s="35"/>
      <c r="C3" s="35"/>
      <c r="D3" s="35"/>
      <c r="E3" s="35"/>
      <c r="F3" s="35"/>
      <c r="G3" s="35"/>
      <c r="H3" s="35"/>
      <c r="I3" s="35"/>
    </row>
    <row r="4" spans="1:15" ht="72.599999999999994" customHeight="1">
      <c r="A4" s="14"/>
      <c r="B4" s="15"/>
      <c r="C4" s="28" t="s">
        <v>11</v>
      </c>
      <c r="D4" s="28" t="s">
        <v>12</v>
      </c>
      <c r="E4" s="22" t="s">
        <v>13</v>
      </c>
      <c r="F4" s="22" t="s">
        <v>13</v>
      </c>
      <c r="G4" s="22">
        <v>2</v>
      </c>
      <c r="H4" s="22">
        <v>2</v>
      </c>
      <c r="I4" s="19">
        <f t="shared" ref="I4:I9" si="0">(G4 * H4)</f>
        <v>4</v>
      </c>
    </row>
    <row r="5" spans="1:15" ht="60">
      <c r="A5" s="29"/>
      <c r="B5" s="30"/>
      <c r="C5" s="31" t="s">
        <v>14</v>
      </c>
      <c r="D5" s="31" t="s">
        <v>15</v>
      </c>
      <c r="E5" s="23" t="s">
        <v>13</v>
      </c>
      <c r="F5" s="23" t="s">
        <v>16</v>
      </c>
      <c r="G5" s="22">
        <v>1</v>
      </c>
      <c r="H5" s="22">
        <v>5</v>
      </c>
      <c r="I5" s="19">
        <f t="shared" si="0"/>
        <v>5</v>
      </c>
    </row>
    <row r="6" spans="1:15" ht="60">
      <c r="A6" s="29"/>
      <c r="B6" s="30"/>
      <c r="C6" s="31" t="s">
        <v>17</v>
      </c>
      <c r="D6" s="31" t="s">
        <v>18</v>
      </c>
      <c r="E6" s="23" t="s">
        <v>13</v>
      </c>
      <c r="F6" s="23" t="s">
        <v>19</v>
      </c>
      <c r="G6" s="22">
        <v>1</v>
      </c>
      <c r="H6" s="22">
        <v>3</v>
      </c>
      <c r="I6" s="19">
        <f t="shared" si="0"/>
        <v>3</v>
      </c>
    </row>
    <row r="7" spans="1:15" ht="75">
      <c r="A7" s="29"/>
      <c r="B7" s="30"/>
      <c r="C7" s="31" t="s">
        <v>20</v>
      </c>
      <c r="D7" s="31" t="s">
        <v>21</v>
      </c>
      <c r="E7" s="23" t="s">
        <v>13</v>
      </c>
      <c r="F7" s="23" t="s">
        <v>16</v>
      </c>
      <c r="G7" s="22">
        <v>1</v>
      </c>
      <c r="H7" s="22">
        <v>5</v>
      </c>
      <c r="I7" s="19">
        <f t="shared" si="0"/>
        <v>5</v>
      </c>
    </row>
    <row r="8" spans="1:15" ht="75">
      <c r="A8" s="29"/>
      <c r="B8" s="30"/>
      <c r="C8" s="31" t="s">
        <v>22</v>
      </c>
      <c r="D8" s="31" t="s">
        <v>23</v>
      </c>
      <c r="E8" s="23" t="s">
        <v>13</v>
      </c>
      <c r="F8" s="23" t="s">
        <v>16</v>
      </c>
      <c r="G8" s="22">
        <v>1</v>
      </c>
      <c r="H8" s="22">
        <v>5</v>
      </c>
      <c r="I8" s="19">
        <f t="shared" si="0"/>
        <v>5</v>
      </c>
    </row>
    <row r="9" spans="1:15" ht="45.75" thickBot="1">
      <c r="A9" s="14"/>
      <c r="B9" s="15"/>
      <c r="C9" s="28" t="s">
        <v>24</v>
      </c>
      <c r="D9" s="28" t="s">
        <v>25</v>
      </c>
      <c r="E9" s="22" t="s">
        <v>13</v>
      </c>
      <c r="F9" s="22" t="s">
        <v>16</v>
      </c>
      <c r="G9" s="22">
        <v>1</v>
      </c>
      <c r="H9" s="22">
        <v>5</v>
      </c>
      <c r="I9" s="19">
        <f t="shared" si="0"/>
        <v>5</v>
      </c>
    </row>
    <row r="10" spans="1:15" ht="15.75" thickBot="1">
      <c r="A10" s="35" t="s">
        <v>26</v>
      </c>
      <c r="B10" s="35"/>
      <c r="C10" s="35"/>
      <c r="D10" s="35"/>
      <c r="E10" s="35"/>
      <c r="F10" s="35"/>
      <c r="G10" s="35"/>
      <c r="H10" s="35"/>
      <c r="I10" s="35"/>
    </row>
    <row r="11" spans="1:15" ht="30">
      <c r="A11" s="11"/>
      <c r="B11" s="5"/>
      <c r="C11" s="10" t="s">
        <v>27</v>
      </c>
      <c r="D11" s="34" t="s">
        <v>28</v>
      </c>
      <c r="E11" s="21" t="s">
        <v>13</v>
      </c>
      <c r="F11" s="21" t="s">
        <v>19</v>
      </c>
      <c r="G11" s="21">
        <v>1</v>
      </c>
      <c r="H11" s="21">
        <v>3</v>
      </c>
      <c r="I11" s="19">
        <f>(G11 * H11)</f>
        <v>3</v>
      </c>
    </row>
    <row r="12" spans="1:15" ht="45.75" thickBot="1">
      <c r="A12" s="12"/>
      <c r="B12" s="7"/>
      <c r="C12" s="25" t="s">
        <v>29</v>
      </c>
      <c r="D12" s="25" t="s">
        <v>30</v>
      </c>
      <c r="E12" s="22" t="s">
        <v>13</v>
      </c>
      <c r="F12" s="22" t="s">
        <v>16</v>
      </c>
      <c r="G12" s="22">
        <v>1</v>
      </c>
      <c r="H12" s="22">
        <v>5</v>
      </c>
      <c r="I12" s="19">
        <f>(G12 * H12)</f>
        <v>5</v>
      </c>
      <c r="O12" s="33"/>
    </row>
    <row r="13" spans="1:15" ht="15.75" thickBot="1">
      <c r="A13" s="35" t="s">
        <v>31</v>
      </c>
      <c r="B13" s="35"/>
      <c r="C13" s="35"/>
      <c r="D13" s="35"/>
      <c r="E13" s="35"/>
      <c r="F13" s="35"/>
      <c r="G13" s="35"/>
      <c r="H13" s="35"/>
      <c r="I13" s="35"/>
    </row>
    <row r="14" spans="1:15" ht="72.75" customHeight="1">
      <c r="A14" s="11"/>
      <c r="B14" s="5"/>
      <c r="C14" s="24" t="s">
        <v>32</v>
      </c>
      <c r="D14" s="24" t="s">
        <v>33</v>
      </c>
      <c r="E14" s="21" t="s">
        <v>13</v>
      </c>
      <c r="F14" s="21" t="s">
        <v>13</v>
      </c>
      <c r="G14" s="21">
        <v>2</v>
      </c>
      <c r="H14" s="21">
        <v>2</v>
      </c>
      <c r="I14" s="19">
        <f t="shared" ref="I14:I28" si="1">(G14 * H14)</f>
        <v>4</v>
      </c>
    </row>
    <row r="15" spans="1:15" ht="55.5" customHeight="1">
      <c r="A15" s="12"/>
      <c r="B15" s="7"/>
      <c r="C15" s="25" t="s">
        <v>34</v>
      </c>
      <c r="D15" s="25" t="s">
        <v>35</v>
      </c>
      <c r="E15" s="22" t="s">
        <v>13</v>
      </c>
      <c r="F15" s="22" t="s">
        <v>16</v>
      </c>
      <c r="G15" s="22">
        <v>2</v>
      </c>
      <c r="H15" s="22">
        <v>4</v>
      </c>
      <c r="I15" s="19">
        <f t="shared" si="1"/>
        <v>8</v>
      </c>
    </row>
    <row r="16" spans="1:15" ht="72.75" customHeight="1">
      <c r="A16" s="13"/>
      <c r="B16" s="8"/>
      <c r="C16" s="27" t="s">
        <v>36</v>
      </c>
      <c r="D16" s="27" t="s">
        <v>37</v>
      </c>
      <c r="E16" s="23" t="s">
        <v>13</v>
      </c>
      <c r="F16" s="23" t="s">
        <v>19</v>
      </c>
      <c r="G16" s="23">
        <v>2</v>
      </c>
      <c r="H16" s="23">
        <v>3</v>
      </c>
      <c r="I16" s="19">
        <f t="shared" si="1"/>
        <v>6</v>
      </c>
    </row>
    <row r="17" spans="1:9" ht="72.75" customHeight="1">
      <c r="A17" s="13"/>
      <c r="B17" s="8"/>
      <c r="C17" s="27" t="s">
        <v>38</v>
      </c>
      <c r="D17" s="27" t="s">
        <v>39</v>
      </c>
      <c r="E17" s="23" t="s">
        <v>13</v>
      </c>
      <c r="F17" s="23" t="s">
        <v>19</v>
      </c>
      <c r="G17" s="23">
        <v>2</v>
      </c>
      <c r="H17" s="23">
        <v>3</v>
      </c>
      <c r="I17" s="19">
        <f t="shared" si="1"/>
        <v>6</v>
      </c>
    </row>
    <row r="18" spans="1:9" ht="72.75" customHeight="1">
      <c r="A18" s="13"/>
      <c r="B18" s="8"/>
      <c r="C18" s="27" t="s">
        <v>40</v>
      </c>
      <c r="D18" s="27" t="s">
        <v>39</v>
      </c>
      <c r="E18" s="23" t="s">
        <v>13</v>
      </c>
      <c r="F18" s="23" t="s">
        <v>19</v>
      </c>
      <c r="G18" s="23">
        <v>2</v>
      </c>
      <c r="H18" s="23">
        <v>3</v>
      </c>
      <c r="I18" s="19">
        <f t="shared" si="1"/>
        <v>6</v>
      </c>
    </row>
    <row r="19" spans="1:9" ht="72.75" customHeight="1">
      <c r="A19" s="29"/>
      <c r="B19" s="30"/>
      <c r="C19" s="31" t="s">
        <v>41</v>
      </c>
      <c r="D19" s="31" t="s">
        <v>42</v>
      </c>
      <c r="E19" s="23" t="s">
        <v>13</v>
      </c>
      <c r="F19" s="23" t="s">
        <v>19</v>
      </c>
      <c r="G19" s="23">
        <v>1</v>
      </c>
      <c r="H19" s="23">
        <v>3</v>
      </c>
      <c r="I19" s="19">
        <f t="shared" si="1"/>
        <v>3</v>
      </c>
    </row>
    <row r="20" spans="1:9" ht="72.75" customHeight="1">
      <c r="A20" s="29"/>
      <c r="B20" s="30"/>
      <c r="C20" s="31" t="s">
        <v>43</v>
      </c>
      <c r="D20" s="31" t="s">
        <v>44</v>
      </c>
      <c r="E20" s="23" t="s">
        <v>13</v>
      </c>
      <c r="F20" s="23" t="s">
        <v>19</v>
      </c>
      <c r="G20" s="22">
        <v>1</v>
      </c>
      <c r="H20" s="22">
        <v>3</v>
      </c>
      <c r="I20" s="19">
        <f t="shared" si="1"/>
        <v>3</v>
      </c>
    </row>
    <row r="21" spans="1:9" ht="72.75" customHeight="1">
      <c r="A21" s="29"/>
      <c r="B21" s="30"/>
      <c r="C21" s="31" t="s">
        <v>45</v>
      </c>
      <c r="D21" s="31" t="s">
        <v>42</v>
      </c>
      <c r="E21" s="23" t="s">
        <v>13</v>
      </c>
      <c r="F21" s="23" t="s">
        <v>16</v>
      </c>
      <c r="G21" s="22">
        <v>1</v>
      </c>
      <c r="H21" s="22">
        <v>4</v>
      </c>
      <c r="I21" s="19">
        <f t="shared" si="1"/>
        <v>4</v>
      </c>
    </row>
    <row r="22" spans="1:9" ht="72.75" customHeight="1">
      <c r="A22" s="29"/>
      <c r="B22" s="30"/>
      <c r="C22" s="31" t="s">
        <v>46</v>
      </c>
      <c r="D22" s="31" t="s">
        <v>47</v>
      </c>
      <c r="E22" s="23" t="s">
        <v>16</v>
      </c>
      <c r="F22" s="23" t="s">
        <v>16</v>
      </c>
      <c r="G22" s="22">
        <v>4</v>
      </c>
      <c r="H22" s="22">
        <v>4</v>
      </c>
      <c r="I22" s="19">
        <f t="shared" si="1"/>
        <v>16</v>
      </c>
    </row>
    <row r="23" spans="1:9" ht="84.75" customHeight="1">
      <c r="A23" s="29"/>
      <c r="B23" s="30"/>
      <c r="C23" s="31" t="s">
        <v>48</v>
      </c>
      <c r="D23" s="31" t="s">
        <v>49</v>
      </c>
      <c r="E23" s="23" t="s">
        <v>13</v>
      </c>
      <c r="F23" s="23" t="s">
        <v>19</v>
      </c>
      <c r="G23" s="22">
        <v>1</v>
      </c>
      <c r="H23" s="22">
        <v>4</v>
      </c>
      <c r="I23" s="19">
        <f t="shared" si="1"/>
        <v>4</v>
      </c>
    </row>
    <row r="24" spans="1:9" ht="72.75" customHeight="1">
      <c r="A24" s="29"/>
      <c r="B24" s="30"/>
      <c r="C24" s="31" t="s">
        <v>50</v>
      </c>
      <c r="D24" s="31" t="s">
        <v>51</v>
      </c>
      <c r="E24" s="23" t="s">
        <v>19</v>
      </c>
      <c r="F24" s="23" t="s">
        <v>16</v>
      </c>
      <c r="G24" s="22">
        <v>3</v>
      </c>
      <c r="H24" s="22">
        <v>4</v>
      </c>
      <c r="I24" s="19">
        <f t="shared" si="1"/>
        <v>12</v>
      </c>
    </row>
    <row r="25" spans="1:9" ht="72.75" customHeight="1">
      <c r="A25" s="29"/>
      <c r="B25" s="30"/>
      <c r="C25" s="31" t="s">
        <v>52</v>
      </c>
      <c r="D25" s="31" t="s">
        <v>53</v>
      </c>
      <c r="E25" s="23" t="s">
        <v>13</v>
      </c>
      <c r="F25" s="23" t="s">
        <v>19</v>
      </c>
      <c r="G25" s="22">
        <v>1</v>
      </c>
      <c r="H25" s="22">
        <v>3</v>
      </c>
      <c r="I25" s="19">
        <f t="shared" si="1"/>
        <v>3</v>
      </c>
    </row>
    <row r="26" spans="1:9" ht="72.75" customHeight="1">
      <c r="A26" s="29"/>
      <c r="B26" s="30"/>
      <c r="C26" s="31" t="s">
        <v>54</v>
      </c>
      <c r="D26" s="31" t="s">
        <v>28</v>
      </c>
      <c r="E26" s="23" t="s">
        <v>16</v>
      </c>
      <c r="F26" s="23" t="s">
        <v>13</v>
      </c>
      <c r="G26" s="22">
        <v>4</v>
      </c>
      <c r="H26" s="22">
        <v>2</v>
      </c>
      <c r="I26" s="19">
        <f t="shared" si="1"/>
        <v>8</v>
      </c>
    </row>
    <row r="27" spans="1:9" ht="72.75" customHeight="1">
      <c r="A27" s="29"/>
      <c r="B27" s="30"/>
      <c r="C27" s="31" t="s">
        <v>55</v>
      </c>
      <c r="D27" s="31" t="s">
        <v>39</v>
      </c>
      <c r="E27" s="23" t="s">
        <v>16</v>
      </c>
      <c r="F27" s="23" t="s">
        <v>13</v>
      </c>
      <c r="G27" s="22">
        <v>4</v>
      </c>
      <c r="H27" s="22">
        <v>1</v>
      </c>
      <c r="I27" s="19">
        <f t="shared" si="1"/>
        <v>4</v>
      </c>
    </row>
    <row r="28" spans="1:9" ht="72.75" customHeight="1" thickBot="1">
      <c r="A28" s="29"/>
      <c r="B28" s="30"/>
      <c r="C28" s="31" t="s">
        <v>56</v>
      </c>
      <c r="D28" s="31" t="s">
        <v>39</v>
      </c>
      <c r="E28" s="23" t="s">
        <v>19</v>
      </c>
      <c r="F28" s="23" t="s">
        <v>13</v>
      </c>
      <c r="G28" s="22">
        <v>3</v>
      </c>
      <c r="H28" s="22">
        <v>2</v>
      </c>
      <c r="I28" s="19">
        <f t="shared" si="1"/>
        <v>6</v>
      </c>
    </row>
    <row r="29" spans="1:9" ht="15.75" thickBot="1">
      <c r="A29" s="35" t="s">
        <v>57</v>
      </c>
      <c r="B29" s="35"/>
      <c r="C29" s="35"/>
      <c r="D29" s="35"/>
      <c r="E29" s="35"/>
      <c r="F29" s="35"/>
      <c r="G29" s="35"/>
      <c r="H29" s="35"/>
      <c r="I29" s="35"/>
    </row>
    <row r="30" spans="1:9" ht="45">
      <c r="A30" s="11"/>
      <c r="B30" s="5"/>
      <c r="C30" s="24" t="s">
        <v>58</v>
      </c>
      <c r="D30" s="24" t="s">
        <v>59</v>
      </c>
      <c r="E30" s="21" t="s">
        <v>13</v>
      </c>
      <c r="F30" s="21" t="s">
        <v>16</v>
      </c>
      <c r="G30" s="21">
        <v>2</v>
      </c>
      <c r="H30" s="21">
        <v>4</v>
      </c>
      <c r="I30" s="19">
        <f>(G30 * H30)</f>
        <v>8</v>
      </c>
    </row>
    <row r="31" spans="1:9" ht="75.75" thickBot="1">
      <c r="A31" s="12"/>
      <c r="B31" s="7"/>
      <c r="C31" s="28" t="s">
        <v>60</v>
      </c>
      <c r="D31" s="25" t="s">
        <v>61</v>
      </c>
      <c r="E31" s="22" t="s">
        <v>19</v>
      </c>
      <c r="F31" s="22" t="s">
        <v>16</v>
      </c>
      <c r="G31" s="22">
        <v>2</v>
      </c>
      <c r="H31" s="22">
        <v>4</v>
      </c>
      <c r="I31" s="19">
        <f>(G31 * H31)</f>
        <v>8</v>
      </c>
    </row>
    <row r="32" spans="1:9" ht="15.75" thickBot="1">
      <c r="A32" s="35" t="s">
        <v>62</v>
      </c>
      <c r="B32" s="35"/>
      <c r="C32" s="35"/>
      <c r="D32" s="35"/>
      <c r="E32" s="35"/>
      <c r="F32" s="35"/>
      <c r="G32" s="35"/>
      <c r="H32" s="35"/>
      <c r="I32" s="35"/>
    </row>
    <row r="33" spans="1:9">
      <c r="A33" s="11"/>
      <c r="B33" s="5"/>
      <c r="C33" s="2"/>
      <c r="D33" s="2"/>
      <c r="E33" s="21"/>
      <c r="F33" s="21"/>
      <c r="G33" s="21"/>
      <c r="H33" s="21"/>
      <c r="I33" s="19">
        <f>(G33 * H33)</f>
        <v>0</v>
      </c>
    </row>
    <row r="34" spans="1:9" ht="13.9" customHeight="1">
      <c r="A34" s="11"/>
      <c r="B34" s="5"/>
      <c r="C34" s="2"/>
      <c r="D34" s="2"/>
      <c r="E34" s="21"/>
      <c r="F34" s="21"/>
      <c r="G34" s="22"/>
      <c r="H34" s="22"/>
      <c r="I34" s="19">
        <f>(G34 * H34)</f>
        <v>0</v>
      </c>
    </row>
    <row r="35" spans="1:9" ht="15.75" thickBot="1">
      <c r="A35" s="13"/>
      <c r="B35" s="8"/>
      <c r="C35" s="1"/>
      <c r="D35" s="1"/>
      <c r="E35" s="23"/>
      <c r="F35" s="23"/>
      <c r="G35" s="22"/>
      <c r="H35" s="22"/>
      <c r="I35" s="19">
        <f>(G35 * H35)</f>
        <v>0</v>
      </c>
    </row>
    <row r="36" spans="1:9" ht="15.75" thickBot="1">
      <c r="A36" s="35" t="s">
        <v>63</v>
      </c>
      <c r="B36" s="35"/>
      <c r="C36" s="35"/>
      <c r="D36" s="35"/>
      <c r="E36" s="35"/>
      <c r="F36" s="35"/>
      <c r="G36" s="35"/>
      <c r="H36" s="35"/>
      <c r="I36" s="35"/>
    </row>
    <row r="37" spans="1:9">
      <c r="A37" s="11"/>
      <c r="B37" s="5"/>
      <c r="C37" s="24"/>
      <c r="D37" s="34"/>
      <c r="E37" s="21"/>
      <c r="F37" s="21"/>
      <c r="G37" s="21"/>
      <c r="H37" s="21"/>
      <c r="I37" s="19">
        <f>(G37 * H37)</f>
        <v>0</v>
      </c>
    </row>
    <row r="38" spans="1:9">
      <c r="A38" s="12"/>
      <c r="B38" s="7"/>
      <c r="C38" s="3"/>
      <c r="D38" s="3"/>
      <c r="E38" s="22"/>
      <c r="F38" s="22"/>
      <c r="G38" s="22"/>
      <c r="H38" s="22"/>
      <c r="I38" s="19">
        <f>(G38 * H38)</f>
        <v>0</v>
      </c>
    </row>
    <row r="39" spans="1:9" ht="15.75" thickBot="1">
      <c r="A39" s="13"/>
      <c r="B39" s="8"/>
      <c r="C39" s="1"/>
      <c r="D39" s="1"/>
      <c r="E39" s="23"/>
      <c r="F39" s="23"/>
      <c r="G39" s="22"/>
      <c r="H39" s="22"/>
      <c r="I39" s="19">
        <f>(G39 * H39)</f>
        <v>0</v>
      </c>
    </row>
    <row r="40" spans="1:9" ht="15.75" thickBot="1">
      <c r="A40" s="35" t="s">
        <v>64</v>
      </c>
      <c r="B40" s="35"/>
      <c r="C40" s="35"/>
      <c r="D40" s="35"/>
      <c r="E40" s="35"/>
      <c r="F40" s="35"/>
      <c r="G40" s="35"/>
      <c r="H40" s="35"/>
      <c r="I40" s="35"/>
    </row>
    <row r="41" spans="1:9" ht="57.75" customHeight="1">
      <c r="A41" s="11"/>
      <c r="B41" s="5"/>
      <c r="C41" s="24" t="s">
        <v>65</v>
      </c>
      <c r="D41" s="24" t="s">
        <v>66</v>
      </c>
      <c r="E41" s="21" t="s">
        <v>13</v>
      </c>
      <c r="F41" s="21" t="s">
        <v>16</v>
      </c>
      <c r="G41" s="21">
        <v>2</v>
      </c>
      <c r="H41" s="21">
        <v>4</v>
      </c>
      <c r="I41" s="19">
        <f t="shared" ref="I41:I44" si="2">(G41 * H41)</f>
        <v>8</v>
      </c>
    </row>
    <row r="42" spans="1:9" ht="42" customHeight="1">
      <c r="A42" s="12"/>
      <c r="B42" s="7"/>
      <c r="C42" s="25" t="s">
        <v>67</v>
      </c>
      <c r="D42" s="26" t="s">
        <v>68</v>
      </c>
      <c r="E42" s="22" t="s">
        <v>13</v>
      </c>
      <c r="F42" s="22" t="s">
        <v>16</v>
      </c>
      <c r="G42" s="22">
        <v>2</v>
      </c>
      <c r="H42" s="22">
        <v>4</v>
      </c>
      <c r="I42" s="19">
        <f t="shared" si="2"/>
        <v>8</v>
      </c>
    </row>
    <row r="43" spans="1:9" ht="85.5" customHeight="1">
      <c r="A43" s="14"/>
      <c r="B43" s="15"/>
      <c r="C43" s="28" t="s">
        <v>69</v>
      </c>
      <c r="D43" s="28" t="s">
        <v>70</v>
      </c>
      <c r="E43" s="22" t="s">
        <v>19</v>
      </c>
      <c r="F43" s="22" t="s">
        <v>13</v>
      </c>
      <c r="G43" s="22">
        <v>3</v>
      </c>
      <c r="H43" s="22">
        <v>2</v>
      </c>
      <c r="I43" s="19">
        <f t="shared" si="2"/>
        <v>6</v>
      </c>
    </row>
    <row r="44" spans="1:9" ht="43.5" customHeight="1">
      <c r="A44" s="29"/>
      <c r="B44" s="30"/>
      <c r="C44" s="31" t="s">
        <v>71</v>
      </c>
      <c r="D44" s="31" t="s">
        <v>72</v>
      </c>
      <c r="E44" s="23" t="s">
        <v>13</v>
      </c>
      <c r="F44" s="23" t="s">
        <v>16</v>
      </c>
      <c r="G44" s="22">
        <v>2</v>
      </c>
      <c r="H44" s="22">
        <v>4</v>
      </c>
      <c r="I44" s="19">
        <f t="shared" si="2"/>
        <v>8</v>
      </c>
    </row>
    <row r="45" spans="1:9" ht="43.5" customHeight="1">
      <c r="A45" s="29"/>
      <c r="B45" s="30"/>
      <c r="C45" s="31" t="s">
        <v>73</v>
      </c>
      <c r="D45" s="31" t="s">
        <v>74</v>
      </c>
      <c r="E45" s="23" t="s">
        <v>13</v>
      </c>
      <c r="F45" s="23" t="s">
        <v>16</v>
      </c>
      <c r="G45" s="22">
        <v>2</v>
      </c>
      <c r="H45" s="22">
        <v>4</v>
      </c>
      <c r="I45" s="19">
        <f>(G45 * H45)</f>
        <v>8</v>
      </c>
    </row>
    <row r="46" spans="1:9" ht="33" customHeight="1">
      <c r="A46" s="29"/>
      <c r="B46" s="30"/>
      <c r="C46" s="31" t="s">
        <v>75</v>
      </c>
      <c r="D46" s="31" t="s">
        <v>76</v>
      </c>
      <c r="E46" s="23" t="s">
        <v>13</v>
      </c>
      <c r="F46" s="23" t="s">
        <v>16</v>
      </c>
      <c r="G46" s="22">
        <v>2</v>
      </c>
      <c r="H46" s="22">
        <v>4</v>
      </c>
      <c r="I46" s="19">
        <f>(G46 * H46)</f>
        <v>8</v>
      </c>
    </row>
    <row r="47" spans="1:9" ht="58.5" customHeight="1">
      <c r="A47" s="29"/>
      <c r="B47" s="30"/>
      <c r="C47" s="31" t="s">
        <v>77</v>
      </c>
      <c r="D47" s="31" t="s">
        <v>78</v>
      </c>
      <c r="E47" s="23" t="s">
        <v>19</v>
      </c>
      <c r="F47" s="23" t="s">
        <v>19</v>
      </c>
      <c r="G47" s="22">
        <v>3</v>
      </c>
      <c r="H47" s="22">
        <v>3</v>
      </c>
      <c r="I47" s="19">
        <f t="shared" ref="I47:I49" si="3">(G47 * H47)</f>
        <v>9</v>
      </c>
    </row>
    <row r="48" spans="1:9" ht="58.5" customHeight="1">
      <c r="A48" s="29"/>
      <c r="B48" s="30"/>
      <c r="C48" s="31" t="s">
        <v>79</v>
      </c>
      <c r="D48" s="31" t="s">
        <v>80</v>
      </c>
      <c r="E48" s="23" t="s">
        <v>19</v>
      </c>
      <c r="F48" s="23" t="s">
        <v>19</v>
      </c>
      <c r="G48" s="22">
        <v>3</v>
      </c>
      <c r="H48" s="22">
        <v>3</v>
      </c>
      <c r="I48" s="19">
        <f t="shared" si="3"/>
        <v>9</v>
      </c>
    </row>
    <row r="49" spans="1:9" ht="60.75" customHeight="1">
      <c r="A49" s="29"/>
      <c r="B49" s="30"/>
      <c r="C49" s="31" t="s">
        <v>81</v>
      </c>
      <c r="D49" s="31" t="s">
        <v>82</v>
      </c>
      <c r="E49" s="23" t="s">
        <v>16</v>
      </c>
      <c r="F49" s="23" t="s">
        <v>13</v>
      </c>
      <c r="G49" s="22">
        <v>4</v>
      </c>
      <c r="H49" s="22">
        <v>3</v>
      </c>
      <c r="I49" s="19">
        <f t="shared" si="3"/>
        <v>12</v>
      </c>
    </row>
    <row r="50" spans="1:9" ht="82.5" customHeight="1">
      <c r="A50" s="29"/>
      <c r="B50" s="30"/>
      <c r="C50" s="31" t="s">
        <v>83</v>
      </c>
      <c r="D50" s="31" t="s">
        <v>84</v>
      </c>
      <c r="E50" s="23" t="s">
        <v>16</v>
      </c>
      <c r="F50" s="23" t="s">
        <v>13</v>
      </c>
      <c r="G50" s="22">
        <v>4</v>
      </c>
      <c r="H50" s="22">
        <v>2</v>
      </c>
      <c r="I50" s="19">
        <f>(G50 * H50)</f>
        <v>8</v>
      </c>
    </row>
    <row r="51" spans="1:9" ht="45">
      <c r="A51" s="29"/>
      <c r="B51" s="30"/>
      <c r="C51" s="31" t="s">
        <v>85</v>
      </c>
      <c r="D51" s="31" t="s">
        <v>86</v>
      </c>
      <c r="E51" s="23" t="s">
        <v>16</v>
      </c>
      <c r="F51" s="23" t="s">
        <v>13</v>
      </c>
      <c r="G51" s="22">
        <v>4</v>
      </c>
      <c r="H51" s="22">
        <v>2</v>
      </c>
      <c r="I51" s="19">
        <f>(G51 * H51)</f>
        <v>8</v>
      </c>
    </row>
    <row r="52" spans="1:9" ht="75">
      <c r="A52" s="14"/>
      <c r="B52" s="15"/>
      <c r="C52" s="28" t="s">
        <v>87</v>
      </c>
      <c r="D52" s="28" t="s">
        <v>88</v>
      </c>
      <c r="E52" s="22" t="s">
        <v>13</v>
      </c>
      <c r="F52" s="22" t="s">
        <v>13</v>
      </c>
      <c r="G52" s="22">
        <v>2</v>
      </c>
      <c r="H52" s="22">
        <v>2</v>
      </c>
      <c r="I52" s="19">
        <f>(G52 * H52)</f>
        <v>4</v>
      </c>
    </row>
    <row r="53" spans="1:9" ht="45">
      <c r="A53" s="14"/>
      <c r="B53" s="15"/>
      <c r="C53" s="28" t="s">
        <v>89</v>
      </c>
      <c r="D53" s="28" t="s">
        <v>90</v>
      </c>
      <c r="E53" s="22" t="s">
        <v>13</v>
      </c>
      <c r="F53" s="22" t="s">
        <v>13</v>
      </c>
      <c r="G53" s="22">
        <v>2</v>
      </c>
      <c r="H53" s="22">
        <v>2</v>
      </c>
      <c r="I53" s="19">
        <f>(G53 * H53)</f>
        <v>4</v>
      </c>
    </row>
    <row r="54" spans="1:9" ht="30.75" thickBot="1">
      <c r="A54" s="14"/>
      <c r="B54" s="15"/>
      <c r="C54" s="28" t="s">
        <v>91</v>
      </c>
      <c r="D54" s="28" t="s">
        <v>92</v>
      </c>
      <c r="E54" s="22" t="s">
        <v>16</v>
      </c>
      <c r="F54" s="22" t="s">
        <v>16</v>
      </c>
      <c r="G54" s="22">
        <v>5</v>
      </c>
      <c r="H54" s="22">
        <v>4</v>
      </c>
      <c r="I54" s="19">
        <f>(G54 * H54)</f>
        <v>20</v>
      </c>
    </row>
    <row r="55" spans="1:9" ht="15.75" thickBot="1">
      <c r="A55" s="35" t="s">
        <v>93</v>
      </c>
      <c r="B55" s="35"/>
      <c r="C55" s="35"/>
      <c r="D55" s="35"/>
      <c r="E55" s="35"/>
      <c r="F55" s="35"/>
      <c r="G55" s="35"/>
      <c r="H55" s="35"/>
      <c r="I55" s="35"/>
    </row>
    <row r="56" spans="1:9">
      <c r="A56"/>
      <c r="B56"/>
    </row>
    <row r="57" spans="1:9">
      <c r="A57"/>
      <c r="B57"/>
    </row>
    <row r="58" spans="1:9">
      <c r="A58"/>
      <c r="B58"/>
    </row>
    <row r="59" spans="1:9">
      <c r="A59"/>
      <c r="B59"/>
    </row>
    <row r="60" spans="1:9">
      <c r="A60"/>
      <c r="B60"/>
    </row>
    <row r="61" spans="1:9">
      <c r="A61"/>
      <c r="B61"/>
    </row>
  </sheetData>
  <mergeCells count="9">
    <mergeCell ref="A55:I55"/>
    <mergeCell ref="A36:I36"/>
    <mergeCell ref="A40:I40"/>
    <mergeCell ref="A3:I3"/>
    <mergeCell ref="C1:I1"/>
    <mergeCell ref="A10:I10"/>
    <mergeCell ref="A13:I13"/>
    <mergeCell ref="A32:I32"/>
    <mergeCell ref="A29:I29"/>
  </mergeCells>
  <conditionalFormatting sqref="I1 I3 I52:I53 I29:I42 I10:I18">
    <cfRule type="cellIs" dxfId="80" priority="132" operator="lessThan">
      <formula>6</formula>
    </cfRule>
  </conditionalFormatting>
  <conditionalFormatting sqref="I1 I3 I52:I53 I29:I42 I10:I18">
    <cfRule type="cellIs" dxfId="79" priority="131" operator="between">
      <formula>6</formula>
      <formula>9</formula>
    </cfRule>
  </conditionalFormatting>
  <conditionalFormatting sqref="I1 I3 I52:I53 I29:I42 I10:I18">
    <cfRule type="cellIs" dxfId="78" priority="130" operator="greaterThan">
      <formula>9</formula>
    </cfRule>
  </conditionalFormatting>
  <conditionalFormatting sqref="I43">
    <cfRule type="cellIs" dxfId="77" priority="129" operator="lessThan">
      <formula>6</formula>
    </cfRule>
  </conditionalFormatting>
  <conditionalFormatting sqref="I43">
    <cfRule type="cellIs" dxfId="76" priority="128" operator="between">
      <formula>6</formula>
      <formula>9</formula>
    </cfRule>
  </conditionalFormatting>
  <conditionalFormatting sqref="I43">
    <cfRule type="cellIs" dxfId="75" priority="127" operator="greaterThan">
      <formula>9</formula>
    </cfRule>
  </conditionalFormatting>
  <conditionalFormatting sqref="I44:I45">
    <cfRule type="cellIs" dxfId="74" priority="126" operator="lessThan">
      <formula>6</formula>
    </cfRule>
  </conditionalFormatting>
  <conditionalFormatting sqref="I44:I45">
    <cfRule type="cellIs" dxfId="73" priority="125" operator="between">
      <formula>6</formula>
      <formula>9</formula>
    </cfRule>
  </conditionalFormatting>
  <conditionalFormatting sqref="I44:I45">
    <cfRule type="cellIs" dxfId="72" priority="124" operator="greaterThan">
      <formula>9</formula>
    </cfRule>
  </conditionalFormatting>
  <conditionalFormatting sqref="I46">
    <cfRule type="cellIs" dxfId="71" priority="123" operator="lessThan">
      <formula>6</formula>
    </cfRule>
  </conditionalFormatting>
  <conditionalFormatting sqref="I46">
    <cfRule type="cellIs" dxfId="70" priority="122" operator="between">
      <formula>6</formula>
      <formula>9</formula>
    </cfRule>
  </conditionalFormatting>
  <conditionalFormatting sqref="I46">
    <cfRule type="cellIs" dxfId="69" priority="121" operator="greaterThan">
      <formula>9</formula>
    </cfRule>
  </conditionalFormatting>
  <conditionalFormatting sqref="I19">
    <cfRule type="cellIs" dxfId="68" priority="117" operator="lessThan">
      <formula>6</formula>
    </cfRule>
  </conditionalFormatting>
  <conditionalFormatting sqref="I19">
    <cfRule type="cellIs" dxfId="67" priority="116" operator="between">
      <formula>6</formula>
      <formula>9</formula>
    </cfRule>
  </conditionalFormatting>
  <conditionalFormatting sqref="I19">
    <cfRule type="cellIs" dxfId="66" priority="115" operator="greaterThan">
      <formula>9</formula>
    </cfRule>
  </conditionalFormatting>
  <conditionalFormatting sqref="I47">
    <cfRule type="cellIs" dxfId="65" priority="114" operator="lessThan">
      <formula>6</formula>
    </cfRule>
  </conditionalFormatting>
  <conditionalFormatting sqref="I47">
    <cfRule type="cellIs" dxfId="64" priority="113" operator="between">
      <formula>6</formula>
      <formula>9</formula>
    </cfRule>
  </conditionalFormatting>
  <conditionalFormatting sqref="I47">
    <cfRule type="cellIs" dxfId="63" priority="112" operator="greaterThan">
      <formula>9</formula>
    </cfRule>
  </conditionalFormatting>
  <conditionalFormatting sqref="I48">
    <cfRule type="cellIs" dxfId="62" priority="111" operator="lessThan">
      <formula>6</formula>
    </cfRule>
  </conditionalFormatting>
  <conditionalFormatting sqref="I48">
    <cfRule type="cellIs" dxfId="61" priority="110" operator="between">
      <formula>6</formula>
      <formula>9</formula>
    </cfRule>
  </conditionalFormatting>
  <conditionalFormatting sqref="I48">
    <cfRule type="cellIs" dxfId="60" priority="109" operator="greaterThan">
      <formula>9</formula>
    </cfRule>
  </conditionalFormatting>
  <conditionalFormatting sqref="I49">
    <cfRule type="cellIs" dxfId="59" priority="96" operator="lessThan">
      <formula>6</formula>
    </cfRule>
  </conditionalFormatting>
  <conditionalFormatting sqref="I49">
    <cfRule type="cellIs" dxfId="58" priority="95" operator="between">
      <formula>6</formula>
      <formula>9</formula>
    </cfRule>
  </conditionalFormatting>
  <conditionalFormatting sqref="I49">
    <cfRule type="cellIs" dxfId="57" priority="94" operator="greaterThan">
      <formula>9</formula>
    </cfRule>
  </conditionalFormatting>
  <conditionalFormatting sqref="I50">
    <cfRule type="cellIs" dxfId="56" priority="87" operator="lessThan">
      <formula>6</formula>
    </cfRule>
  </conditionalFormatting>
  <conditionalFormatting sqref="I50">
    <cfRule type="cellIs" dxfId="55" priority="86" operator="between">
      <formula>6</formula>
      <formula>9</formula>
    </cfRule>
  </conditionalFormatting>
  <conditionalFormatting sqref="I50">
    <cfRule type="cellIs" dxfId="54" priority="85" operator="greaterThan">
      <formula>9</formula>
    </cfRule>
  </conditionalFormatting>
  <conditionalFormatting sqref="I51">
    <cfRule type="cellIs" dxfId="53" priority="78" operator="lessThan">
      <formula>6</formula>
    </cfRule>
  </conditionalFormatting>
  <conditionalFormatting sqref="I51">
    <cfRule type="cellIs" dxfId="52" priority="77" operator="between">
      <formula>6</formula>
      <formula>9</formula>
    </cfRule>
  </conditionalFormatting>
  <conditionalFormatting sqref="I51">
    <cfRule type="cellIs" dxfId="51" priority="76" operator="greaterThan">
      <formula>9</formula>
    </cfRule>
  </conditionalFormatting>
  <conditionalFormatting sqref="I55">
    <cfRule type="cellIs" dxfId="50" priority="75" operator="lessThan">
      <formula>6</formula>
    </cfRule>
  </conditionalFormatting>
  <conditionalFormatting sqref="I55">
    <cfRule type="cellIs" dxfId="49" priority="74" operator="between">
      <formula>6</formula>
      <formula>9</formula>
    </cfRule>
  </conditionalFormatting>
  <conditionalFormatting sqref="I55">
    <cfRule type="cellIs" dxfId="48" priority="73" operator="greaterThan">
      <formula>9</formula>
    </cfRule>
  </conditionalFormatting>
  <conditionalFormatting sqref="I20">
    <cfRule type="cellIs" dxfId="47" priority="60" operator="lessThan">
      <formula>6</formula>
    </cfRule>
  </conditionalFormatting>
  <conditionalFormatting sqref="I20">
    <cfRule type="cellIs" dxfId="46" priority="59" operator="between">
      <formula>6</formula>
      <formula>9</formula>
    </cfRule>
  </conditionalFormatting>
  <conditionalFormatting sqref="I20">
    <cfRule type="cellIs" dxfId="45" priority="58" operator="greaterThan">
      <formula>9</formula>
    </cfRule>
  </conditionalFormatting>
  <conditionalFormatting sqref="I21">
    <cfRule type="cellIs" dxfId="44" priority="57" operator="lessThan">
      <formula>6</formula>
    </cfRule>
  </conditionalFormatting>
  <conditionalFormatting sqref="I21">
    <cfRule type="cellIs" dxfId="43" priority="56" operator="between">
      <formula>6</formula>
      <formula>9</formula>
    </cfRule>
  </conditionalFormatting>
  <conditionalFormatting sqref="I21">
    <cfRule type="cellIs" dxfId="42" priority="55" operator="greaterThan">
      <formula>9</formula>
    </cfRule>
  </conditionalFormatting>
  <conditionalFormatting sqref="I22">
    <cfRule type="cellIs" dxfId="41" priority="54" operator="lessThan">
      <formula>6</formula>
    </cfRule>
  </conditionalFormatting>
  <conditionalFormatting sqref="I22">
    <cfRule type="cellIs" dxfId="40" priority="53" operator="between">
      <formula>6</formula>
      <formula>9</formula>
    </cfRule>
  </conditionalFormatting>
  <conditionalFormatting sqref="I22">
    <cfRule type="cellIs" dxfId="39" priority="52" operator="greaterThan">
      <formula>9</formula>
    </cfRule>
  </conditionalFormatting>
  <conditionalFormatting sqref="I23">
    <cfRule type="cellIs" dxfId="38" priority="51" operator="lessThan">
      <formula>6</formula>
    </cfRule>
  </conditionalFormatting>
  <conditionalFormatting sqref="I23">
    <cfRule type="cellIs" dxfId="37" priority="50" operator="between">
      <formula>6</formula>
      <formula>9</formula>
    </cfRule>
  </conditionalFormatting>
  <conditionalFormatting sqref="I23">
    <cfRule type="cellIs" dxfId="36" priority="49" operator="greaterThan">
      <formula>9</formula>
    </cfRule>
  </conditionalFormatting>
  <conditionalFormatting sqref="I24">
    <cfRule type="cellIs" dxfId="35" priority="48" operator="lessThan">
      <formula>6</formula>
    </cfRule>
  </conditionalFormatting>
  <conditionalFormatting sqref="I24">
    <cfRule type="cellIs" dxfId="34" priority="47" operator="between">
      <formula>6</formula>
      <formula>9</formula>
    </cfRule>
  </conditionalFormatting>
  <conditionalFormatting sqref="I24">
    <cfRule type="cellIs" dxfId="33" priority="46" operator="greaterThan">
      <formula>9</formula>
    </cfRule>
  </conditionalFormatting>
  <conditionalFormatting sqref="I4">
    <cfRule type="cellIs" dxfId="32" priority="45" operator="lessThan">
      <formula>6</formula>
    </cfRule>
  </conditionalFormatting>
  <conditionalFormatting sqref="I4">
    <cfRule type="cellIs" dxfId="31" priority="44" operator="between">
      <formula>6</formula>
      <formula>9</formula>
    </cfRule>
  </conditionalFormatting>
  <conditionalFormatting sqref="I4">
    <cfRule type="cellIs" dxfId="30" priority="43" operator="greaterThan">
      <formula>9</formula>
    </cfRule>
  </conditionalFormatting>
  <conditionalFormatting sqref="I25">
    <cfRule type="cellIs" dxfId="29" priority="42" operator="lessThan">
      <formula>6</formula>
    </cfRule>
  </conditionalFormatting>
  <conditionalFormatting sqref="I25">
    <cfRule type="cellIs" dxfId="28" priority="41" operator="between">
      <formula>6</formula>
      <formula>9</formula>
    </cfRule>
  </conditionalFormatting>
  <conditionalFormatting sqref="I25">
    <cfRule type="cellIs" dxfId="27" priority="40" operator="greaterThan">
      <formula>9</formula>
    </cfRule>
  </conditionalFormatting>
  <conditionalFormatting sqref="I26">
    <cfRule type="cellIs" dxfId="26" priority="39" operator="lessThan">
      <formula>6</formula>
    </cfRule>
  </conditionalFormatting>
  <conditionalFormatting sqref="I26">
    <cfRule type="cellIs" dxfId="25" priority="38" operator="between">
      <formula>6</formula>
      <formula>9</formula>
    </cfRule>
  </conditionalFormatting>
  <conditionalFormatting sqref="I26">
    <cfRule type="cellIs" dxfId="24" priority="37" operator="greaterThan">
      <formula>9</formula>
    </cfRule>
  </conditionalFormatting>
  <conditionalFormatting sqref="I27">
    <cfRule type="cellIs" dxfId="23" priority="36" operator="lessThan">
      <formula>6</formula>
    </cfRule>
  </conditionalFormatting>
  <conditionalFormatting sqref="I27">
    <cfRule type="cellIs" dxfId="22" priority="35" operator="between">
      <formula>6</formula>
      <formula>9</formula>
    </cfRule>
  </conditionalFormatting>
  <conditionalFormatting sqref="I27">
    <cfRule type="cellIs" dxfId="21" priority="34" operator="greaterThan">
      <formula>9</formula>
    </cfRule>
  </conditionalFormatting>
  <conditionalFormatting sqref="I54">
    <cfRule type="cellIs" dxfId="20" priority="33" operator="lessThan">
      <formula>6</formula>
    </cfRule>
  </conditionalFormatting>
  <conditionalFormatting sqref="I54">
    <cfRule type="cellIs" dxfId="19" priority="32" operator="between">
      <formula>6</formula>
      <formula>9</formula>
    </cfRule>
  </conditionalFormatting>
  <conditionalFormatting sqref="I54">
    <cfRule type="cellIs" dxfId="18" priority="31" operator="greaterThan">
      <formula>9</formula>
    </cfRule>
  </conditionalFormatting>
  <conditionalFormatting sqref="I7">
    <cfRule type="cellIs" dxfId="17" priority="21" operator="lessThan">
      <formula>6</formula>
    </cfRule>
  </conditionalFormatting>
  <conditionalFormatting sqref="I7">
    <cfRule type="cellIs" dxfId="16" priority="20" operator="between">
      <formula>6</formula>
      <formula>9</formula>
    </cfRule>
  </conditionalFormatting>
  <conditionalFormatting sqref="I7">
    <cfRule type="cellIs" dxfId="15" priority="19" operator="greaterThan">
      <formula>9</formula>
    </cfRule>
  </conditionalFormatting>
  <conditionalFormatting sqref="I5">
    <cfRule type="cellIs" dxfId="14" priority="27" operator="lessThan">
      <formula>6</formula>
    </cfRule>
  </conditionalFormatting>
  <conditionalFormatting sqref="I5">
    <cfRule type="cellIs" dxfId="13" priority="26" operator="between">
      <formula>6</formula>
      <formula>9</formula>
    </cfRule>
  </conditionalFormatting>
  <conditionalFormatting sqref="I5">
    <cfRule type="cellIs" dxfId="12" priority="25" operator="greaterThan">
      <formula>9</formula>
    </cfRule>
  </conditionalFormatting>
  <conditionalFormatting sqref="I6">
    <cfRule type="cellIs" dxfId="11" priority="24" operator="lessThan">
      <formula>6</formula>
    </cfRule>
  </conditionalFormatting>
  <conditionalFormatting sqref="I6">
    <cfRule type="cellIs" dxfId="10" priority="23" operator="between">
      <formula>6</formula>
      <formula>9</formula>
    </cfRule>
  </conditionalFormatting>
  <conditionalFormatting sqref="I6">
    <cfRule type="cellIs" dxfId="9" priority="22" operator="greaterThan">
      <formula>9</formula>
    </cfRule>
  </conditionalFormatting>
  <conditionalFormatting sqref="I8">
    <cfRule type="cellIs" dxfId="8" priority="18" operator="lessThan">
      <formula>6</formula>
    </cfRule>
  </conditionalFormatting>
  <conditionalFormatting sqref="I8">
    <cfRule type="cellIs" dxfId="7" priority="17" operator="between">
      <formula>6</formula>
      <formula>9</formula>
    </cfRule>
  </conditionalFormatting>
  <conditionalFormatting sqref="I8">
    <cfRule type="cellIs" dxfId="6" priority="16" operator="greaterThan">
      <formula>9</formula>
    </cfRule>
  </conditionalFormatting>
  <conditionalFormatting sqref="I9">
    <cfRule type="cellIs" dxfId="5" priority="9" operator="lessThan">
      <formula>6</formula>
    </cfRule>
  </conditionalFormatting>
  <conditionalFormatting sqref="I9">
    <cfRule type="cellIs" dxfId="4" priority="8" operator="between">
      <formula>6</formula>
      <formula>9</formula>
    </cfRule>
  </conditionalFormatting>
  <conditionalFormatting sqref="I9">
    <cfRule type="cellIs" dxfId="3" priority="7" operator="greaterThan">
      <formula>9</formula>
    </cfRule>
  </conditionalFormatting>
  <conditionalFormatting sqref="I28">
    <cfRule type="cellIs" dxfId="2" priority="3" operator="lessThan">
      <formula>6</formula>
    </cfRule>
  </conditionalFormatting>
  <conditionalFormatting sqref="I28">
    <cfRule type="cellIs" dxfId="1" priority="2" operator="between">
      <formula>6</formula>
      <formula>9</formula>
    </cfRule>
  </conditionalFormatting>
  <conditionalFormatting sqref="I28">
    <cfRule type="cellIs" dxfId="0" priority="1" operator="greaterThan">
      <formula>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2019-11-18T10:12:36Z</dcterms:created>
  <dcterms:modified xsi:type="dcterms:W3CDTF">2020-01-09T13:08:46Z</dcterms:modified>
  <cp:category/>
  <cp:contentStatus/>
</cp:coreProperties>
</file>