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B5B8BB4-7C6C-4A26-B8E2-62083721E9C3}" xr6:coauthVersionLast="36" xr6:coauthVersionMax="36" xr10:uidLastSave="{00000000-0000-0000-0000-000000000000}"/>
  <bookViews>
    <workbookView xWindow="0" yWindow="0" windowWidth="20220" windowHeight="9105" activeTab="3" xr2:uid="{00000000-000D-0000-FFFF-FFFF00000000}"/>
  </bookViews>
  <sheets>
    <sheet name="Sheet1" sheetId="1" r:id="rId1"/>
    <sheet name="DF_load" sheetId="5" r:id="rId2"/>
    <sheet name="DF_LOAD2" sheetId="6" r:id="rId3"/>
    <sheet name="支持率係数" sheetId="4" r:id="rId4"/>
    <sheet name="内閣支持率・" sheetId="3" r:id="rId5"/>
    <sheet name="メモ帳" sheetId="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T6" i="1" l="1"/>
  <c r="BS6" i="1"/>
  <c r="H6" i="1" l="1"/>
  <c r="H67" i="1" s="1"/>
  <c r="I6" i="1"/>
  <c r="I67" i="1" s="1"/>
  <c r="J6" i="1"/>
  <c r="J67" i="1" s="1"/>
  <c r="K6" i="1"/>
  <c r="K67" i="1" s="1"/>
  <c r="L6" i="1"/>
  <c r="L67" i="1" s="1"/>
  <c r="M6" i="1"/>
  <c r="M67" i="1" s="1"/>
  <c r="N6" i="1"/>
  <c r="N67" i="1" s="1"/>
  <c r="O6" i="1"/>
  <c r="O67" i="1" s="1"/>
  <c r="P6" i="1"/>
  <c r="P67" i="1" s="1"/>
  <c r="Q6" i="1"/>
  <c r="Q67" i="1" s="1"/>
  <c r="R6" i="1"/>
  <c r="R67" i="1" s="1"/>
  <c r="S6" i="1"/>
  <c r="S67" i="1" s="1"/>
  <c r="T6" i="1"/>
  <c r="T67" i="1" s="1"/>
  <c r="U6" i="1"/>
  <c r="U67" i="1" s="1"/>
  <c r="V6" i="1"/>
  <c r="V67" i="1" s="1"/>
  <c r="W6" i="1"/>
  <c r="W67" i="1" s="1"/>
  <c r="X6" i="1"/>
  <c r="X67" i="1" s="1"/>
  <c r="Y6" i="1"/>
  <c r="Y67" i="1" s="1"/>
  <c r="Z6" i="1"/>
  <c r="Z67" i="1" s="1"/>
  <c r="AA6" i="1"/>
  <c r="AA67" i="1" s="1"/>
  <c r="AB6" i="1"/>
  <c r="AB67" i="1" s="1"/>
  <c r="AC6" i="1"/>
  <c r="AC67" i="1" s="1"/>
  <c r="AD6" i="1"/>
  <c r="AD67" i="1" s="1"/>
  <c r="AE6" i="1"/>
  <c r="AE67" i="1" s="1"/>
  <c r="AF6" i="1"/>
  <c r="AF67" i="1" s="1"/>
  <c r="AG6" i="1"/>
  <c r="AG67" i="1" s="1"/>
  <c r="AH6" i="1"/>
  <c r="AH67" i="1" s="1"/>
  <c r="AI6" i="1"/>
  <c r="AI67" i="1" s="1"/>
  <c r="AJ6" i="1"/>
  <c r="AJ67" i="1" s="1"/>
  <c r="AK6" i="1"/>
  <c r="AK67" i="1" s="1"/>
  <c r="AL6" i="1"/>
  <c r="AL67" i="1" s="1"/>
  <c r="AM6" i="1"/>
  <c r="AM67" i="1" s="1"/>
  <c r="AN6" i="1"/>
  <c r="AN67" i="1" s="1"/>
  <c r="AO6" i="1"/>
  <c r="AO67" i="1" s="1"/>
  <c r="AP6" i="1"/>
  <c r="AP67" i="1" s="1"/>
  <c r="AQ6" i="1"/>
  <c r="AQ67" i="1" s="1"/>
  <c r="AR6" i="1"/>
  <c r="AR67" i="1" s="1"/>
  <c r="AS6" i="1"/>
  <c r="AS67" i="1" s="1"/>
  <c r="AT6" i="1"/>
  <c r="AT67" i="1" s="1"/>
  <c r="AU6" i="1"/>
  <c r="AU67" i="1" s="1"/>
  <c r="AV6" i="1"/>
  <c r="AV67" i="1" s="1"/>
  <c r="AW6" i="1"/>
  <c r="AW67" i="1" s="1"/>
  <c r="AX6" i="1"/>
  <c r="AX67" i="1" s="1"/>
  <c r="AY6" i="1"/>
  <c r="AY67" i="1" s="1"/>
  <c r="AZ6" i="1"/>
  <c r="AZ67" i="1" s="1"/>
  <c r="BA6" i="1"/>
  <c r="BA67" i="1" s="1"/>
  <c r="BB6" i="1"/>
  <c r="BB67" i="1" s="1"/>
  <c r="BC6" i="1"/>
  <c r="BC67" i="1" s="1"/>
  <c r="BD6" i="1"/>
  <c r="BD67" i="1" s="1"/>
  <c r="BE6" i="1"/>
  <c r="BE67" i="1" s="1"/>
  <c r="BF6" i="1"/>
  <c r="BF67" i="1" s="1"/>
  <c r="BG6" i="1"/>
  <c r="BH6" i="1"/>
  <c r="BI6" i="1"/>
  <c r="BI67" i="1" s="1"/>
  <c r="BJ6" i="1"/>
  <c r="BJ67" i="1" s="1"/>
  <c r="BK6" i="1"/>
  <c r="BK67" i="1" s="1"/>
  <c r="BL6" i="1"/>
  <c r="BL67" i="1" s="1"/>
  <c r="BM6" i="1"/>
  <c r="BM67" i="1" s="1"/>
  <c r="BN6" i="1"/>
  <c r="BO6" i="1"/>
  <c r="BP6" i="1"/>
  <c r="BP67" i="1" s="1"/>
  <c r="BQ6" i="1"/>
  <c r="BQ67" i="1" s="1"/>
  <c r="BR6" i="1"/>
  <c r="BR67" i="1" s="1"/>
  <c r="BS67" i="1"/>
  <c r="BT67" i="1"/>
  <c r="G6" i="1"/>
  <c r="G67" i="1" s="1"/>
  <c r="F6" i="1"/>
  <c r="F67" i="1" s="1"/>
</calcChain>
</file>

<file path=xl/sharedStrings.xml><?xml version="1.0" encoding="utf-8"?>
<sst xmlns="http://schemas.openxmlformats.org/spreadsheetml/2006/main" count="752" uniqueCount="372">
  <si>
    <t>安倍内閣支持率</t>
    <rPh sb="0" eb="2">
      <t>アベ</t>
    </rPh>
    <rPh sb="2" eb="4">
      <t>ナイカク</t>
    </rPh>
    <rPh sb="4" eb="7">
      <t>シジリツ</t>
    </rPh>
    <phoneticPr fontId="1"/>
  </si>
  <si>
    <t>支持する</t>
  </si>
  <si>
    <t>支持しない</t>
  </si>
  <si>
    <t>8月</t>
    <rPh sb="1" eb="2">
      <t>ガツ</t>
    </rPh>
    <phoneticPr fontId="1"/>
  </si>
  <si>
    <t>動詞</t>
    <rPh sb="0" eb="2">
      <t>ドウシ</t>
    </rPh>
    <phoneticPr fontId="1"/>
  </si>
  <si>
    <t>語数</t>
    <rPh sb="0" eb="2">
      <t>ゴスウ</t>
    </rPh>
    <phoneticPr fontId="1"/>
  </si>
  <si>
    <t>形容詞</t>
    <rPh sb="0" eb="3">
      <t>ケイヨウシ</t>
    </rPh>
    <phoneticPr fontId="1"/>
  </si>
  <si>
    <t>名詞　</t>
    <rPh sb="0" eb="2">
      <t>メイシ</t>
    </rPh>
    <phoneticPr fontId="1"/>
  </si>
  <si>
    <t>あ</t>
    <phoneticPr fontId="1"/>
  </si>
  <si>
    <t>い</t>
    <phoneticPr fontId="1"/>
  </si>
  <si>
    <t>う</t>
    <phoneticPr fontId="1"/>
  </si>
  <si>
    <t>内閣支持率前月比</t>
    <rPh sb="0" eb="5">
      <t>ナイカクシジリツ</t>
    </rPh>
    <rPh sb="5" eb="8">
      <t>ゼンゲツヒ</t>
    </rPh>
    <phoneticPr fontId="1"/>
  </si>
  <si>
    <t>ない</t>
  </si>
  <si>
    <t>する</t>
  </si>
  <si>
    <t>こと</t>
  </si>
  <si>
    <t>厳しい</t>
  </si>
  <si>
    <t>ある</t>
  </si>
  <si>
    <t>ため</t>
  </si>
  <si>
    <t>高い</t>
  </si>
  <si>
    <t>いる</t>
  </si>
  <si>
    <t>お尋ね</t>
  </si>
  <si>
    <t>幅広い</t>
  </si>
  <si>
    <t>まいる</t>
  </si>
  <si>
    <t>よう</t>
  </si>
  <si>
    <t>強い</t>
  </si>
  <si>
    <t>いく</t>
  </si>
  <si>
    <t>これ</t>
  </si>
  <si>
    <t>やすい</t>
  </si>
  <si>
    <t>おる</t>
  </si>
  <si>
    <t>わけ</t>
  </si>
  <si>
    <t>美しい</t>
  </si>
  <si>
    <t>れる</t>
  </si>
  <si>
    <t>もの</t>
  </si>
  <si>
    <t>いい</t>
  </si>
  <si>
    <t>なる</t>
  </si>
  <si>
    <t>日本</t>
  </si>
  <si>
    <t>ふさわしい</t>
  </si>
  <si>
    <t>考える</t>
  </si>
  <si>
    <t>実現</t>
  </si>
  <si>
    <t>大きい</t>
  </si>
  <si>
    <t>行う</t>
  </si>
  <si>
    <t>議論</t>
  </si>
  <si>
    <t>新しい</t>
  </si>
  <si>
    <t>できる</t>
  </si>
  <si>
    <t>政府</t>
  </si>
  <si>
    <t>広い</t>
  </si>
  <si>
    <t>進める</t>
  </si>
  <si>
    <t>今後</t>
  </si>
  <si>
    <t>早い</t>
  </si>
  <si>
    <t>向ける</t>
  </si>
  <si>
    <t>それ</t>
  </si>
  <si>
    <t>力強い</t>
  </si>
  <si>
    <t>思う</t>
  </si>
  <si>
    <t>我が国</t>
  </si>
  <si>
    <t>ほしい</t>
  </si>
  <si>
    <t>くる</t>
  </si>
  <si>
    <t>国民</t>
  </si>
  <si>
    <t>多い</t>
  </si>
  <si>
    <t>取り組む</t>
  </si>
  <si>
    <t>制度</t>
  </si>
  <si>
    <t>よい</t>
  </si>
  <si>
    <t>つくる</t>
  </si>
  <si>
    <t>重要</t>
  </si>
  <si>
    <t>深い</t>
  </si>
  <si>
    <t>せる</t>
  </si>
  <si>
    <t>検討</t>
  </si>
  <si>
    <t>正しい</t>
  </si>
  <si>
    <t>踏まえる</t>
  </si>
  <si>
    <t>ところ</t>
  </si>
  <si>
    <t>低い</t>
  </si>
  <si>
    <t>目指す</t>
  </si>
  <si>
    <t>必要</t>
  </si>
  <si>
    <t>安い</t>
  </si>
  <si>
    <t>いただく</t>
  </si>
  <si>
    <t>世界</t>
  </si>
  <si>
    <t>望ましい</t>
  </si>
  <si>
    <t>持つ</t>
  </si>
  <si>
    <t>経済</t>
  </si>
  <si>
    <t>長い</t>
  </si>
  <si>
    <t>図る</t>
  </si>
  <si>
    <t>改革</t>
  </si>
  <si>
    <t>少ない</t>
  </si>
  <si>
    <t>地域</t>
  </si>
  <si>
    <t>女性</t>
  </si>
  <si>
    <t>良い</t>
  </si>
  <si>
    <t>若い</t>
  </si>
  <si>
    <t>申し上げる</t>
  </si>
  <si>
    <t>エネルギー</t>
  </si>
  <si>
    <t>難しい</t>
  </si>
  <si>
    <t>られる</t>
  </si>
  <si>
    <t>きめ細かい</t>
  </si>
  <si>
    <t>確保</t>
  </si>
  <si>
    <t>いたす</t>
  </si>
  <si>
    <t>指摘</t>
  </si>
  <si>
    <t>やむを得ない</t>
  </si>
  <si>
    <t>手厚い</t>
  </si>
  <si>
    <t>支援</t>
  </si>
  <si>
    <t>痛い</t>
  </si>
  <si>
    <t>弱い</t>
  </si>
  <si>
    <t>方々</t>
  </si>
  <si>
    <t>痛ましい</t>
  </si>
  <si>
    <t>含める</t>
  </si>
  <si>
    <t>課題</t>
  </si>
  <si>
    <t>nan</t>
    <phoneticPr fontId="1"/>
  </si>
  <si>
    <t>粘り強い</t>
  </si>
  <si>
    <t>米国</t>
  </si>
  <si>
    <t>ルール</t>
  </si>
  <si>
    <t>自由貿易</t>
  </si>
  <si>
    <t>協定</t>
  </si>
  <si>
    <t>温かい</t>
  </si>
  <si>
    <t>我々</t>
  </si>
  <si>
    <t>にくい</t>
  </si>
  <si>
    <t>交渉</t>
  </si>
  <si>
    <t>守る</t>
  </si>
  <si>
    <t>示す</t>
  </si>
  <si>
    <t>固い</t>
  </si>
  <si>
    <t>言う</t>
  </si>
  <si>
    <t>年金</t>
  </si>
  <si>
    <t>自由</t>
  </si>
  <si>
    <t>重い</t>
  </si>
  <si>
    <t>北朝鮮</t>
  </si>
  <si>
    <t>復興</t>
  </si>
  <si>
    <t>予算</t>
  </si>
  <si>
    <t>小さい</t>
  </si>
  <si>
    <t>事業</t>
  </si>
  <si>
    <t>貧しい</t>
  </si>
  <si>
    <t>関係</t>
  </si>
  <si>
    <t>年度</t>
  </si>
  <si>
    <t>決算</t>
  </si>
  <si>
    <t>難い</t>
  </si>
  <si>
    <t>努める</t>
  </si>
  <si>
    <t>実施</t>
  </si>
  <si>
    <t>引き続く</t>
  </si>
  <si>
    <t>拍手</t>
  </si>
  <si>
    <t>国会</t>
  </si>
  <si>
    <t>平成</t>
  </si>
  <si>
    <t>係る</t>
  </si>
  <si>
    <t>財政健全化</t>
  </si>
  <si>
    <t>整備</t>
  </si>
  <si>
    <t>通じる</t>
  </si>
  <si>
    <t>審議</t>
  </si>
  <si>
    <t>基づく</t>
  </si>
  <si>
    <t>地方</t>
  </si>
  <si>
    <t>状況</t>
  </si>
  <si>
    <t>短い</t>
  </si>
  <si>
    <t>企業</t>
  </si>
  <si>
    <t>よろしい</t>
  </si>
  <si>
    <t>事実</t>
  </si>
  <si>
    <t>すばらしい</t>
  </si>
  <si>
    <t>政策</t>
  </si>
  <si>
    <t>消費税</t>
  </si>
  <si>
    <t>見る</t>
  </si>
  <si>
    <t>委員</t>
  </si>
  <si>
    <t>うまい</t>
  </si>
  <si>
    <t>問題</t>
  </si>
  <si>
    <t>親しい</t>
  </si>
  <si>
    <t>働く</t>
  </si>
  <si>
    <t>賃金</t>
  </si>
  <si>
    <t>おかしい</t>
  </si>
  <si>
    <t>やる</t>
  </si>
  <si>
    <t>かたい</t>
  </si>
  <si>
    <t>暗い</t>
  </si>
  <si>
    <t>上げる</t>
  </si>
  <si>
    <t>大臣</t>
  </si>
  <si>
    <t>悪い</t>
  </si>
  <si>
    <t>いう</t>
  </si>
  <si>
    <t>判断</t>
  </si>
  <si>
    <t>つく</t>
  </si>
  <si>
    <t>狭い</t>
  </si>
  <si>
    <t>行く</t>
  </si>
  <si>
    <t>汚い</t>
  </si>
  <si>
    <t>取り組み</t>
  </si>
  <si>
    <t>上がる</t>
  </si>
  <si>
    <t>近い</t>
  </si>
  <si>
    <t>生かす</t>
  </si>
  <si>
    <t>対応</t>
  </si>
  <si>
    <t>得る</t>
  </si>
  <si>
    <t>推進</t>
  </si>
  <si>
    <t>うれしい</t>
  </si>
  <si>
    <t>受ける</t>
  </si>
  <si>
    <t>今回</t>
  </si>
  <si>
    <t>いける</t>
  </si>
  <si>
    <t>場合</t>
  </si>
  <si>
    <t>詳しい</t>
  </si>
  <si>
    <t>求める</t>
  </si>
  <si>
    <t>派遣労働者</t>
  </si>
  <si>
    <t>すごい</t>
  </si>
  <si>
    <t>進む</t>
  </si>
  <si>
    <t>雇用</t>
  </si>
  <si>
    <t>数多い</t>
  </si>
  <si>
    <t>起こる</t>
  </si>
  <si>
    <t>激しい</t>
  </si>
  <si>
    <t>出る</t>
  </si>
  <si>
    <t>ゆゆしい</t>
  </si>
  <si>
    <t>変える</t>
  </si>
  <si>
    <t>大切</t>
  </si>
  <si>
    <t>鈍い</t>
  </si>
  <si>
    <t>しまう</t>
  </si>
  <si>
    <t>出す</t>
  </si>
  <si>
    <t>議員</t>
  </si>
  <si>
    <t>応じる</t>
  </si>
  <si>
    <t>安定</t>
  </si>
  <si>
    <t>きつい</t>
  </si>
  <si>
    <t>考え</t>
  </si>
  <si>
    <t>厚い</t>
  </si>
  <si>
    <t>おっしゃる</t>
  </si>
  <si>
    <t>乏しい</t>
  </si>
  <si>
    <t>置く</t>
  </si>
  <si>
    <t>派遣</t>
  </si>
  <si>
    <t>続く</t>
  </si>
  <si>
    <t>プラス</t>
  </si>
  <si>
    <t>つらい</t>
  </si>
  <si>
    <t>伸びる</t>
  </si>
  <si>
    <t>説明</t>
  </si>
  <si>
    <t>誇らしい</t>
  </si>
  <si>
    <t>わかる</t>
  </si>
  <si>
    <t>怪しい</t>
  </si>
  <si>
    <t>とる</t>
  </si>
  <si>
    <t>さまざま</t>
  </si>
  <si>
    <t>古い</t>
  </si>
  <si>
    <t>住む</t>
  </si>
  <si>
    <t>新た</t>
  </si>
  <si>
    <t>開く</t>
  </si>
  <si>
    <t>答弁</t>
  </si>
  <si>
    <t>底堅い</t>
  </si>
  <si>
    <t>当たる</t>
  </si>
  <si>
    <t>とき</t>
  </si>
  <si>
    <t>はかばかしい</t>
  </si>
  <si>
    <t>ふえる</t>
  </si>
  <si>
    <t>現在</t>
  </si>
  <si>
    <t>かかわる</t>
  </si>
  <si>
    <t>機能</t>
  </si>
  <si>
    <t>苦しい</t>
  </si>
  <si>
    <t>マイナス</t>
  </si>
  <si>
    <t>明るい</t>
  </si>
  <si>
    <t>果たす</t>
  </si>
  <si>
    <t>地方創生</t>
  </si>
  <si>
    <t>速い</t>
  </si>
  <si>
    <t>引き上げる</t>
  </si>
  <si>
    <t>希望</t>
  </si>
  <si>
    <t>著しい</t>
  </si>
  <si>
    <t>義務づける</t>
  </si>
  <si>
    <t>考え方</t>
  </si>
  <si>
    <t>要件</t>
  </si>
  <si>
    <t>活動</t>
  </si>
  <si>
    <t>平和</t>
  </si>
  <si>
    <t>安全</t>
  </si>
  <si>
    <t>事態</t>
  </si>
  <si>
    <t>行使</t>
  </si>
  <si>
    <t>リスク</t>
  </si>
  <si>
    <t>自衛隊</t>
  </si>
  <si>
    <t>認める</t>
  </si>
  <si>
    <t>武力行使</t>
  </si>
  <si>
    <t>危うい</t>
  </si>
  <si>
    <t>変わる</t>
  </si>
  <si>
    <t>発生</t>
  </si>
  <si>
    <t>おく</t>
  </si>
  <si>
    <t>づらい</t>
  </si>
  <si>
    <t>脅かす</t>
  </si>
  <si>
    <t>海外</t>
  </si>
  <si>
    <t>とどまる</t>
  </si>
  <si>
    <t>遅い</t>
  </si>
  <si>
    <t>武力攻撃</t>
  </si>
  <si>
    <t>岩場</t>
  </si>
  <si>
    <t>与える</t>
  </si>
  <si>
    <t>場所</t>
  </si>
  <si>
    <t>懐かしい</t>
  </si>
  <si>
    <t>恥ずかしい</t>
  </si>
  <si>
    <t>揺るぎない</t>
  </si>
  <si>
    <t>呼ぶ</t>
  </si>
  <si>
    <t>一般</t>
  </si>
  <si>
    <t>限る</t>
  </si>
  <si>
    <t>影響</t>
  </si>
  <si>
    <t>目的</t>
  </si>
  <si>
    <t>許す</t>
  </si>
  <si>
    <t>とおり</t>
  </si>
  <si>
    <t>繰り返す</t>
  </si>
  <si>
    <t>武力</t>
  </si>
  <si>
    <t>聞く</t>
  </si>
  <si>
    <t>挙げる</t>
  </si>
  <si>
    <t>集団的自衛権</t>
  </si>
  <si>
    <t>後方支援</t>
  </si>
  <si>
    <t>覆す</t>
  </si>
  <si>
    <t>措置</t>
  </si>
  <si>
    <t>書く</t>
  </si>
  <si>
    <t>他国</t>
  </si>
  <si>
    <t>見込む</t>
  </si>
  <si>
    <t>違う</t>
  </si>
  <si>
    <t>攻撃</t>
  </si>
  <si>
    <t>最小</t>
  </si>
  <si>
    <t>させる</t>
  </si>
  <si>
    <t>限度</t>
  </si>
  <si>
    <t>入る</t>
  </si>
  <si>
    <t>安全保障</t>
  </si>
  <si>
    <t>防ぐ</t>
  </si>
  <si>
    <t>満たす</t>
  </si>
  <si>
    <t>派兵</t>
  </si>
  <si>
    <t>述べる</t>
  </si>
  <si>
    <t>戦闘</t>
  </si>
  <si>
    <t>平和安全法制</t>
  </si>
  <si>
    <t>憲法</t>
  </si>
  <si>
    <t>患者</t>
  </si>
  <si>
    <t>加える</t>
  </si>
  <si>
    <t>環境</t>
  </si>
  <si>
    <t>続ける</t>
  </si>
  <si>
    <t>あり</t>
  </si>
  <si>
    <t>基本</t>
  </si>
  <si>
    <t>危険</t>
  </si>
  <si>
    <t>守り抜く</t>
  </si>
  <si>
    <t>対処</t>
  </si>
  <si>
    <t>巻き込む</t>
  </si>
  <si>
    <t>戦闘行為</t>
  </si>
  <si>
    <t>くださる</t>
  </si>
  <si>
    <t>現場</t>
  </si>
  <si>
    <t>禁じる</t>
  </si>
  <si>
    <t>理解</t>
  </si>
  <si>
    <t>当てはまる</t>
  </si>
  <si>
    <t>法律</t>
  </si>
  <si>
    <t>超える</t>
  </si>
  <si>
    <t>私たち</t>
  </si>
  <si>
    <t>国際社会</t>
  </si>
  <si>
    <t>即す</t>
  </si>
  <si>
    <t>生命</t>
  </si>
  <si>
    <t>可能</t>
  </si>
  <si>
    <t>含む</t>
  </si>
  <si>
    <t>維持</t>
  </si>
  <si>
    <t>取り巻く</t>
  </si>
  <si>
    <t>暮らし</t>
  </si>
  <si>
    <t>差し控える</t>
  </si>
  <si>
    <t>国際法</t>
  </si>
  <si>
    <t>ござる</t>
  </si>
  <si>
    <t>任務</t>
  </si>
  <si>
    <t>及ぶ</t>
  </si>
  <si>
    <t>負う</t>
  </si>
  <si>
    <t>強化</t>
  </si>
  <si>
    <t>高まる</t>
  </si>
  <si>
    <t>抑止力</t>
  </si>
  <si>
    <t>伴う</t>
  </si>
  <si>
    <t>法案</t>
  </si>
  <si>
    <t>つながる</t>
  </si>
  <si>
    <t>そこ</t>
  </si>
  <si>
    <t>定める</t>
  </si>
  <si>
    <t>医療</t>
  </si>
  <si>
    <t>解す</t>
  </si>
  <si>
    <t>機雷</t>
  </si>
  <si>
    <t>いただける</t>
  </si>
  <si>
    <t>生じる</t>
  </si>
  <si>
    <t>法制</t>
  </si>
  <si>
    <t>高める</t>
  </si>
  <si>
    <t>明確</t>
  </si>
  <si>
    <t>概念</t>
  </si>
  <si>
    <t>来る</t>
  </si>
  <si>
    <t>もつ</t>
  </si>
  <si>
    <t>のっとる</t>
  </si>
  <si>
    <t>論理</t>
  </si>
  <si>
    <t>nan</t>
    <phoneticPr fontId="1"/>
  </si>
  <si>
    <t>nan</t>
    <phoneticPr fontId="1"/>
  </si>
  <si>
    <t>↑ここまでで10</t>
    <phoneticPr fontId="1"/>
  </si>
  <si>
    <t>ここまでで１０</t>
    <phoneticPr fontId="1"/>
  </si>
  <si>
    <t>データサイズ</t>
    <phoneticPr fontId="1"/>
  </si>
  <si>
    <t>支持率（遅行係数）</t>
    <rPh sb="0" eb="3">
      <t>シジリツ</t>
    </rPh>
    <rPh sb="4" eb="6">
      <t>チコウ</t>
    </rPh>
    <rPh sb="6" eb="8">
      <t>ケイスウ</t>
    </rPh>
    <phoneticPr fontId="1"/>
  </si>
  <si>
    <t>支持率前月比（遅行係数）</t>
    <rPh sb="0" eb="3">
      <t>シジリツ</t>
    </rPh>
    <rPh sb="3" eb="5">
      <t>ゼンゲツ</t>
    </rPh>
    <rPh sb="5" eb="6">
      <t>ヒ</t>
    </rPh>
    <rPh sb="7" eb="11">
      <t>チコウケイスウ</t>
    </rPh>
    <phoneticPr fontId="1"/>
  </si>
  <si>
    <t>内閣支持率（遅行係数）</t>
    <rPh sb="0" eb="5">
      <t>ナイカクシジリツ</t>
    </rPh>
    <rPh sb="6" eb="10">
      <t>チコウケイスウ</t>
    </rPh>
    <phoneticPr fontId="1"/>
  </si>
  <si>
    <t>nan</t>
    <phoneticPr fontId="1"/>
  </si>
  <si>
    <t>支持率当月比（現在係数）</t>
    <rPh sb="0" eb="3">
      <t>シジリツ</t>
    </rPh>
    <rPh sb="3" eb="5">
      <t>トウゲツ</t>
    </rPh>
    <rPh sb="5" eb="6">
      <t>ヒ</t>
    </rPh>
    <rPh sb="7" eb="9">
      <t>ゲンザイ</t>
    </rPh>
    <rPh sb="9" eb="11">
      <t>ケイスウ</t>
    </rPh>
    <phoneticPr fontId="1"/>
  </si>
  <si>
    <t>支持率翌月比（先行係数）</t>
    <rPh sb="0" eb="3">
      <t>シジリツ</t>
    </rPh>
    <rPh sb="3" eb="5">
      <t>ヨクゲツ</t>
    </rPh>
    <rPh sb="5" eb="6">
      <t>ヒ</t>
    </rPh>
    <rPh sb="7" eb="9">
      <t>センコウ</t>
    </rPh>
    <rPh sb="9" eb="11">
      <t>ケイスウ</t>
    </rPh>
    <phoneticPr fontId="1"/>
  </si>
  <si>
    <t>現在係数</t>
    <rPh sb="0" eb="2">
      <t>ゲンザイ</t>
    </rPh>
    <rPh sb="2" eb="4">
      <t>ケイスウ</t>
    </rPh>
    <phoneticPr fontId="1"/>
  </si>
  <si>
    <t>遅行係数</t>
    <rPh sb="0" eb="4">
      <t>チコウケイスウ</t>
    </rPh>
    <phoneticPr fontId="1"/>
  </si>
  <si>
    <t>先行係数</t>
    <rPh sb="0" eb="4">
      <t>センコウケイスウ</t>
    </rPh>
    <phoneticPr fontId="1"/>
  </si>
  <si>
    <t>存在しないファイル</t>
    <rPh sb="0" eb="2">
      <t>ソンザイ</t>
    </rPh>
    <phoneticPr fontId="1"/>
  </si>
  <si>
    <t>黄：データが存在しない</t>
    <rPh sb="0" eb="1">
      <t>キ</t>
    </rPh>
    <rPh sb="6" eb="8">
      <t>ソンザイ</t>
    </rPh>
    <phoneticPr fontId="1"/>
  </si>
  <si>
    <t>青：10サンプル数取れるライン</t>
    <rPh sb="0" eb="1">
      <t>アオ</t>
    </rPh>
    <rPh sb="8" eb="9">
      <t>スウ</t>
    </rPh>
    <rPh sb="9" eb="10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</si>
</sst>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14" fontId="0" fillId="2" borderId="1" xfId="0" applyNumberFormat="1" applyFill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14" fontId="0" fillId="3" borderId="0" xfId="0" applyNumberFormat="1" applyFill="1"/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Sheet1!$E$3:$BT$3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Sheet1!$E$4:$BT$4</c:f>
              <c:numCache>
                <c:formatCode>General</c:formatCode>
                <c:ptCount val="68"/>
                <c:pt idx="0">
                  <c:v>64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50</c:v>
                </c:pt>
                <c:pt idx="12">
                  <c:v>54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56</c:v>
                </c:pt>
                <c:pt idx="17">
                  <c:v>52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43</c:v>
                </c:pt>
                <c:pt idx="33">
                  <c:v>43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57</c:v>
                </c:pt>
                <c:pt idx="45">
                  <c:v>50</c:v>
                </c:pt>
                <c:pt idx="46">
                  <c:v>55</c:v>
                </c:pt>
                <c:pt idx="47">
                  <c:v>50</c:v>
                </c:pt>
                <c:pt idx="48">
                  <c:v>55</c:v>
                </c:pt>
                <c:pt idx="49">
                  <c:v>58</c:v>
                </c:pt>
                <c:pt idx="50">
                  <c:v>51</c:v>
                </c:pt>
                <c:pt idx="51">
                  <c:v>53</c:v>
                </c:pt>
                <c:pt idx="52">
                  <c:v>51</c:v>
                </c:pt>
                <c:pt idx="53">
                  <c:v>48</c:v>
                </c:pt>
                <c:pt idx="54">
                  <c:v>35</c:v>
                </c:pt>
                <c:pt idx="55">
                  <c:v>39</c:v>
                </c:pt>
                <c:pt idx="56">
                  <c:v>44</c:v>
                </c:pt>
                <c:pt idx="57">
                  <c:v>37</c:v>
                </c:pt>
                <c:pt idx="58">
                  <c:v>46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44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CD0-B9F7-C68BAA57F7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Sheet1!$E$3:$BT$3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Sheet1!$E$5:$BT$5</c:f>
              <c:numCache>
                <c:formatCode>General</c:formatCode>
                <c:ptCount val="6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32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34</c:v>
                </c:pt>
                <c:pt idx="22">
                  <c:v>38</c:v>
                </c:pt>
                <c:pt idx="23">
                  <c:v>38</c:v>
                </c:pt>
                <c:pt idx="24">
                  <c:v>32</c:v>
                </c:pt>
                <c:pt idx="25">
                  <c:v>29</c:v>
                </c:pt>
                <c:pt idx="26">
                  <c:v>37</c:v>
                </c:pt>
                <c:pt idx="27">
                  <c:v>34</c:v>
                </c:pt>
                <c:pt idx="28">
                  <c:v>32</c:v>
                </c:pt>
                <c:pt idx="29">
                  <c:v>34</c:v>
                </c:pt>
                <c:pt idx="30">
                  <c:v>43</c:v>
                </c:pt>
                <c:pt idx="31">
                  <c:v>46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37</c:v>
                </c:pt>
                <c:pt idx="39">
                  <c:v>39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32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23</c:v>
                </c:pt>
                <c:pt idx="50">
                  <c:v>31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48</c:v>
                </c:pt>
                <c:pt idx="55">
                  <c:v>43</c:v>
                </c:pt>
                <c:pt idx="56">
                  <c:v>36</c:v>
                </c:pt>
                <c:pt idx="57">
                  <c:v>43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39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D0-B9F7-C68BAA57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0232"/>
        <c:axId val="480930888"/>
      </c:lineChart>
      <c:dateAx>
        <c:axId val="48093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888"/>
        <c:crosses val="autoZero"/>
        <c:auto val="1"/>
        <c:lblOffset val="100"/>
        <c:baseTimeUnit val="months"/>
      </c:dateAx>
      <c:valAx>
        <c:axId val="480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Sheet1!$F$3:$BT$3</c:f>
              <c:numCache>
                <c:formatCode>m/d/yyyy</c:formatCode>
                <c:ptCount val="67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  <c:pt idx="49">
                  <c:v>42795</c:v>
                </c:pt>
                <c:pt idx="50">
                  <c:v>42826</c:v>
                </c:pt>
                <c:pt idx="51">
                  <c:v>42856</c:v>
                </c:pt>
                <c:pt idx="52">
                  <c:v>42887</c:v>
                </c:pt>
                <c:pt idx="53">
                  <c:v>42917</c:v>
                </c:pt>
                <c:pt idx="54">
                  <c:v>42948</c:v>
                </c:pt>
                <c:pt idx="55">
                  <c:v>42979</c:v>
                </c:pt>
                <c:pt idx="56">
                  <c:v>43009</c:v>
                </c:pt>
                <c:pt idx="57">
                  <c:v>43040</c:v>
                </c:pt>
                <c:pt idx="58">
                  <c:v>43070</c:v>
                </c:pt>
                <c:pt idx="59">
                  <c:v>43101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43221</c:v>
                </c:pt>
                <c:pt idx="64">
                  <c:v>43252</c:v>
                </c:pt>
                <c:pt idx="65">
                  <c:v>43282</c:v>
                </c:pt>
                <c:pt idx="66">
                  <c:v>43313</c:v>
                </c:pt>
              </c:numCache>
            </c:numRef>
          </c:cat>
          <c:val>
            <c:numRef>
              <c:f>Sheet1!$F$6:$BT$6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-5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-10</c:v>
                </c:pt>
                <c:pt idx="11">
                  <c:v>4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-5</c:v>
                </c:pt>
                <c:pt idx="18">
                  <c:v>4</c:v>
                </c:pt>
                <c:pt idx="19">
                  <c:v>7</c:v>
                </c:pt>
                <c:pt idx="20">
                  <c:v>-6</c:v>
                </c:pt>
                <c:pt idx="21">
                  <c:v>-8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-8</c:v>
                </c:pt>
                <c:pt idx="26">
                  <c:v>5</c:v>
                </c:pt>
                <c:pt idx="27">
                  <c:v>0</c:v>
                </c:pt>
                <c:pt idx="28">
                  <c:v>-3</c:v>
                </c:pt>
                <c:pt idx="29">
                  <c:v>-7</c:v>
                </c:pt>
                <c:pt idx="30">
                  <c:v>-4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-7</c:v>
                </c:pt>
                <c:pt idx="45">
                  <c:v>5</c:v>
                </c:pt>
                <c:pt idx="46">
                  <c:v>-5</c:v>
                </c:pt>
                <c:pt idx="47">
                  <c:v>5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-2</c:v>
                </c:pt>
                <c:pt idx="52">
                  <c:v>-3</c:v>
                </c:pt>
                <c:pt idx="53">
                  <c:v>-13</c:v>
                </c:pt>
                <c:pt idx="54">
                  <c:v>4</c:v>
                </c:pt>
                <c:pt idx="55">
                  <c:v>5</c:v>
                </c:pt>
                <c:pt idx="56">
                  <c:v>-7</c:v>
                </c:pt>
                <c:pt idx="57">
                  <c:v>9</c:v>
                </c:pt>
                <c:pt idx="58">
                  <c:v>3</c:v>
                </c:pt>
                <c:pt idx="59">
                  <c:v>-3</c:v>
                </c:pt>
                <c:pt idx="60">
                  <c:v>0</c:v>
                </c:pt>
                <c:pt idx="61">
                  <c:v>-2</c:v>
                </c:pt>
                <c:pt idx="62">
                  <c:v>-6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3C8-B291-4554471C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7672"/>
        <c:axId val="660118000"/>
      </c:line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2013/2/1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25B-AB9A-34ECF33B78A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2013/3/1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25B-AB9A-34ECF33B78A5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2013/4/1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D-425B-AB9A-34ECF33B78A5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2013/5/1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D-425B-AB9A-34ECF33B78A5}"/>
            </c:ext>
          </c:extLst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2013/6/1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D-425B-AB9A-34ECF33B78A5}"/>
            </c:ext>
          </c:extLst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2013/7/1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Sheet1!$K$6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D-425B-AB9A-34ECF33B78A5}"/>
            </c:ext>
          </c:extLst>
        </c:ser>
        <c:ser>
          <c:idx val="6"/>
          <c:order val="6"/>
          <c:tx>
            <c:strRef>
              <c:f>Sheet1!$L$3</c:f>
              <c:strCache>
                <c:ptCount val="1"/>
                <c:pt idx="0">
                  <c:v>2013/8/1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9D-425B-AB9A-34ECF33B78A5}"/>
            </c:ext>
          </c:extLst>
        </c:ser>
        <c:ser>
          <c:idx val="7"/>
          <c:order val="7"/>
          <c:tx>
            <c:strRef>
              <c:f>Sheet1!$M$3</c:f>
              <c:strCache>
                <c:ptCount val="1"/>
                <c:pt idx="0">
                  <c:v>2013/9/1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9D-425B-AB9A-34ECF33B78A5}"/>
            </c:ext>
          </c:extLst>
        </c:ser>
        <c:ser>
          <c:idx val="8"/>
          <c:order val="8"/>
          <c:tx>
            <c:strRef>
              <c:f>Sheet1!$N$3</c:f>
              <c:strCache>
                <c:ptCount val="1"/>
                <c:pt idx="0">
                  <c:v>2013/10/1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D-425B-AB9A-34ECF33B78A5}"/>
            </c:ext>
          </c:extLst>
        </c:ser>
        <c:ser>
          <c:idx val="9"/>
          <c:order val="9"/>
          <c:tx>
            <c:strRef>
              <c:f>Sheet1!$O$3</c:f>
              <c:strCache>
                <c:ptCount val="1"/>
                <c:pt idx="0">
                  <c:v>2013/11/1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D-425B-AB9A-34ECF33B78A5}"/>
            </c:ext>
          </c:extLst>
        </c:ser>
        <c:ser>
          <c:idx val="10"/>
          <c:order val="10"/>
          <c:tx>
            <c:strRef>
              <c:f>Sheet1!$P$3</c:f>
              <c:strCache>
                <c:ptCount val="1"/>
                <c:pt idx="0">
                  <c:v>2013/12/1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9D-425B-AB9A-34ECF33B78A5}"/>
            </c:ext>
          </c:extLst>
        </c:ser>
        <c:ser>
          <c:idx val="11"/>
          <c:order val="11"/>
          <c:tx>
            <c:strRef>
              <c:f>Sheet1!$Q$3</c:f>
              <c:strCache>
                <c:ptCount val="1"/>
                <c:pt idx="0">
                  <c:v>2014/1/1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9D-425B-AB9A-34ECF33B78A5}"/>
            </c:ext>
          </c:extLst>
        </c:ser>
        <c:ser>
          <c:idx val="12"/>
          <c:order val="12"/>
          <c:tx>
            <c:strRef>
              <c:f>Sheet1!$R$3</c:f>
              <c:strCache>
                <c:ptCount val="1"/>
                <c:pt idx="0">
                  <c:v>2014/2/1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9D-425B-AB9A-34ECF33B78A5}"/>
            </c:ext>
          </c:extLst>
        </c:ser>
        <c:ser>
          <c:idx val="13"/>
          <c:order val="13"/>
          <c:tx>
            <c:strRef>
              <c:f>Sheet1!$S$3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9D-425B-AB9A-34ECF33B78A5}"/>
            </c:ext>
          </c:extLst>
        </c:ser>
        <c:ser>
          <c:idx val="14"/>
          <c:order val="14"/>
          <c:tx>
            <c:strRef>
              <c:f>Sheet1!$T$3</c:f>
              <c:strCache>
                <c:ptCount val="1"/>
                <c:pt idx="0">
                  <c:v>2014/4/1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9D-425B-AB9A-34ECF33B78A5}"/>
            </c:ext>
          </c:extLst>
        </c:ser>
        <c:ser>
          <c:idx val="15"/>
          <c:order val="15"/>
          <c:tx>
            <c:strRef>
              <c:f>Sheet1!$U$3</c:f>
              <c:strCache>
                <c:ptCount val="1"/>
                <c:pt idx="0">
                  <c:v>2014/5/1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9D-425B-AB9A-34ECF33B78A5}"/>
            </c:ext>
          </c:extLst>
        </c:ser>
        <c:ser>
          <c:idx val="16"/>
          <c:order val="16"/>
          <c:tx>
            <c:strRef>
              <c:f>Sheet1!$V$3</c:f>
              <c:strCache>
                <c:ptCount val="1"/>
                <c:pt idx="0">
                  <c:v>2014/6/1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9D-425B-AB9A-34ECF33B78A5}"/>
            </c:ext>
          </c:extLst>
        </c:ser>
        <c:ser>
          <c:idx val="17"/>
          <c:order val="17"/>
          <c:tx>
            <c:strRef>
              <c:f>Sheet1!$W$3</c:f>
              <c:strCache>
                <c:ptCount val="1"/>
                <c:pt idx="0">
                  <c:v>2014/7/1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9D-425B-AB9A-34ECF33B78A5}"/>
            </c:ext>
          </c:extLst>
        </c:ser>
        <c:ser>
          <c:idx val="18"/>
          <c:order val="18"/>
          <c:tx>
            <c:strRef>
              <c:f>Sheet1!$X$3</c:f>
              <c:strCache>
                <c:ptCount val="1"/>
                <c:pt idx="0">
                  <c:v>2014/8/1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9D-425B-AB9A-34ECF33B78A5}"/>
            </c:ext>
          </c:extLst>
        </c:ser>
        <c:ser>
          <c:idx val="19"/>
          <c:order val="19"/>
          <c:tx>
            <c:strRef>
              <c:f>Sheet1!$Y$3</c:f>
              <c:strCache>
                <c:ptCount val="1"/>
                <c:pt idx="0">
                  <c:v>2014/9/1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9D-425B-AB9A-34ECF33B78A5}"/>
            </c:ext>
          </c:extLst>
        </c:ser>
        <c:ser>
          <c:idx val="20"/>
          <c:order val="20"/>
          <c:tx>
            <c:strRef>
              <c:f>Sheet1!$Z$3</c:f>
              <c:strCache>
                <c:ptCount val="1"/>
                <c:pt idx="0">
                  <c:v>2014/10/1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9D-425B-AB9A-34ECF33B78A5}"/>
            </c:ext>
          </c:extLst>
        </c:ser>
        <c:ser>
          <c:idx val="21"/>
          <c:order val="21"/>
          <c:tx>
            <c:strRef>
              <c:f>Sheet1!$AA$3</c:f>
              <c:strCache>
                <c:ptCount val="1"/>
                <c:pt idx="0">
                  <c:v>2014/11/1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9D-425B-AB9A-34ECF33B78A5}"/>
            </c:ext>
          </c:extLst>
        </c:ser>
        <c:ser>
          <c:idx val="22"/>
          <c:order val="22"/>
          <c:tx>
            <c:strRef>
              <c:f>Sheet1!$AB$3</c:f>
              <c:strCache>
                <c:ptCount val="1"/>
                <c:pt idx="0">
                  <c:v>2014/12/1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9D-425B-AB9A-34ECF33B78A5}"/>
            </c:ext>
          </c:extLst>
        </c:ser>
        <c:ser>
          <c:idx val="23"/>
          <c:order val="23"/>
          <c:tx>
            <c:strRef>
              <c:f>Sheet1!$AC$3</c:f>
              <c:strCache>
                <c:ptCount val="1"/>
                <c:pt idx="0">
                  <c:v>2015/1/1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9D-425B-AB9A-34ECF33B78A5}"/>
            </c:ext>
          </c:extLst>
        </c:ser>
        <c:ser>
          <c:idx val="24"/>
          <c:order val="24"/>
          <c:tx>
            <c:strRef>
              <c:f>Sheet1!$AD$3</c:f>
              <c:strCache>
                <c:ptCount val="1"/>
                <c:pt idx="0">
                  <c:v>2015/2/1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9D-425B-AB9A-34ECF33B78A5}"/>
            </c:ext>
          </c:extLst>
        </c:ser>
        <c:ser>
          <c:idx val="25"/>
          <c:order val="25"/>
          <c:tx>
            <c:strRef>
              <c:f>Sheet1!$AE$3</c:f>
              <c:strCache>
                <c:ptCount val="1"/>
                <c:pt idx="0">
                  <c:v>2015/3/1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Sheet1!$AE$6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9D-425B-AB9A-34ECF33B78A5}"/>
            </c:ext>
          </c:extLst>
        </c:ser>
        <c:ser>
          <c:idx val="26"/>
          <c:order val="26"/>
          <c:tx>
            <c:strRef>
              <c:f>Sheet1!$AF$3</c:f>
              <c:strCache>
                <c:ptCount val="1"/>
                <c:pt idx="0">
                  <c:v>2015/4/1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Sheet1!$AF$6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9D-425B-AB9A-34ECF33B78A5}"/>
            </c:ext>
          </c:extLst>
        </c:ser>
        <c:ser>
          <c:idx val="27"/>
          <c:order val="27"/>
          <c:tx>
            <c:strRef>
              <c:f>Sheet1!$AG$3</c:f>
              <c:strCache>
                <c:ptCount val="1"/>
                <c:pt idx="0">
                  <c:v>2015/5/1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9D-425B-AB9A-34ECF33B78A5}"/>
            </c:ext>
          </c:extLst>
        </c:ser>
        <c:ser>
          <c:idx val="28"/>
          <c:order val="28"/>
          <c:tx>
            <c:strRef>
              <c:f>Sheet1!$AH$3</c:f>
              <c:strCache>
                <c:ptCount val="1"/>
                <c:pt idx="0">
                  <c:v>2015/6/1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9D-425B-AB9A-34ECF33B78A5}"/>
            </c:ext>
          </c:extLst>
        </c:ser>
        <c:ser>
          <c:idx val="29"/>
          <c:order val="29"/>
          <c:tx>
            <c:strRef>
              <c:f>Sheet1!$AI$3</c:f>
              <c:strCache>
                <c:ptCount val="1"/>
                <c:pt idx="0">
                  <c:v>2015/7/1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Sheet1!$AI$6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9D-425B-AB9A-34ECF33B78A5}"/>
            </c:ext>
          </c:extLst>
        </c:ser>
        <c:ser>
          <c:idx val="30"/>
          <c:order val="30"/>
          <c:tx>
            <c:strRef>
              <c:f>Sheet1!$AJ$3</c:f>
              <c:strCache>
                <c:ptCount val="1"/>
                <c:pt idx="0">
                  <c:v>2015/8/1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Sheet1!$AJ$6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9D-425B-AB9A-34ECF33B78A5}"/>
            </c:ext>
          </c:extLst>
        </c:ser>
        <c:ser>
          <c:idx val="31"/>
          <c:order val="31"/>
          <c:tx>
            <c:strRef>
              <c:f>Sheet1!$AK$3</c:f>
              <c:strCache>
                <c:ptCount val="1"/>
                <c:pt idx="0">
                  <c:v>2015/9/1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9D-425B-AB9A-34ECF33B78A5}"/>
            </c:ext>
          </c:extLst>
        </c:ser>
        <c:ser>
          <c:idx val="32"/>
          <c:order val="32"/>
          <c:tx>
            <c:strRef>
              <c:f>Sheet1!$AL$3</c:f>
              <c:strCache>
                <c:ptCount val="1"/>
                <c:pt idx="0">
                  <c:v>2015/10/1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9D-425B-AB9A-34ECF33B78A5}"/>
            </c:ext>
          </c:extLst>
        </c:ser>
        <c:ser>
          <c:idx val="33"/>
          <c:order val="33"/>
          <c:tx>
            <c:strRef>
              <c:f>Sheet1!$AM$3</c:f>
              <c:strCache>
                <c:ptCount val="1"/>
                <c:pt idx="0">
                  <c:v>2015/11/1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Sheet1!$AM$6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9D-425B-AB9A-34ECF33B78A5}"/>
            </c:ext>
          </c:extLst>
        </c:ser>
        <c:ser>
          <c:idx val="34"/>
          <c:order val="34"/>
          <c:tx>
            <c:strRef>
              <c:f>Sheet1!$AN$3</c:f>
              <c:strCache>
                <c:ptCount val="1"/>
                <c:pt idx="0">
                  <c:v>2015/12/1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Sheet1!$AN$6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9D-425B-AB9A-34ECF33B78A5}"/>
            </c:ext>
          </c:extLst>
        </c:ser>
        <c:ser>
          <c:idx val="35"/>
          <c:order val="35"/>
          <c:tx>
            <c:strRef>
              <c:f>Sheet1!$AO$3</c:f>
              <c:strCache>
                <c:ptCount val="1"/>
                <c:pt idx="0">
                  <c:v>2016/1/1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9D-425B-AB9A-34ECF33B78A5}"/>
            </c:ext>
          </c:extLst>
        </c:ser>
        <c:ser>
          <c:idx val="36"/>
          <c:order val="36"/>
          <c:tx>
            <c:strRef>
              <c:f>Sheet1!$AP$3</c:f>
              <c:strCache>
                <c:ptCount val="1"/>
                <c:pt idx="0">
                  <c:v>2016/2/1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9D-425B-AB9A-34ECF33B78A5}"/>
            </c:ext>
          </c:extLst>
        </c:ser>
        <c:ser>
          <c:idx val="37"/>
          <c:order val="37"/>
          <c:tx>
            <c:strRef>
              <c:f>Sheet1!$AQ$3</c:f>
              <c:strCache>
                <c:ptCount val="1"/>
                <c:pt idx="0">
                  <c:v>2016/3/1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Sheet1!$AQ$6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9D-425B-AB9A-34ECF33B78A5}"/>
            </c:ext>
          </c:extLst>
        </c:ser>
        <c:ser>
          <c:idx val="38"/>
          <c:order val="38"/>
          <c:tx>
            <c:strRef>
              <c:f>Sheet1!$AR$3</c:f>
              <c:strCache>
                <c:ptCount val="1"/>
                <c:pt idx="0">
                  <c:v>2016/4/1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Sheet1!$AR$6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9D-425B-AB9A-34ECF33B78A5}"/>
            </c:ext>
          </c:extLst>
        </c:ser>
        <c:ser>
          <c:idx val="39"/>
          <c:order val="39"/>
          <c:tx>
            <c:strRef>
              <c:f>Sheet1!$AS$3</c:f>
              <c:strCache>
                <c:ptCount val="1"/>
                <c:pt idx="0">
                  <c:v>2016/5/1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9D-425B-AB9A-34ECF33B78A5}"/>
            </c:ext>
          </c:extLst>
        </c:ser>
        <c:ser>
          <c:idx val="40"/>
          <c:order val="40"/>
          <c:tx>
            <c:strRef>
              <c:f>Sheet1!$AT$3</c:f>
              <c:strCache>
                <c:ptCount val="1"/>
                <c:pt idx="0">
                  <c:v>2016/6/1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Sheet1!$AT$6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9D-425B-AB9A-34ECF33B78A5}"/>
            </c:ext>
          </c:extLst>
        </c:ser>
        <c:ser>
          <c:idx val="41"/>
          <c:order val="41"/>
          <c:tx>
            <c:strRef>
              <c:f>Sheet1!$AU$3</c:f>
              <c:strCache>
                <c:ptCount val="1"/>
                <c:pt idx="0">
                  <c:v>2016/7/1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9D-425B-AB9A-34ECF33B78A5}"/>
            </c:ext>
          </c:extLst>
        </c:ser>
        <c:ser>
          <c:idx val="42"/>
          <c:order val="42"/>
          <c:tx>
            <c:strRef>
              <c:f>Sheet1!$AV$3</c:f>
              <c:strCache>
                <c:ptCount val="1"/>
                <c:pt idx="0">
                  <c:v>2016/8/1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9D-425B-AB9A-34ECF33B78A5}"/>
            </c:ext>
          </c:extLst>
        </c:ser>
        <c:ser>
          <c:idx val="43"/>
          <c:order val="43"/>
          <c:tx>
            <c:strRef>
              <c:f>Sheet1!$AW$3</c:f>
              <c:strCache>
                <c:ptCount val="1"/>
                <c:pt idx="0">
                  <c:v>2016/9/1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9D-425B-AB9A-34ECF33B78A5}"/>
            </c:ext>
          </c:extLst>
        </c:ser>
        <c:ser>
          <c:idx val="44"/>
          <c:order val="44"/>
          <c:tx>
            <c:strRef>
              <c:f>Sheet1!$AX$3</c:f>
              <c:strCache>
                <c:ptCount val="1"/>
                <c:pt idx="0">
                  <c:v>2016/10/1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9D-425B-AB9A-34ECF33B78A5}"/>
            </c:ext>
          </c:extLst>
        </c:ser>
        <c:ser>
          <c:idx val="45"/>
          <c:order val="45"/>
          <c:tx>
            <c:strRef>
              <c:f>Sheet1!$AY$3</c:f>
              <c:strCache>
                <c:ptCount val="1"/>
                <c:pt idx="0">
                  <c:v>2016/11/1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9D-425B-AB9A-34ECF33B78A5}"/>
            </c:ext>
          </c:extLst>
        </c:ser>
        <c:ser>
          <c:idx val="46"/>
          <c:order val="46"/>
          <c:tx>
            <c:strRef>
              <c:f>Sheet1!$AZ$3</c:f>
              <c:strCache>
                <c:ptCount val="1"/>
                <c:pt idx="0">
                  <c:v>2016/12/1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9D-425B-AB9A-34ECF33B78A5}"/>
            </c:ext>
          </c:extLst>
        </c:ser>
        <c:ser>
          <c:idx val="47"/>
          <c:order val="47"/>
          <c:tx>
            <c:strRef>
              <c:f>Sheet1!$BA$3</c:f>
              <c:strCache>
                <c:ptCount val="1"/>
                <c:pt idx="0">
                  <c:v>2017/1/1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9D-425B-AB9A-34ECF33B78A5}"/>
            </c:ext>
          </c:extLst>
        </c:ser>
        <c:ser>
          <c:idx val="48"/>
          <c:order val="48"/>
          <c:tx>
            <c:strRef>
              <c:f>Sheet1!$BB$3</c:f>
              <c:strCache>
                <c:ptCount val="1"/>
                <c:pt idx="0">
                  <c:v>2017/2/1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9D-425B-AB9A-34ECF33B78A5}"/>
            </c:ext>
          </c:extLst>
        </c:ser>
        <c:ser>
          <c:idx val="49"/>
          <c:order val="49"/>
          <c:tx>
            <c:strRef>
              <c:f>Sheet1!$BC$3</c:f>
              <c:strCache>
                <c:ptCount val="1"/>
                <c:pt idx="0">
                  <c:v>2017/3/1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9D-425B-AB9A-34ECF33B78A5}"/>
            </c:ext>
          </c:extLst>
        </c:ser>
        <c:ser>
          <c:idx val="50"/>
          <c:order val="50"/>
          <c:tx>
            <c:strRef>
              <c:f>Sheet1!$BD$3</c:f>
              <c:strCache>
                <c:ptCount val="1"/>
                <c:pt idx="0">
                  <c:v>2017/4/1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9D-425B-AB9A-34ECF33B78A5}"/>
            </c:ext>
          </c:extLst>
        </c:ser>
        <c:ser>
          <c:idx val="51"/>
          <c:order val="51"/>
          <c:tx>
            <c:strRef>
              <c:f>Sheet1!$BE$3</c:f>
              <c:strCache>
                <c:ptCount val="1"/>
                <c:pt idx="0">
                  <c:v>2017/5/1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9D-425B-AB9A-34ECF33B78A5}"/>
            </c:ext>
          </c:extLst>
        </c:ser>
        <c:ser>
          <c:idx val="52"/>
          <c:order val="52"/>
          <c:tx>
            <c:strRef>
              <c:f>Sheet1!$BF$3</c:f>
              <c:strCache>
                <c:ptCount val="1"/>
                <c:pt idx="0">
                  <c:v>2017/6/1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9D-425B-AB9A-34ECF33B78A5}"/>
            </c:ext>
          </c:extLst>
        </c:ser>
        <c:ser>
          <c:idx val="53"/>
          <c:order val="53"/>
          <c:tx>
            <c:strRef>
              <c:f>Sheet1!$BG$3</c:f>
              <c:strCache>
                <c:ptCount val="1"/>
                <c:pt idx="0">
                  <c:v>2017/7/1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Sheet1!$BG$6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9D-425B-AB9A-34ECF33B78A5}"/>
            </c:ext>
          </c:extLst>
        </c:ser>
        <c:ser>
          <c:idx val="54"/>
          <c:order val="54"/>
          <c:tx>
            <c:strRef>
              <c:f>Sheet1!$BH$3</c:f>
              <c:strCache>
                <c:ptCount val="1"/>
                <c:pt idx="0">
                  <c:v>2017/8/1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Sheet1!$BH$6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9D-425B-AB9A-34ECF33B78A5}"/>
            </c:ext>
          </c:extLst>
        </c:ser>
        <c:ser>
          <c:idx val="55"/>
          <c:order val="55"/>
          <c:tx>
            <c:strRef>
              <c:f>Sheet1!$BI$3</c:f>
              <c:strCache>
                <c:ptCount val="1"/>
                <c:pt idx="0">
                  <c:v>2017/9/1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Sheet1!$BI$6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9D-425B-AB9A-34ECF33B78A5}"/>
            </c:ext>
          </c:extLst>
        </c:ser>
        <c:ser>
          <c:idx val="56"/>
          <c:order val="56"/>
          <c:tx>
            <c:strRef>
              <c:f>Sheet1!$BJ$3</c:f>
              <c:strCache>
                <c:ptCount val="1"/>
                <c:pt idx="0">
                  <c:v>2017/10/1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Sheet1!$BJ$6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9D-425B-AB9A-34ECF33B78A5}"/>
            </c:ext>
          </c:extLst>
        </c:ser>
        <c:ser>
          <c:idx val="57"/>
          <c:order val="57"/>
          <c:tx>
            <c:strRef>
              <c:f>Sheet1!$BK$3</c:f>
              <c:strCache>
                <c:ptCount val="1"/>
                <c:pt idx="0">
                  <c:v>2017/11/1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Sheet1!$BK$6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9D-425B-AB9A-34ECF33B78A5}"/>
            </c:ext>
          </c:extLst>
        </c:ser>
        <c:ser>
          <c:idx val="58"/>
          <c:order val="58"/>
          <c:tx>
            <c:strRef>
              <c:f>Sheet1!$BL$3</c:f>
              <c:strCache>
                <c:ptCount val="1"/>
                <c:pt idx="0">
                  <c:v>2017/12/1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Sheet1!$BL$6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9D-425B-AB9A-34ECF33B78A5}"/>
            </c:ext>
          </c:extLst>
        </c:ser>
        <c:ser>
          <c:idx val="59"/>
          <c:order val="59"/>
          <c:tx>
            <c:strRef>
              <c:f>Sheet1!$BM$3</c:f>
              <c:strCache>
                <c:ptCount val="1"/>
                <c:pt idx="0">
                  <c:v>2018/1/1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Sheet1!$BM$6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79D-425B-AB9A-34ECF33B78A5}"/>
            </c:ext>
          </c:extLst>
        </c:ser>
        <c:ser>
          <c:idx val="60"/>
          <c:order val="60"/>
          <c:tx>
            <c:strRef>
              <c:f>Sheet1!$BN$3</c:f>
              <c:strCache>
                <c:ptCount val="1"/>
                <c:pt idx="0">
                  <c:v>2018/2/1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9D-425B-AB9A-34ECF33B78A5}"/>
            </c:ext>
          </c:extLst>
        </c:ser>
        <c:ser>
          <c:idx val="61"/>
          <c:order val="61"/>
          <c:tx>
            <c:strRef>
              <c:f>Sheet1!$BO$3</c:f>
              <c:strCache>
                <c:ptCount val="1"/>
                <c:pt idx="0">
                  <c:v>2018/3/1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Sheet1!$BO$6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79D-425B-AB9A-34ECF33B78A5}"/>
            </c:ext>
          </c:extLst>
        </c:ser>
        <c:ser>
          <c:idx val="62"/>
          <c:order val="62"/>
          <c:tx>
            <c:strRef>
              <c:f>Sheet1!$BP$3</c:f>
              <c:strCache>
                <c:ptCount val="1"/>
                <c:pt idx="0">
                  <c:v>2018/4/1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Sheet1!$BP$6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9D-425B-AB9A-34ECF33B78A5}"/>
            </c:ext>
          </c:extLst>
        </c:ser>
        <c:ser>
          <c:idx val="63"/>
          <c:order val="63"/>
          <c:tx>
            <c:strRef>
              <c:f>Sheet1!$BQ$3</c:f>
              <c:strCache>
                <c:ptCount val="1"/>
                <c:pt idx="0">
                  <c:v>2018/5/1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79D-425B-AB9A-34ECF33B78A5}"/>
            </c:ext>
          </c:extLst>
        </c:ser>
        <c:ser>
          <c:idx val="64"/>
          <c:order val="64"/>
          <c:tx>
            <c:strRef>
              <c:f>Sheet1!$BR$3</c:f>
              <c:strCache>
                <c:ptCount val="1"/>
                <c:pt idx="0">
                  <c:v>2018/6/1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79D-425B-AB9A-34ECF33B78A5}"/>
            </c:ext>
          </c:extLst>
        </c:ser>
        <c:ser>
          <c:idx val="65"/>
          <c:order val="65"/>
          <c:tx>
            <c:strRef>
              <c:f>Sheet1!$BS$3</c:f>
              <c:strCache>
                <c:ptCount val="1"/>
                <c:pt idx="0">
                  <c:v>2018/7/1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Sheet1!$BS$6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79D-425B-AB9A-34ECF33B78A5}"/>
            </c:ext>
          </c:extLst>
        </c:ser>
        <c:ser>
          <c:idx val="66"/>
          <c:order val="66"/>
          <c:tx>
            <c:strRef>
              <c:f>Sheet1!$BT$3</c:f>
              <c:strCache>
                <c:ptCount val="1"/>
                <c:pt idx="0">
                  <c:v>2018/8/1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Sheet1!$BT$6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79D-425B-AB9A-34ECF3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117672"/>
        <c:axId val="660118000"/>
      </c:bar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438079</xdr:colOff>
      <xdr:row>11</xdr:row>
      <xdr:rowOff>148061</xdr:rowOff>
    </xdr:from>
    <xdr:to>
      <xdr:col>16</xdr:col>
      <xdr:colOff>9515</xdr:colOff>
      <xdr:row>28</xdr:row>
      <xdr:rowOff>182697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2A556-73AD-4703-AE90-21069CA5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421820</xdr:colOff>
      <xdr:row>30</xdr:row>
      <xdr:rowOff>122464</xdr:rowOff>
    </xdr:from>
    <xdr:to>
      <xdr:col>16</xdr:col>
      <xdr:colOff>27214</xdr:colOff>
      <xdr:row>41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23F26B8-EFC9-4102-B8C2-BD1A848A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14</xdr:col>
      <xdr:colOff>538844</xdr:colOff>
      <xdr:row>58</xdr:row>
      <xdr:rowOff>48986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AC4F4-9C8D-4E01-A445-EAD4F414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C139"/>
  <sheetViews>
    <sheetView topLeftCell="BH1" zoomScale="85" zoomScaleNormal="85" workbookViewId="0">
      <selection activeCell="BT10" activeCellId="1" sqref="BS6:EF6 BT10"/>
    </sheetView>
  </sheetViews>
  <sheetFormatPr defaultRowHeight="18.75"/>
  <cols>
    <col min="1" max="1" width="20.625" customWidth="1"/>
    <col min="3" max="3" width="22.375" customWidth="1"/>
    <col min="4" max="4" width="10.375" customWidth="1"/>
    <col min="5" max="68" width="10.625" customWidth="1"/>
    <col min="69" max="69" width="11" customWidth="1"/>
    <col min="70" max="70" width="10.625" customWidth="1"/>
    <col min="71" max="71" width="10.875" customWidth="1"/>
    <col min="72" max="72" width="11" customWidth="1"/>
  </cols>
  <sheetData>
    <row r="3" spans="1:133">
      <c r="E3" s="1">
        <v>41275</v>
      </c>
      <c r="F3" s="1">
        <v>41306</v>
      </c>
      <c r="G3" s="1">
        <v>41334</v>
      </c>
      <c r="H3" s="1">
        <v>41365</v>
      </c>
      <c r="I3" s="1">
        <v>41395</v>
      </c>
      <c r="J3" s="1">
        <v>41426</v>
      </c>
      <c r="K3" s="1">
        <v>41456</v>
      </c>
      <c r="L3" s="1">
        <v>41487</v>
      </c>
      <c r="M3" s="1">
        <v>41518</v>
      </c>
      <c r="N3" s="1">
        <v>41548</v>
      </c>
      <c r="O3" s="1">
        <v>41579</v>
      </c>
      <c r="P3" s="1">
        <v>41609</v>
      </c>
      <c r="Q3" s="1">
        <v>41640</v>
      </c>
      <c r="R3" s="1">
        <v>41671</v>
      </c>
      <c r="S3" s="1">
        <v>41699</v>
      </c>
      <c r="T3" s="1">
        <v>41730</v>
      </c>
      <c r="U3" s="1">
        <v>41760</v>
      </c>
      <c r="V3" s="1">
        <v>41791</v>
      </c>
      <c r="W3" s="1">
        <v>41821</v>
      </c>
      <c r="X3" s="1">
        <v>41852</v>
      </c>
      <c r="Y3" s="1">
        <v>41883</v>
      </c>
      <c r="Z3" s="1">
        <v>41913</v>
      </c>
      <c r="AA3" s="1">
        <v>41944</v>
      </c>
      <c r="AB3" s="1">
        <v>41974</v>
      </c>
      <c r="AC3" s="1">
        <v>42005</v>
      </c>
      <c r="AD3" s="1">
        <v>42036</v>
      </c>
      <c r="AE3" s="1">
        <v>42064</v>
      </c>
      <c r="AF3" s="1">
        <v>42095</v>
      </c>
      <c r="AG3" s="1">
        <v>42125</v>
      </c>
      <c r="AH3" s="1">
        <v>42156</v>
      </c>
      <c r="AI3" s="1">
        <v>42186</v>
      </c>
      <c r="AJ3" s="1">
        <v>42217</v>
      </c>
      <c r="AK3" s="1">
        <v>42248</v>
      </c>
      <c r="AL3" s="1">
        <v>42278</v>
      </c>
      <c r="AM3" s="1">
        <v>42309</v>
      </c>
      <c r="AN3" s="1">
        <v>42339</v>
      </c>
      <c r="AO3" s="1">
        <v>42370</v>
      </c>
      <c r="AP3" s="1">
        <v>42401</v>
      </c>
      <c r="AQ3" s="1">
        <v>42430</v>
      </c>
      <c r="AR3" s="1">
        <v>42461</v>
      </c>
      <c r="AS3" s="1">
        <v>42491</v>
      </c>
      <c r="AT3" s="1">
        <v>42522</v>
      </c>
      <c r="AU3" s="1">
        <v>42552</v>
      </c>
      <c r="AV3" s="1">
        <v>42583</v>
      </c>
      <c r="AW3" s="1">
        <v>42614</v>
      </c>
      <c r="AX3" s="1">
        <v>42644</v>
      </c>
      <c r="AY3" s="1">
        <v>42675</v>
      </c>
      <c r="AZ3" s="1">
        <v>42705</v>
      </c>
      <c r="BA3" s="1">
        <v>42736</v>
      </c>
      <c r="BB3" s="1">
        <v>42767</v>
      </c>
      <c r="BC3" s="1">
        <v>42795</v>
      </c>
      <c r="BD3" s="1">
        <v>42826</v>
      </c>
      <c r="BE3" s="1">
        <v>42856</v>
      </c>
      <c r="BF3" s="1">
        <v>42887</v>
      </c>
      <c r="BG3" s="1">
        <v>42917</v>
      </c>
      <c r="BH3" s="1">
        <v>42948</v>
      </c>
      <c r="BI3" s="1">
        <v>42979</v>
      </c>
      <c r="BJ3" s="1">
        <v>43009</v>
      </c>
      <c r="BK3" s="1">
        <v>43040</v>
      </c>
      <c r="BL3" s="1">
        <v>43070</v>
      </c>
      <c r="BM3" s="1">
        <v>43101</v>
      </c>
      <c r="BN3" s="1">
        <v>43132</v>
      </c>
      <c r="BO3" s="1">
        <v>43160</v>
      </c>
      <c r="BP3" s="1">
        <v>43191</v>
      </c>
      <c r="BQ3" s="1">
        <v>43221</v>
      </c>
      <c r="BR3" s="1">
        <v>43252</v>
      </c>
      <c r="BS3" s="1">
        <v>43282</v>
      </c>
      <c r="BT3" s="1">
        <v>43313</v>
      </c>
    </row>
    <row r="4" spans="1:133">
      <c r="A4" t="s">
        <v>0</v>
      </c>
      <c r="C4" t="s">
        <v>1</v>
      </c>
      <c r="E4">
        <v>64</v>
      </c>
      <c r="F4">
        <v>64</v>
      </c>
      <c r="G4">
        <v>66</v>
      </c>
      <c r="H4">
        <v>66</v>
      </c>
      <c r="I4">
        <v>65</v>
      </c>
      <c r="J4">
        <v>62</v>
      </c>
      <c r="K4">
        <v>57</v>
      </c>
      <c r="L4">
        <v>57</v>
      </c>
      <c r="M4">
        <v>59</v>
      </c>
      <c r="N4">
        <v>58</v>
      </c>
      <c r="O4">
        <v>60</v>
      </c>
      <c r="P4">
        <v>50</v>
      </c>
      <c r="Q4">
        <v>54</v>
      </c>
      <c r="R4">
        <v>52</v>
      </c>
      <c r="S4">
        <v>51</v>
      </c>
      <c r="T4">
        <v>52</v>
      </c>
      <c r="U4">
        <v>56</v>
      </c>
      <c r="V4">
        <v>52</v>
      </c>
      <c r="W4">
        <v>47</v>
      </c>
      <c r="X4">
        <v>51</v>
      </c>
      <c r="Y4">
        <v>58</v>
      </c>
      <c r="Z4">
        <v>52</v>
      </c>
      <c r="AA4">
        <v>44</v>
      </c>
      <c r="AB4">
        <v>47</v>
      </c>
      <c r="AC4">
        <v>50</v>
      </c>
      <c r="AD4">
        <v>54</v>
      </c>
      <c r="AE4">
        <v>46</v>
      </c>
      <c r="AF4">
        <v>51</v>
      </c>
      <c r="AG4">
        <v>51</v>
      </c>
      <c r="AH4">
        <v>48</v>
      </c>
      <c r="AI4">
        <v>41</v>
      </c>
      <c r="AJ4">
        <v>37</v>
      </c>
      <c r="AK4">
        <v>43</v>
      </c>
      <c r="AL4">
        <v>43</v>
      </c>
      <c r="AM4">
        <v>47</v>
      </c>
      <c r="AN4">
        <v>46</v>
      </c>
      <c r="AO4">
        <v>46</v>
      </c>
      <c r="AP4">
        <v>50</v>
      </c>
      <c r="AQ4">
        <v>46</v>
      </c>
      <c r="AR4">
        <v>42</v>
      </c>
      <c r="AS4">
        <v>45</v>
      </c>
      <c r="AT4">
        <v>48</v>
      </c>
      <c r="AU4">
        <v>48</v>
      </c>
      <c r="AV4">
        <v>53</v>
      </c>
      <c r="AW4">
        <v>57</v>
      </c>
      <c r="AX4">
        <v>50</v>
      </c>
      <c r="AY4">
        <v>55</v>
      </c>
      <c r="AZ4">
        <v>50</v>
      </c>
      <c r="BA4">
        <v>55</v>
      </c>
      <c r="BB4">
        <v>58</v>
      </c>
      <c r="BC4">
        <v>51</v>
      </c>
      <c r="BD4">
        <v>53</v>
      </c>
      <c r="BE4">
        <v>51</v>
      </c>
      <c r="BF4">
        <v>48</v>
      </c>
      <c r="BG4">
        <v>35</v>
      </c>
      <c r="BH4">
        <v>39</v>
      </c>
      <c r="BI4">
        <v>44</v>
      </c>
      <c r="BJ4">
        <v>37</v>
      </c>
      <c r="BK4">
        <v>46</v>
      </c>
      <c r="BL4">
        <v>49</v>
      </c>
      <c r="BM4">
        <v>46</v>
      </c>
      <c r="BN4">
        <v>46</v>
      </c>
      <c r="BO4">
        <v>44</v>
      </c>
      <c r="BP4">
        <v>38</v>
      </c>
      <c r="BQ4">
        <v>38</v>
      </c>
      <c r="BR4">
        <v>38</v>
      </c>
      <c r="BS4">
        <v>44</v>
      </c>
      <c r="BT4">
        <v>41</v>
      </c>
    </row>
    <row r="5" spans="1:133">
      <c r="C5" t="s">
        <v>2</v>
      </c>
      <c r="E5">
        <v>22</v>
      </c>
      <c r="F5">
        <v>20</v>
      </c>
      <c r="G5">
        <v>18</v>
      </c>
      <c r="H5">
        <v>19</v>
      </c>
      <c r="I5">
        <v>18</v>
      </c>
      <c r="J5">
        <v>20</v>
      </c>
      <c r="K5">
        <v>25</v>
      </c>
      <c r="L5">
        <v>29</v>
      </c>
      <c r="M5">
        <v>23</v>
      </c>
      <c r="N5">
        <v>26</v>
      </c>
      <c r="O5">
        <v>25</v>
      </c>
      <c r="P5">
        <v>35</v>
      </c>
      <c r="Q5">
        <v>31</v>
      </c>
      <c r="R5">
        <v>33</v>
      </c>
      <c r="S5">
        <v>30</v>
      </c>
      <c r="T5">
        <v>31</v>
      </c>
      <c r="U5">
        <v>29</v>
      </c>
      <c r="V5">
        <v>32</v>
      </c>
      <c r="W5">
        <v>38</v>
      </c>
      <c r="X5">
        <v>33</v>
      </c>
      <c r="Y5">
        <v>28</v>
      </c>
      <c r="Z5">
        <v>34</v>
      </c>
      <c r="AA5">
        <v>38</v>
      </c>
      <c r="AB5">
        <v>38</v>
      </c>
      <c r="AC5">
        <v>32</v>
      </c>
      <c r="AD5">
        <v>29</v>
      </c>
      <c r="AE5">
        <v>37</v>
      </c>
      <c r="AF5">
        <v>34</v>
      </c>
      <c r="AG5">
        <v>32</v>
      </c>
      <c r="AH5">
        <v>34</v>
      </c>
      <c r="AI5">
        <v>43</v>
      </c>
      <c r="AJ5">
        <v>46</v>
      </c>
      <c r="AK5">
        <v>39</v>
      </c>
      <c r="AL5">
        <v>40</v>
      </c>
      <c r="AM5">
        <v>39</v>
      </c>
      <c r="AN5">
        <v>36</v>
      </c>
      <c r="AO5">
        <v>35</v>
      </c>
      <c r="AP5">
        <v>34</v>
      </c>
      <c r="AQ5">
        <v>37</v>
      </c>
      <c r="AR5">
        <v>39</v>
      </c>
      <c r="AS5">
        <v>36</v>
      </c>
      <c r="AT5">
        <v>35</v>
      </c>
      <c r="AU5">
        <v>36</v>
      </c>
      <c r="AV5">
        <v>32</v>
      </c>
      <c r="AW5">
        <v>26</v>
      </c>
      <c r="AX5">
        <v>33</v>
      </c>
      <c r="AY5">
        <v>26</v>
      </c>
      <c r="AZ5">
        <v>32</v>
      </c>
      <c r="BA5">
        <v>29</v>
      </c>
      <c r="BB5">
        <v>23</v>
      </c>
      <c r="BC5">
        <v>31</v>
      </c>
      <c r="BD5">
        <v>27</v>
      </c>
      <c r="BE5">
        <v>30</v>
      </c>
      <c r="BF5">
        <v>36</v>
      </c>
      <c r="BG5">
        <v>48</v>
      </c>
      <c r="BH5">
        <v>43</v>
      </c>
      <c r="BI5">
        <v>36</v>
      </c>
      <c r="BJ5">
        <v>43</v>
      </c>
      <c r="BK5">
        <v>35</v>
      </c>
      <c r="BL5">
        <v>35</v>
      </c>
      <c r="BM5">
        <v>37</v>
      </c>
      <c r="BN5">
        <v>34</v>
      </c>
      <c r="BO5">
        <v>38</v>
      </c>
      <c r="BP5">
        <v>45</v>
      </c>
      <c r="BQ5">
        <v>44</v>
      </c>
      <c r="BR5">
        <v>44</v>
      </c>
      <c r="BS5">
        <v>39</v>
      </c>
      <c r="BT5">
        <v>41</v>
      </c>
    </row>
    <row r="6" spans="1:133">
      <c r="C6" t="s">
        <v>361</v>
      </c>
      <c r="F6">
        <f>F4-E4</f>
        <v>0</v>
      </c>
      <c r="G6">
        <f>G4-F4</f>
        <v>2</v>
      </c>
      <c r="H6">
        <f t="shared" ref="H6:BS6" si="0">H4-G4</f>
        <v>0</v>
      </c>
      <c r="I6">
        <f t="shared" si="0"/>
        <v>-1</v>
      </c>
      <c r="J6">
        <f t="shared" si="0"/>
        <v>-3</v>
      </c>
      <c r="K6">
        <f t="shared" si="0"/>
        <v>-5</v>
      </c>
      <c r="L6">
        <f t="shared" si="0"/>
        <v>0</v>
      </c>
      <c r="M6">
        <f t="shared" si="0"/>
        <v>2</v>
      </c>
      <c r="N6">
        <f t="shared" si="0"/>
        <v>-1</v>
      </c>
      <c r="O6">
        <f t="shared" si="0"/>
        <v>2</v>
      </c>
      <c r="P6">
        <f t="shared" si="0"/>
        <v>-10</v>
      </c>
      <c r="Q6">
        <f t="shared" si="0"/>
        <v>4</v>
      </c>
      <c r="R6">
        <f t="shared" si="0"/>
        <v>-2</v>
      </c>
      <c r="S6">
        <f t="shared" si="0"/>
        <v>-1</v>
      </c>
      <c r="T6">
        <f t="shared" si="0"/>
        <v>1</v>
      </c>
      <c r="U6">
        <f t="shared" si="0"/>
        <v>4</v>
      </c>
      <c r="V6">
        <f t="shared" si="0"/>
        <v>-4</v>
      </c>
      <c r="W6">
        <f t="shared" si="0"/>
        <v>-5</v>
      </c>
      <c r="X6">
        <f t="shared" si="0"/>
        <v>4</v>
      </c>
      <c r="Y6">
        <f t="shared" si="0"/>
        <v>7</v>
      </c>
      <c r="Z6">
        <f t="shared" si="0"/>
        <v>-6</v>
      </c>
      <c r="AA6">
        <f t="shared" si="0"/>
        <v>-8</v>
      </c>
      <c r="AB6">
        <f t="shared" si="0"/>
        <v>3</v>
      </c>
      <c r="AC6">
        <f t="shared" si="0"/>
        <v>3</v>
      </c>
      <c r="AD6">
        <f t="shared" si="0"/>
        <v>4</v>
      </c>
      <c r="AE6">
        <f t="shared" si="0"/>
        <v>-8</v>
      </c>
      <c r="AF6">
        <f t="shared" si="0"/>
        <v>5</v>
      </c>
      <c r="AG6">
        <f t="shared" si="0"/>
        <v>0</v>
      </c>
      <c r="AH6">
        <f t="shared" si="0"/>
        <v>-3</v>
      </c>
      <c r="AI6">
        <f t="shared" si="0"/>
        <v>-7</v>
      </c>
      <c r="AJ6">
        <f t="shared" si="0"/>
        <v>-4</v>
      </c>
      <c r="AK6">
        <f t="shared" si="0"/>
        <v>6</v>
      </c>
      <c r="AL6">
        <f t="shared" si="0"/>
        <v>0</v>
      </c>
      <c r="AM6">
        <f t="shared" si="0"/>
        <v>4</v>
      </c>
      <c r="AN6">
        <f t="shared" si="0"/>
        <v>-1</v>
      </c>
      <c r="AO6">
        <f t="shared" si="0"/>
        <v>0</v>
      </c>
      <c r="AP6">
        <f t="shared" si="0"/>
        <v>4</v>
      </c>
      <c r="AQ6">
        <f t="shared" si="0"/>
        <v>-4</v>
      </c>
      <c r="AR6">
        <f t="shared" si="0"/>
        <v>-4</v>
      </c>
      <c r="AS6">
        <f t="shared" si="0"/>
        <v>3</v>
      </c>
      <c r="AT6">
        <f t="shared" si="0"/>
        <v>3</v>
      </c>
      <c r="AU6">
        <f t="shared" si="0"/>
        <v>0</v>
      </c>
      <c r="AV6">
        <f t="shared" si="0"/>
        <v>5</v>
      </c>
      <c r="AW6">
        <f t="shared" si="0"/>
        <v>4</v>
      </c>
      <c r="AX6">
        <f t="shared" si="0"/>
        <v>-7</v>
      </c>
      <c r="AY6">
        <f t="shared" si="0"/>
        <v>5</v>
      </c>
      <c r="AZ6">
        <f t="shared" si="0"/>
        <v>-5</v>
      </c>
      <c r="BA6">
        <f t="shared" si="0"/>
        <v>5</v>
      </c>
      <c r="BB6">
        <f t="shared" si="0"/>
        <v>3</v>
      </c>
      <c r="BC6">
        <f t="shared" si="0"/>
        <v>-7</v>
      </c>
      <c r="BD6">
        <f t="shared" si="0"/>
        <v>2</v>
      </c>
      <c r="BE6">
        <f t="shared" si="0"/>
        <v>-2</v>
      </c>
      <c r="BF6">
        <f t="shared" si="0"/>
        <v>-3</v>
      </c>
      <c r="BG6">
        <f t="shared" si="0"/>
        <v>-13</v>
      </c>
      <c r="BH6">
        <f t="shared" si="0"/>
        <v>4</v>
      </c>
      <c r="BI6">
        <f t="shared" si="0"/>
        <v>5</v>
      </c>
      <c r="BJ6">
        <f t="shared" si="0"/>
        <v>-7</v>
      </c>
      <c r="BK6">
        <f t="shared" si="0"/>
        <v>9</v>
      </c>
      <c r="BL6">
        <f t="shared" si="0"/>
        <v>3</v>
      </c>
      <c r="BM6">
        <f t="shared" si="0"/>
        <v>-3</v>
      </c>
      <c r="BN6">
        <f t="shared" si="0"/>
        <v>0</v>
      </c>
      <c r="BO6">
        <f t="shared" si="0"/>
        <v>-2</v>
      </c>
      <c r="BP6">
        <f t="shared" si="0"/>
        <v>-6</v>
      </c>
      <c r="BQ6">
        <f t="shared" si="0"/>
        <v>0</v>
      </c>
      <c r="BR6">
        <f t="shared" si="0"/>
        <v>0</v>
      </c>
      <c r="BS6">
        <f t="shared" si="0"/>
        <v>6</v>
      </c>
      <c r="BT6">
        <f>BT4-BS4</f>
        <v>-3</v>
      </c>
    </row>
    <row r="7" spans="1:133">
      <c r="C7" t="s">
        <v>364</v>
      </c>
      <c r="E7">
        <v>0</v>
      </c>
      <c r="F7">
        <v>2</v>
      </c>
      <c r="G7">
        <v>0</v>
      </c>
      <c r="H7">
        <v>-1</v>
      </c>
      <c r="I7">
        <v>-3</v>
      </c>
      <c r="J7">
        <v>-5</v>
      </c>
      <c r="K7">
        <v>0</v>
      </c>
      <c r="L7">
        <v>2</v>
      </c>
      <c r="M7">
        <v>-1</v>
      </c>
      <c r="N7">
        <v>2</v>
      </c>
      <c r="O7">
        <v>-10</v>
      </c>
      <c r="P7">
        <v>4</v>
      </c>
      <c r="Q7">
        <v>-2</v>
      </c>
      <c r="R7">
        <v>-1</v>
      </c>
      <c r="S7">
        <v>1</v>
      </c>
      <c r="T7">
        <v>4</v>
      </c>
      <c r="U7">
        <v>-4</v>
      </c>
      <c r="V7">
        <v>-5</v>
      </c>
      <c r="W7">
        <v>4</v>
      </c>
      <c r="X7">
        <v>7</v>
      </c>
      <c r="Y7">
        <v>-6</v>
      </c>
      <c r="Z7">
        <v>-8</v>
      </c>
      <c r="AA7">
        <v>3</v>
      </c>
      <c r="AB7">
        <v>3</v>
      </c>
      <c r="AC7">
        <v>4</v>
      </c>
      <c r="AD7">
        <v>-8</v>
      </c>
      <c r="AE7">
        <v>5</v>
      </c>
      <c r="AF7">
        <v>0</v>
      </c>
      <c r="AG7">
        <v>-3</v>
      </c>
      <c r="AH7">
        <v>-7</v>
      </c>
      <c r="AI7">
        <v>-4</v>
      </c>
      <c r="AJ7">
        <v>6</v>
      </c>
      <c r="AK7">
        <v>0</v>
      </c>
      <c r="AL7">
        <v>4</v>
      </c>
      <c r="AM7">
        <v>-1</v>
      </c>
      <c r="AN7">
        <v>0</v>
      </c>
      <c r="AO7">
        <v>4</v>
      </c>
      <c r="AP7">
        <v>-4</v>
      </c>
      <c r="AQ7">
        <v>-4</v>
      </c>
      <c r="AR7">
        <v>3</v>
      </c>
      <c r="AS7">
        <v>3</v>
      </c>
      <c r="AT7">
        <v>0</v>
      </c>
      <c r="AU7">
        <v>5</v>
      </c>
      <c r="AV7">
        <v>4</v>
      </c>
      <c r="AW7">
        <v>-7</v>
      </c>
      <c r="AX7">
        <v>5</v>
      </c>
      <c r="AY7">
        <v>-5</v>
      </c>
      <c r="AZ7">
        <v>5</v>
      </c>
      <c r="BA7">
        <v>3</v>
      </c>
      <c r="BB7">
        <v>-7</v>
      </c>
      <c r="BC7">
        <v>2</v>
      </c>
      <c r="BD7">
        <v>-2</v>
      </c>
      <c r="BE7">
        <v>-3</v>
      </c>
      <c r="BF7">
        <v>-13</v>
      </c>
      <c r="BG7">
        <v>4</v>
      </c>
      <c r="BH7">
        <v>5</v>
      </c>
      <c r="BI7">
        <v>-7</v>
      </c>
      <c r="BJ7">
        <v>9</v>
      </c>
      <c r="BK7">
        <v>3</v>
      </c>
      <c r="BL7">
        <v>-3</v>
      </c>
      <c r="BM7">
        <v>0</v>
      </c>
      <c r="BN7">
        <v>-2</v>
      </c>
      <c r="BO7">
        <v>-6</v>
      </c>
      <c r="BP7">
        <v>0</v>
      </c>
      <c r="BQ7">
        <v>0</v>
      </c>
      <c r="BR7">
        <v>6</v>
      </c>
      <c r="BS7">
        <v>-3</v>
      </c>
    </row>
    <row r="8" spans="1:133">
      <c r="C8" t="s">
        <v>365</v>
      </c>
      <c r="D8">
        <v>0</v>
      </c>
      <c r="E8">
        <v>2</v>
      </c>
      <c r="F8">
        <v>0</v>
      </c>
      <c r="G8">
        <v>-1</v>
      </c>
      <c r="H8">
        <v>-3</v>
      </c>
      <c r="I8">
        <v>-5</v>
      </c>
      <c r="J8">
        <v>0</v>
      </c>
      <c r="K8">
        <v>2</v>
      </c>
      <c r="L8">
        <v>-1</v>
      </c>
      <c r="M8">
        <v>2</v>
      </c>
      <c r="N8">
        <v>-10</v>
      </c>
      <c r="O8">
        <v>4</v>
      </c>
      <c r="P8">
        <v>-2</v>
      </c>
      <c r="Q8">
        <v>-1</v>
      </c>
      <c r="R8">
        <v>1</v>
      </c>
      <c r="S8">
        <v>4</v>
      </c>
      <c r="T8">
        <v>-4</v>
      </c>
      <c r="U8">
        <v>-5</v>
      </c>
      <c r="V8">
        <v>4</v>
      </c>
      <c r="W8">
        <v>7</v>
      </c>
      <c r="X8">
        <v>-6</v>
      </c>
      <c r="Y8">
        <v>-8</v>
      </c>
      <c r="Z8">
        <v>3</v>
      </c>
      <c r="AA8">
        <v>3</v>
      </c>
      <c r="AB8">
        <v>4</v>
      </c>
      <c r="AC8">
        <v>-8</v>
      </c>
      <c r="AD8">
        <v>5</v>
      </c>
      <c r="AE8">
        <v>0</v>
      </c>
      <c r="AF8">
        <v>-3</v>
      </c>
      <c r="AG8">
        <v>-7</v>
      </c>
      <c r="AH8">
        <v>-4</v>
      </c>
      <c r="AI8">
        <v>6</v>
      </c>
      <c r="AJ8">
        <v>0</v>
      </c>
      <c r="AK8">
        <v>4</v>
      </c>
      <c r="AL8">
        <v>-1</v>
      </c>
      <c r="AM8">
        <v>0</v>
      </c>
      <c r="AN8">
        <v>4</v>
      </c>
      <c r="AO8">
        <v>-4</v>
      </c>
      <c r="AP8">
        <v>-4</v>
      </c>
      <c r="AQ8">
        <v>3</v>
      </c>
      <c r="AR8">
        <v>3</v>
      </c>
      <c r="AS8">
        <v>0</v>
      </c>
      <c r="AT8">
        <v>5</v>
      </c>
      <c r="AU8">
        <v>4</v>
      </c>
      <c r="AV8">
        <v>-7</v>
      </c>
      <c r="AW8">
        <v>5</v>
      </c>
      <c r="AX8">
        <v>-5</v>
      </c>
      <c r="AY8">
        <v>5</v>
      </c>
      <c r="AZ8">
        <v>3</v>
      </c>
      <c r="BA8">
        <v>-7</v>
      </c>
      <c r="BB8">
        <v>2</v>
      </c>
      <c r="BC8">
        <v>-2</v>
      </c>
      <c r="BD8">
        <v>-3</v>
      </c>
      <c r="BE8">
        <v>-13</v>
      </c>
      <c r="BF8">
        <v>4</v>
      </c>
      <c r="BG8">
        <v>5</v>
      </c>
      <c r="BH8">
        <v>-7</v>
      </c>
      <c r="BI8">
        <v>9</v>
      </c>
      <c r="BJ8">
        <v>3</v>
      </c>
      <c r="BK8">
        <v>-3</v>
      </c>
      <c r="BL8">
        <v>0</v>
      </c>
      <c r="BM8">
        <v>-2</v>
      </c>
      <c r="BN8">
        <v>-6</v>
      </c>
      <c r="BO8">
        <v>0</v>
      </c>
      <c r="BP8">
        <v>0</v>
      </c>
      <c r="BQ8">
        <v>6</v>
      </c>
      <c r="BR8">
        <v>-3</v>
      </c>
    </row>
    <row r="12" spans="1:133">
      <c r="BG12" s="1">
        <v>43009</v>
      </c>
      <c r="BH12">
        <v>9</v>
      </c>
      <c r="BJ12" s="1">
        <v>42887</v>
      </c>
      <c r="BK12">
        <v>-13</v>
      </c>
      <c r="BN12" s="1">
        <v>41275</v>
      </c>
    </row>
    <row r="13" spans="1:133">
      <c r="BG13" s="1">
        <v>41852</v>
      </c>
      <c r="BH13">
        <v>7</v>
      </c>
      <c r="BJ13" s="1">
        <v>41579</v>
      </c>
      <c r="BK13">
        <v>-10</v>
      </c>
      <c r="BN13" s="1">
        <v>42917</v>
      </c>
      <c r="BO13">
        <v>-13</v>
      </c>
      <c r="BP13">
        <v>2</v>
      </c>
      <c r="BQ13">
        <v>0</v>
      </c>
      <c r="BR13">
        <v>-1</v>
      </c>
      <c r="BS13">
        <v>-3</v>
      </c>
      <c r="BT13">
        <v>-5</v>
      </c>
      <c r="BU13">
        <v>0</v>
      </c>
      <c r="BV13">
        <v>2</v>
      </c>
      <c r="BW13">
        <v>-1</v>
      </c>
      <c r="BX13">
        <v>2</v>
      </c>
      <c r="BY13">
        <v>-10</v>
      </c>
      <c r="BZ13">
        <v>4</v>
      </c>
      <c r="CA13">
        <v>-2</v>
      </c>
      <c r="CB13">
        <v>-1</v>
      </c>
      <c r="CC13">
        <v>1</v>
      </c>
      <c r="CD13">
        <v>4</v>
      </c>
      <c r="CE13">
        <v>-4</v>
      </c>
      <c r="CF13">
        <v>-5</v>
      </c>
      <c r="CG13">
        <v>4</v>
      </c>
      <c r="CH13">
        <v>7</v>
      </c>
      <c r="CI13">
        <v>-6</v>
      </c>
      <c r="CJ13">
        <v>-8</v>
      </c>
      <c r="CK13">
        <v>3</v>
      </c>
      <c r="CL13">
        <v>3</v>
      </c>
      <c r="CM13">
        <v>4</v>
      </c>
      <c r="CN13">
        <v>-8</v>
      </c>
      <c r="CO13">
        <v>5</v>
      </c>
      <c r="CP13">
        <v>0</v>
      </c>
      <c r="CQ13">
        <v>-3</v>
      </c>
      <c r="CR13">
        <v>-7</v>
      </c>
      <c r="CS13">
        <v>-4</v>
      </c>
      <c r="CT13">
        <v>6</v>
      </c>
      <c r="CU13">
        <v>0</v>
      </c>
      <c r="CV13">
        <v>4</v>
      </c>
      <c r="CW13">
        <v>-1</v>
      </c>
      <c r="CX13">
        <v>0</v>
      </c>
      <c r="CY13">
        <v>4</v>
      </c>
      <c r="CZ13">
        <v>-4</v>
      </c>
      <c r="DA13">
        <v>-4</v>
      </c>
      <c r="DB13">
        <v>3</v>
      </c>
      <c r="DC13">
        <v>3</v>
      </c>
      <c r="DD13">
        <v>0</v>
      </c>
      <c r="DE13">
        <v>5</v>
      </c>
      <c r="DF13">
        <v>4</v>
      </c>
      <c r="DG13">
        <v>-7</v>
      </c>
      <c r="DH13">
        <v>5</v>
      </c>
      <c r="DI13">
        <v>-5</v>
      </c>
      <c r="DJ13">
        <v>5</v>
      </c>
      <c r="DK13">
        <v>3</v>
      </c>
      <c r="DL13">
        <v>-7</v>
      </c>
      <c r="DM13">
        <v>2</v>
      </c>
      <c r="DN13">
        <v>-2</v>
      </c>
      <c r="DO13">
        <v>-3</v>
      </c>
      <c r="DP13">
        <v>-13</v>
      </c>
      <c r="DQ13">
        <v>4</v>
      </c>
      <c r="DR13">
        <v>5</v>
      </c>
      <c r="DS13">
        <v>-7</v>
      </c>
      <c r="DT13">
        <v>9</v>
      </c>
      <c r="DU13">
        <v>3</v>
      </c>
      <c r="DV13">
        <v>-3</v>
      </c>
      <c r="DW13">
        <v>0</v>
      </c>
      <c r="DX13">
        <v>-2</v>
      </c>
      <c r="DY13">
        <v>-6</v>
      </c>
      <c r="DZ13">
        <v>0</v>
      </c>
      <c r="EA13">
        <v>0</v>
      </c>
      <c r="EB13">
        <v>6</v>
      </c>
      <c r="EC13">
        <v>-3</v>
      </c>
    </row>
    <row r="14" spans="1:133">
      <c r="BG14" s="1">
        <v>43252</v>
      </c>
      <c r="BH14">
        <v>6</v>
      </c>
      <c r="BJ14" s="1">
        <v>41913</v>
      </c>
      <c r="BK14">
        <v>-8</v>
      </c>
      <c r="BN14" s="1">
        <v>41609</v>
      </c>
      <c r="BO14">
        <v>-10</v>
      </c>
    </row>
    <row r="15" spans="1:133">
      <c r="BG15" s="1">
        <v>42217</v>
      </c>
      <c r="BH15">
        <v>6</v>
      </c>
      <c r="BJ15" s="1">
        <v>42036</v>
      </c>
      <c r="BK15">
        <v>-8</v>
      </c>
      <c r="BN15" s="1">
        <v>41944</v>
      </c>
      <c r="BO15">
        <v>-8</v>
      </c>
    </row>
    <row r="16" spans="1:133">
      <c r="BG16" s="1">
        <v>42948</v>
      </c>
      <c r="BH16">
        <v>5</v>
      </c>
      <c r="BJ16" s="1">
        <v>42156</v>
      </c>
      <c r="BK16">
        <v>-7</v>
      </c>
      <c r="BN16" s="1">
        <v>42064</v>
      </c>
      <c r="BO16">
        <v>-8</v>
      </c>
    </row>
    <row r="17" spans="59:67">
      <c r="BG17" s="1">
        <v>42705</v>
      </c>
      <c r="BH17">
        <v>5</v>
      </c>
      <c r="BJ17" s="1">
        <v>42614</v>
      </c>
      <c r="BK17">
        <v>-7</v>
      </c>
      <c r="BN17" s="1">
        <v>42186</v>
      </c>
      <c r="BO17">
        <v>-7</v>
      </c>
    </row>
    <row r="18" spans="59:67">
      <c r="BG18" s="1">
        <v>42644</v>
      </c>
      <c r="BH18">
        <v>5</v>
      </c>
      <c r="BJ18" s="1">
        <v>42767</v>
      </c>
      <c r="BK18">
        <v>-7</v>
      </c>
      <c r="BN18" s="1">
        <v>42644</v>
      </c>
      <c r="BO18">
        <v>-7</v>
      </c>
    </row>
    <row r="19" spans="59:67">
      <c r="BG19" s="1">
        <v>42552</v>
      </c>
      <c r="BH19">
        <v>5</v>
      </c>
      <c r="BJ19" s="1">
        <v>42979</v>
      </c>
      <c r="BK19">
        <v>-7</v>
      </c>
      <c r="BN19" s="1">
        <v>42795</v>
      </c>
      <c r="BO19">
        <v>-7</v>
      </c>
    </row>
    <row r="20" spans="59:67">
      <c r="BG20" s="1">
        <v>42064</v>
      </c>
      <c r="BH20">
        <v>5</v>
      </c>
      <c r="BJ20" s="1">
        <v>41883</v>
      </c>
      <c r="BK20">
        <v>-6</v>
      </c>
      <c r="BN20" s="1">
        <v>43009</v>
      </c>
      <c r="BO20">
        <v>-7</v>
      </c>
    </row>
    <row r="21" spans="59:67">
      <c r="BG21" s="1">
        <v>42917</v>
      </c>
      <c r="BH21">
        <v>4</v>
      </c>
      <c r="BJ21" s="1">
        <v>43160</v>
      </c>
      <c r="BK21">
        <v>-6</v>
      </c>
      <c r="BN21" s="1">
        <v>41913</v>
      </c>
      <c r="BO21">
        <v>-6</v>
      </c>
    </row>
    <row r="22" spans="59:67">
      <c r="BG22" s="1">
        <v>42583</v>
      </c>
      <c r="BH22">
        <v>4</v>
      </c>
      <c r="BJ22" s="1">
        <v>41426</v>
      </c>
      <c r="BK22">
        <v>-5</v>
      </c>
      <c r="BN22" s="1">
        <v>43191</v>
      </c>
      <c r="BO22">
        <v>-6</v>
      </c>
    </row>
    <row r="23" spans="59:67">
      <c r="BG23" s="1">
        <v>42370</v>
      </c>
      <c r="BH23">
        <v>4</v>
      </c>
      <c r="BJ23" s="1">
        <v>41791</v>
      </c>
      <c r="BK23">
        <v>-5</v>
      </c>
      <c r="BN23" s="1">
        <v>41456</v>
      </c>
      <c r="BO23">
        <v>-5</v>
      </c>
    </row>
    <row r="24" spans="59:67">
      <c r="BG24" s="1">
        <v>42278</v>
      </c>
      <c r="BH24">
        <v>4</v>
      </c>
      <c r="BJ24" s="1">
        <v>42675</v>
      </c>
      <c r="BK24">
        <v>-5</v>
      </c>
      <c r="BN24" s="1">
        <v>41821</v>
      </c>
      <c r="BO24">
        <v>-5</v>
      </c>
    </row>
    <row r="25" spans="59:67">
      <c r="BG25" s="1">
        <v>42005</v>
      </c>
      <c r="BH25">
        <v>4</v>
      </c>
      <c r="BJ25" s="1">
        <v>41760</v>
      </c>
      <c r="BK25">
        <v>-4</v>
      </c>
      <c r="BN25" s="1">
        <v>42705</v>
      </c>
      <c r="BO25">
        <v>-5</v>
      </c>
    </row>
    <row r="26" spans="59:67">
      <c r="BG26" s="1">
        <v>41821</v>
      </c>
      <c r="BH26">
        <v>4</v>
      </c>
      <c r="BJ26" s="1">
        <v>42186</v>
      </c>
      <c r="BK26">
        <v>-4</v>
      </c>
      <c r="BN26" s="1">
        <v>41791</v>
      </c>
      <c r="BO26">
        <v>-4</v>
      </c>
    </row>
    <row r="27" spans="59:67">
      <c r="BG27" s="1">
        <v>41730</v>
      </c>
      <c r="BH27">
        <v>4</v>
      </c>
      <c r="BJ27" s="1">
        <v>42401</v>
      </c>
      <c r="BK27">
        <v>-4</v>
      </c>
      <c r="BN27" s="1">
        <v>42217</v>
      </c>
      <c r="BO27">
        <v>-4</v>
      </c>
    </row>
    <row r="28" spans="59:67">
      <c r="BG28" s="1">
        <v>41609</v>
      </c>
      <c r="BH28">
        <v>4</v>
      </c>
      <c r="BJ28" s="1">
        <v>42430</v>
      </c>
      <c r="BK28">
        <v>-4</v>
      </c>
      <c r="BN28" s="1">
        <v>42430</v>
      </c>
      <c r="BO28">
        <v>-4</v>
      </c>
    </row>
    <row r="29" spans="59:67">
      <c r="BG29" s="1">
        <v>43040</v>
      </c>
      <c r="BH29">
        <v>3</v>
      </c>
      <c r="BJ29" s="1">
        <v>41395</v>
      </c>
      <c r="BK29">
        <v>-3</v>
      </c>
      <c r="BN29" s="1">
        <v>42461</v>
      </c>
      <c r="BO29">
        <v>-4</v>
      </c>
    </row>
    <row r="30" spans="59:67">
      <c r="BG30" s="1">
        <v>42736</v>
      </c>
      <c r="BH30">
        <v>3</v>
      </c>
      <c r="BJ30" s="1">
        <v>42125</v>
      </c>
      <c r="BK30">
        <v>-3</v>
      </c>
      <c r="BN30" s="1">
        <v>41426</v>
      </c>
      <c r="BO30">
        <v>-3</v>
      </c>
    </row>
    <row r="31" spans="59:67">
      <c r="BG31" s="1">
        <v>42491</v>
      </c>
      <c r="BH31">
        <v>3</v>
      </c>
      <c r="BJ31" s="1">
        <v>42856</v>
      </c>
      <c r="BK31">
        <v>-3</v>
      </c>
      <c r="BN31" s="1">
        <v>42156</v>
      </c>
      <c r="BO31">
        <v>-3</v>
      </c>
    </row>
    <row r="32" spans="59:67">
      <c r="BG32" s="1">
        <v>42461</v>
      </c>
      <c r="BH32">
        <v>3</v>
      </c>
      <c r="BJ32" s="1">
        <v>43070</v>
      </c>
      <c r="BK32">
        <v>-3</v>
      </c>
      <c r="BN32" s="1">
        <v>42887</v>
      </c>
      <c r="BO32">
        <v>-3</v>
      </c>
    </row>
    <row r="33" spans="59:67">
      <c r="BG33" s="1">
        <v>41974</v>
      </c>
      <c r="BH33">
        <v>3</v>
      </c>
      <c r="BJ33" s="1">
        <v>43282</v>
      </c>
      <c r="BK33">
        <v>-3</v>
      </c>
      <c r="BN33" s="1">
        <v>43101</v>
      </c>
      <c r="BO33">
        <v>-3</v>
      </c>
    </row>
    <row r="34" spans="59:67">
      <c r="BG34" s="1">
        <v>41944</v>
      </c>
      <c r="BH34">
        <v>3</v>
      </c>
      <c r="BN34" s="1">
        <v>43313</v>
      </c>
      <c r="BO34">
        <v>-3</v>
      </c>
    </row>
    <row r="35" spans="59:67">
      <c r="BG35" s="1">
        <v>42795</v>
      </c>
      <c r="BH35">
        <v>2</v>
      </c>
      <c r="BN35" s="1">
        <v>41671</v>
      </c>
      <c r="BO35">
        <v>-2</v>
      </c>
    </row>
    <row r="36" spans="59:67">
      <c r="BG36" s="1">
        <v>41548</v>
      </c>
      <c r="BH36">
        <v>2</v>
      </c>
      <c r="BN36" s="1">
        <v>42856</v>
      </c>
      <c r="BO36">
        <v>-2</v>
      </c>
    </row>
    <row r="37" spans="59:67">
      <c r="BG37" s="1">
        <v>41487</v>
      </c>
      <c r="BH37">
        <v>2</v>
      </c>
      <c r="BN37" s="1">
        <v>43160</v>
      </c>
      <c r="BO37">
        <v>-2</v>
      </c>
    </row>
    <row r="38" spans="59:67">
      <c r="BG38" s="1">
        <v>41306</v>
      </c>
      <c r="BH38">
        <v>2</v>
      </c>
      <c r="BN38" s="1">
        <v>41395</v>
      </c>
      <c r="BO38">
        <v>-1</v>
      </c>
    </row>
    <row r="39" spans="59:67">
      <c r="BG39" s="1">
        <v>41699</v>
      </c>
      <c r="BH39">
        <v>1</v>
      </c>
      <c r="BN39" s="1">
        <v>41548</v>
      </c>
      <c r="BO39">
        <v>-1</v>
      </c>
    </row>
    <row r="40" spans="59:67">
      <c r="BG40" s="1">
        <v>43221</v>
      </c>
      <c r="BH40">
        <v>0</v>
      </c>
      <c r="BN40" s="1">
        <v>41699</v>
      </c>
      <c r="BO40">
        <v>-1</v>
      </c>
    </row>
    <row r="41" spans="59:67">
      <c r="BG41" s="1">
        <v>43191</v>
      </c>
      <c r="BH41">
        <v>0</v>
      </c>
      <c r="BN41" s="1">
        <v>42339</v>
      </c>
      <c r="BO41">
        <v>-1</v>
      </c>
    </row>
    <row r="42" spans="59:67">
      <c r="BG42" s="1">
        <v>43101</v>
      </c>
      <c r="BH42">
        <v>0</v>
      </c>
      <c r="BN42" s="1">
        <v>41306</v>
      </c>
      <c r="BO42">
        <v>0</v>
      </c>
    </row>
    <row r="43" spans="59:67">
      <c r="BG43" s="1">
        <v>42522</v>
      </c>
      <c r="BH43">
        <v>0</v>
      </c>
      <c r="BN43" s="1">
        <v>41365</v>
      </c>
      <c r="BO43">
        <v>0</v>
      </c>
    </row>
    <row r="44" spans="59:67">
      <c r="BG44" s="1">
        <v>42339</v>
      </c>
      <c r="BH44">
        <v>0</v>
      </c>
      <c r="BN44" s="1">
        <v>41487</v>
      </c>
      <c r="BO44">
        <v>0</v>
      </c>
    </row>
    <row r="45" spans="59:67">
      <c r="BG45" s="1">
        <v>42248</v>
      </c>
      <c r="BH45">
        <v>0</v>
      </c>
      <c r="BN45" s="1">
        <v>42125</v>
      </c>
      <c r="BO45">
        <v>0</v>
      </c>
    </row>
    <row r="46" spans="59:67">
      <c r="BG46" s="1">
        <v>42095</v>
      </c>
      <c r="BH46">
        <v>0</v>
      </c>
      <c r="BN46" s="1">
        <v>42278</v>
      </c>
      <c r="BO46">
        <v>0</v>
      </c>
    </row>
    <row r="47" spans="59:67">
      <c r="BG47" s="1">
        <v>41456</v>
      </c>
      <c r="BH47">
        <v>0</v>
      </c>
      <c r="BN47" s="1">
        <v>42370</v>
      </c>
      <c r="BO47">
        <v>0</v>
      </c>
    </row>
    <row r="48" spans="59:67">
      <c r="BG48" s="1">
        <v>41334</v>
      </c>
      <c r="BH48">
        <v>0</v>
      </c>
      <c r="BN48" s="1">
        <v>42552</v>
      </c>
      <c r="BO48">
        <v>0</v>
      </c>
    </row>
    <row r="49" spans="5:67">
      <c r="BG49" s="1">
        <v>41275</v>
      </c>
      <c r="BH49">
        <v>0</v>
      </c>
      <c r="BN49" s="1">
        <v>43132</v>
      </c>
      <c r="BO49">
        <v>0</v>
      </c>
    </row>
    <row r="50" spans="5:67">
      <c r="BG50" s="1">
        <v>42309</v>
      </c>
      <c r="BH50">
        <v>-1</v>
      </c>
      <c r="BN50" s="1">
        <v>43221</v>
      </c>
      <c r="BO50">
        <v>0</v>
      </c>
    </row>
    <row r="51" spans="5:67">
      <c r="BG51" s="1">
        <v>41671</v>
      </c>
      <c r="BH51">
        <v>-1</v>
      </c>
      <c r="BN51" s="1">
        <v>43252</v>
      </c>
      <c r="BO51">
        <v>0</v>
      </c>
    </row>
    <row r="52" spans="5:67">
      <c r="BG52" s="1">
        <v>41518</v>
      </c>
      <c r="BH52">
        <v>-1</v>
      </c>
      <c r="BN52" s="1">
        <v>41730</v>
      </c>
      <c r="BO52">
        <v>1</v>
      </c>
    </row>
    <row r="53" spans="5:67">
      <c r="BG53" s="1">
        <v>41365</v>
      </c>
      <c r="BH53">
        <v>-1</v>
      </c>
      <c r="BN53" s="1">
        <v>41334</v>
      </c>
      <c r="BO53">
        <v>2</v>
      </c>
    </row>
    <row r="54" spans="5:67">
      <c r="BG54" s="1">
        <v>43132</v>
      </c>
      <c r="BH54">
        <v>-2</v>
      </c>
      <c r="BN54" s="1">
        <v>41518</v>
      </c>
      <c r="BO54">
        <v>2</v>
      </c>
    </row>
    <row r="55" spans="5:67">
      <c r="BG55" s="1">
        <v>42826</v>
      </c>
      <c r="BH55">
        <v>-2</v>
      </c>
      <c r="BN55" s="1">
        <v>41579</v>
      </c>
      <c r="BO55">
        <v>2</v>
      </c>
    </row>
    <row r="56" spans="5:67">
      <c r="BG56" s="1">
        <v>41640</v>
      </c>
      <c r="BH56">
        <v>-2</v>
      </c>
      <c r="BN56" s="1">
        <v>42826</v>
      </c>
      <c r="BO56">
        <v>2</v>
      </c>
    </row>
    <row r="57" spans="5:67">
      <c r="BG57" s="1">
        <v>43282</v>
      </c>
      <c r="BH57">
        <v>-3</v>
      </c>
      <c r="BN57" s="1">
        <v>41974</v>
      </c>
      <c r="BO57">
        <v>3</v>
      </c>
    </row>
    <row r="58" spans="5:67">
      <c r="BG58" s="1">
        <v>43070</v>
      </c>
      <c r="BH58">
        <v>-3</v>
      </c>
      <c r="BN58" s="1">
        <v>42005</v>
      </c>
      <c r="BO58">
        <v>3</v>
      </c>
    </row>
    <row r="59" spans="5:67">
      <c r="BG59" s="1">
        <v>42856</v>
      </c>
      <c r="BH59">
        <v>-3</v>
      </c>
      <c r="BN59" s="1">
        <v>42491</v>
      </c>
      <c r="BO59">
        <v>3</v>
      </c>
    </row>
    <row r="60" spans="5:67">
      <c r="BG60" s="1">
        <v>42125</v>
      </c>
      <c r="BH60">
        <v>-3</v>
      </c>
      <c r="BN60" s="1">
        <v>42522</v>
      </c>
      <c r="BO60">
        <v>3</v>
      </c>
    </row>
    <row r="61" spans="5:67">
      <c r="BG61" s="1">
        <v>41395</v>
      </c>
      <c r="BH61">
        <v>-3</v>
      </c>
      <c r="BN61" s="1">
        <v>42767</v>
      </c>
      <c r="BO61">
        <v>3</v>
      </c>
    </row>
    <row r="62" spans="5:67">
      <c r="BG62" s="1">
        <v>42430</v>
      </c>
      <c r="BH62">
        <v>-4</v>
      </c>
      <c r="BN62" s="1">
        <v>43070</v>
      </c>
      <c r="BO62">
        <v>3</v>
      </c>
    </row>
    <row r="63" spans="5:67">
      <c r="E63" s="1"/>
      <c r="BG63" s="1">
        <v>42401</v>
      </c>
      <c r="BH63">
        <v>-4</v>
      </c>
      <c r="BN63" s="1">
        <v>41640</v>
      </c>
      <c r="BO63">
        <v>4</v>
      </c>
    </row>
    <row r="64" spans="5:67">
      <c r="BG64" s="1">
        <v>42186</v>
      </c>
      <c r="BH64">
        <v>-4</v>
      </c>
      <c r="BN64" s="1">
        <v>41760</v>
      </c>
      <c r="BO64">
        <v>4</v>
      </c>
    </row>
    <row r="65" spans="6:72">
      <c r="BG65" s="1">
        <v>41760</v>
      </c>
      <c r="BH65">
        <v>-4</v>
      </c>
      <c r="BN65" s="1">
        <v>41852</v>
      </c>
      <c r="BO65">
        <v>4</v>
      </c>
    </row>
    <row r="66" spans="6:72">
      <c r="F66" s="1">
        <v>41306</v>
      </c>
      <c r="G66" s="1">
        <v>41334</v>
      </c>
      <c r="H66" s="1">
        <v>41365</v>
      </c>
      <c r="I66" s="1">
        <v>41395</v>
      </c>
      <c r="J66" s="1">
        <v>41426</v>
      </c>
      <c r="K66" s="1">
        <v>41456</v>
      </c>
      <c r="L66" s="1">
        <v>41487</v>
      </c>
      <c r="M66" s="1">
        <v>41518</v>
      </c>
      <c r="N66" s="1">
        <v>41548</v>
      </c>
      <c r="O66" s="1">
        <v>41579</v>
      </c>
      <c r="P66" s="1">
        <v>41609</v>
      </c>
      <c r="Q66" s="1">
        <v>41640</v>
      </c>
      <c r="R66" s="1">
        <v>41671</v>
      </c>
      <c r="S66" s="1">
        <v>41699</v>
      </c>
      <c r="T66" s="1">
        <v>41730</v>
      </c>
      <c r="U66" s="1">
        <v>41760</v>
      </c>
      <c r="V66" s="1">
        <v>41791</v>
      </c>
      <c r="W66" s="1">
        <v>41821</v>
      </c>
      <c r="X66" s="1">
        <v>41852</v>
      </c>
      <c r="Y66" s="1">
        <v>41883</v>
      </c>
      <c r="Z66" s="1">
        <v>41913</v>
      </c>
      <c r="AA66" s="1">
        <v>41944</v>
      </c>
      <c r="AB66" s="1">
        <v>41974</v>
      </c>
      <c r="AC66" s="1">
        <v>42005</v>
      </c>
      <c r="AD66" s="1">
        <v>42036</v>
      </c>
      <c r="AE66" s="1">
        <v>42064</v>
      </c>
      <c r="AF66" s="1">
        <v>42095</v>
      </c>
      <c r="AG66" s="1">
        <v>42125</v>
      </c>
      <c r="AH66" s="1">
        <v>42156</v>
      </c>
      <c r="AI66" s="1">
        <v>42186</v>
      </c>
      <c r="AJ66" s="1">
        <v>42217</v>
      </c>
      <c r="AK66" s="1">
        <v>42248</v>
      </c>
      <c r="AL66" s="1">
        <v>42278</v>
      </c>
      <c r="AM66" s="1">
        <v>42309</v>
      </c>
      <c r="AN66" s="1">
        <v>42339</v>
      </c>
      <c r="AO66" s="1">
        <v>42370</v>
      </c>
      <c r="AP66" s="1">
        <v>42401</v>
      </c>
      <c r="AQ66" s="1">
        <v>42430</v>
      </c>
      <c r="AR66" s="1">
        <v>42461</v>
      </c>
      <c r="AS66" s="1">
        <v>42491</v>
      </c>
      <c r="AT66" s="1">
        <v>42522</v>
      </c>
      <c r="AU66" s="1">
        <v>42552</v>
      </c>
      <c r="AV66" s="1">
        <v>42583</v>
      </c>
      <c r="AW66" s="1">
        <v>42614</v>
      </c>
      <c r="AX66" s="1">
        <v>42644</v>
      </c>
      <c r="AY66" s="1">
        <v>42675</v>
      </c>
      <c r="AZ66" s="1">
        <v>42705</v>
      </c>
      <c r="BA66" s="1">
        <v>42736</v>
      </c>
      <c r="BB66" s="1">
        <v>42767</v>
      </c>
      <c r="BC66" s="1">
        <v>42795</v>
      </c>
      <c r="BD66" s="1">
        <v>42826</v>
      </c>
      <c r="BE66" s="1">
        <v>42856</v>
      </c>
      <c r="BF66" s="1">
        <v>42887</v>
      </c>
      <c r="BG66" s="1">
        <v>42675</v>
      </c>
      <c r="BH66">
        <v>-5</v>
      </c>
      <c r="BI66" s="1">
        <v>42979</v>
      </c>
      <c r="BJ66" s="1">
        <v>43009</v>
      </c>
      <c r="BK66" s="1">
        <v>43040</v>
      </c>
      <c r="BL66" s="1">
        <v>43070</v>
      </c>
      <c r="BM66" s="1">
        <v>43101</v>
      </c>
      <c r="BN66" s="1">
        <v>42036</v>
      </c>
      <c r="BO66">
        <v>4</v>
      </c>
      <c r="BP66" s="1">
        <v>43191</v>
      </c>
      <c r="BQ66" s="1">
        <v>43221</v>
      </c>
      <c r="BR66" s="1">
        <v>43252</v>
      </c>
      <c r="BS66" s="1">
        <v>43282</v>
      </c>
      <c r="BT66" s="1">
        <v>43313</v>
      </c>
    </row>
    <row r="67" spans="6:72">
      <c r="F67">
        <f t="shared" ref="F67:AK67" si="1">F6</f>
        <v>0</v>
      </c>
      <c r="G67">
        <f t="shared" si="1"/>
        <v>2</v>
      </c>
      <c r="H67">
        <f t="shared" si="1"/>
        <v>0</v>
      </c>
      <c r="I67">
        <f t="shared" si="1"/>
        <v>-1</v>
      </c>
      <c r="J67">
        <f t="shared" si="1"/>
        <v>-3</v>
      </c>
      <c r="K67">
        <f t="shared" si="1"/>
        <v>-5</v>
      </c>
      <c r="L67">
        <f t="shared" si="1"/>
        <v>0</v>
      </c>
      <c r="M67">
        <f t="shared" si="1"/>
        <v>2</v>
      </c>
      <c r="N67">
        <f t="shared" si="1"/>
        <v>-1</v>
      </c>
      <c r="O67">
        <f t="shared" si="1"/>
        <v>2</v>
      </c>
      <c r="P67">
        <f t="shared" si="1"/>
        <v>-10</v>
      </c>
      <c r="Q67">
        <f t="shared" si="1"/>
        <v>4</v>
      </c>
      <c r="R67">
        <f t="shared" si="1"/>
        <v>-2</v>
      </c>
      <c r="S67">
        <f t="shared" si="1"/>
        <v>-1</v>
      </c>
      <c r="T67">
        <f t="shared" si="1"/>
        <v>1</v>
      </c>
      <c r="U67">
        <f t="shared" si="1"/>
        <v>4</v>
      </c>
      <c r="V67">
        <f t="shared" si="1"/>
        <v>-4</v>
      </c>
      <c r="W67">
        <f t="shared" si="1"/>
        <v>-5</v>
      </c>
      <c r="X67">
        <f t="shared" si="1"/>
        <v>4</v>
      </c>
      <c r="Y67">
        <f t="shared" si="1"/>
        <v>7</v>
      </c>
      <c r="Z67">
        <f t="shared" si="1"/>
        <v>-6</v>
      </c>
      <c r="AA67">
        <f t="shared" si="1"/>
        <v>-8</v>
      </c>
      <c r="AB67">
        <f t="shared" si="1"/>
        <v>3</v>
      </c>
      <c r="AC67">
        <f t="shared" si="1"/>
        <v>3</v>
      </c>
      <c r="AD67">
        <f t="shared" si="1"/>
        <v>4</v>
      </c>
      <c r="AE67">
        <f t="shared" si="1"/>
        <v>-8</v>
      </c>
      <c r="AF67">
        <f t="shared" si="1"/>
        <v>5</v>
      </c>
      <c r="AG67">
        <f t="shared" si="1"/>
        <v>0</v>
      </c>
      <c r="AH67">
        <f t="shared" si="1"/>
        <v>-3</v>
      </c>
      <c r="AI67">
        <f t="shared" si="1"/>
        <v>-7</v>
      </c>
      <c r="AJ67">
        <f t="shared" si="1"/>
        <v>-4</v>
      </c>
      <c r="AK67">
        <f t="shared" si="1"/>
        <v>6</v>
      </c>
      <c r="AL67">
        <f t="shared" ref="AL67:BT67" si="2">AL6</f>
        <v>0</v>
      </c>
      <c r="AM67">
        <f t="shared" si="2"/>
        <v>4</v>
      </c>
      <c r="AN67">
        <f t="shared" si="2"/>
        <v>-1</v>
      </c>
      <c r="AO67">
        <f t="shared" si="2"/>
        <v>0</v>
      </c>
      <c r="AP67">
        <f t="shared" si="2"/>
        <v>4</v>
      </c>
      <c r="AQ67">
        <f t="shared" si="2"/>
        <v>-4</v>
      </c>
      <c r="AR67">
        <f t="shared" si="2"/>
        <v>-4</v>
      </c>
      <c r="AS67">
        <f t="shared" si="2"/>
        <v>3</v>
      </c>
      <c r="AT67">
        <f t="shared" si="2"/>
        <v>3</v>
      </c>
      <c r="AU67">
        <f t="shared" si="2"/>
        <v>0</v>
      </c>
      <c r="AV67">
        <f t="shared" si="2"/>
        <v>5</v>
      </c>
      <c r="AW67">
        <f t="shared" si="2"/>
        <v>4</v>
      </c>
      <c r="AX67">
        <f t="shared" si="2"/>
        <v>-7</v>
      </c>
      <c r="AY67">
        <f t="shared" si="2"/>
        <v>5</v>
      </c>
      <c r="AZ67">
        <f t="shared" si="2"/>
        <v>-5</v>
      </c>
      <c r="BA67">
        <f t="shared" si="2"/>
        <v>5</v>
      </c>
      <c r="BB67">
        <f t="shared" si="2"/>
        <v>3</v>
      </c>
      <c r="BC67">
        <f t="shared" si="2"/>
        <v>-7</v>
      </c>
      <c r="BD67">
        <f t="shared" si="2"/>
        <v>2</v>
      </c>
      <c r="BE67">
        <f t="shared" si="2"/>
        <v>-2</v>
      </c>
      <c r="BF67">
        <f t="shared" si="2"/>
        <v>-3</v>
      </c>
      <c r="BG67" s="1">
        <v>41791</v>
      </c>
      <c r="BH67">
        <v>-5</v>
      </c>
      <c r="BI67">
        <f t="shared" si="2"/>
        <v>5</v>
      </c>
      <c r="BJ67">
        <f t="shared" si="2"/>
        <v>-7</v>
      </c>
      <c r="BK67">
        <f t="shared" si="2"/>
        <v>9</v>
      </c>
      <c r="BL67">
        <f t="shared" si="2"/>
        <v>3</v>
      </c>
      <c r="BM67">
        <f t="shared" si="2"/>
        <v>-3</v>
      </c>
      <c r="BN67" s="1">
        <v>42309</v>
      </c>
      <c r="BO67">
        <v>4</v>
      </c>
      <c r="BP67">
        <f t="shared" si="2"/>
        <v>-6</v>
      </c>
      <c r="BQ67">
        <f t="shared" si="2"/>
        <v>0</v>
      </c>
      <c r="BR67">
        <f t="shared" si="2"/>
        <v>0</v>
      </c>
      <c r="BS67">
        <f t="shared" si="2"/>
        <v>6</v>
      </c>
      <c r="BT67">
        <f t="shared" si="2"/>
        <v>-3</v>
      </c>
    </row>
    <row r="68" spans="6:72">
      <c r="BG68" s="1">
        <v>41426</v>
      </c>
      <c r="BH68">
        <v>-5</v>
      </c>
      <c r="BN68" s="1">
        <v>42401</v>
      </c>
      <c r="BO68">
        <v>4</v>
      </c>
    </row>
    <row r="69" spans="6:72">
      <c r="BG69" s="1">
        <v>43160</v>
      </c>
      <c r="BH69">
        <v>-6</v>
      </c>
      <c r="BN69" s="1">
        <v>42614</v>
      </c>
      <c r="BO69">
        <v>4</v>
      </c>
    </row>
    <row r="70" spans="6:72">
      <c r="BG70" s="1">
        <v>41883</v>
      </c>
      <c r="BH70">
        <v>-6</v>
      </c>
      <c r="BN70" s="1">
        <v>42948</v>
      </c>
      <c r="BO70">
        <v>4</v>
      </c>
    </row>
    <row r="71" spans="6:72">
      <c r="BG71" s="1">
        <v>42979</v>
      </c>
      <c r="BH71">
        <v>-7</v>
      </c>
      <c r="BN71" s="1">
        <v>42095</v>
      </c>
      <c r="BO71">
        <v>5</v>
      </c>
    </row>
    <row r="72" spans="6:72">
      <c r="BG72" s="1">
        <v>42767</v>
      </c>
      <c r="BH72">
        <v>-7</v>
      </c>
      <c r="BN72" s="1">
        <v>42583</v>
      </c>
      <c r="BO72">
        <v>5</v>
      </c>
    </row>
    <row r="73" spans="6:72">
      <c r="F73" s="1"/>
      <c r="BG73" s="1">
        <v>42614</v>
      </c>
      <c r="BH73">
        <v>-7</v>
      </c>
      <c r="BN73" s="1">
        <v>42675</v>
      </c>
      <c r="BO73">
        <v>5</v>
      </c>
    </row>
    <row r="74" spans="6:72">
      <c r="F74" s="1"/>
      <c r="G74" s="1"/>
      <c r="BG74" s="1">
        <v>42156</v>
      </c>
      <c r="BH74">
        <v>-7</v>
      </c>
      <c r="BN74" s="1">
        <v>42736</v>
      </c>
      <c r="BO74">
        <v>5</v>
      </c>
    </row>
    <row r="75" spans="6:72">
      <c r="F75" s="1"/>
      <c r="BG75" s="1">
        <v>42036</v>
      </c>
      <c r="BH75">
        <v>-8</v>
      </c>
      <c r="BN75" s="1">
        <v>42979</v>
      </c>
      <c r="BO75">
        <v>5</v>
      </c>
    </row>
    <row r="76" spans="6:72">
      <c r="F76" s="1"/>
      <c r="BG76" s="1">
        <v>41913</v>
      </c>
      <c r="BH76">
        <v>-8</v>
      </c>
      <c r="BN76" s="1">
        <v>42248</v>
      </c>
      <c r="BO76">
        <v>6</v>
      </c>
    </row>
    <row r="77" spans="6:72">
      <c r="F77" s="1"/>
      <c r="BG77" s="1">
        <v>41579</v>
      </c>
      <c r="BH77">
        <v>-10</v>
      </c>
      <c r="BN77" s="1">
        <v>43282</v>
      </c>
      <c r="BO77">
        <v>6</v>
      </c>
    </row>
    <row r="78" spans="6:72">
      <c r="F78" s="1"/>
      <c r="BG78" s="1">
        <v>42887</v>
      </c>
      <c r="BH78">
        <v>-13</v>
      </c>
      <c r="BN78" s="1">
        <v>41883</v>
      </c>
      <c r="BO78">
        <v>7</v>
      </c>
    </row>
    <row r="79" spans="6:72">
      <c r="F79" s="1"/>
      <c r="BG79" s="1">
        <v>43313</v>
      </c>
      <c r="BN79" s="1">
        <v>43040</v>
      </c>
      <c r="BO79">
        <v>9</v>
      </c>
    </row>
    <row r="80" spans="6:72">
      <c r="F80" s="1"/>
    </row>
    <row r="81" spans="6:6">
      <c r="F81" s="1"/>
    </row>
    <row r="82" spans="6:6">
      <c r="F82" s="1"/>
    </row>
    <row r="83" spans="6:6">
      <c r="F83" s="1"/>
    </row>
    <row r="84" spans="6:6">
      <c r="F84" s="1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</sheetData>
  <sortState ref="BN13:BO79">
    <sortCondition ref="BO13:BO79"/>
  </sortState>
  <phoneticPr fontId="1"/>
  <conditionalFormatting sqref="F6:BT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7:BF67 BI67:BM67 BP67:BT6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9A78-4501-493D-9559-7661C74B52EF}">
  <dimension ref="A1:O58"/>
  <sheetViews>
    <sheetView topLeftCell="B1" workbookViewId="0">
      <selection activeCell="A4" sqref="A4:E55"/>
    </sheetView>
  </sheetViews>
  <sheetFormatPr defaultRowHeight="18.75"/>
  <cols>
    <col min="1" max="1" width="13.25" customWidth="1"/>
    <col min="2" max="2" width="9" customWidth="1"/>
    <col min="15" max="15" width="12.75" customWidth="1"/>
  </cols>
  <sheetData>
    <row r="1" spans="1:15" s="18" customFormat="1"/>
    <row r="2" spans="1:15">
      <c r="B2" s="18"/>
      <c r="C2" s="18"/>
      <c r="D2" s="18">
        <v>0</v>
      </c>
    </row>
    <row r="3" spans="1:15">
      <c r="A3" s="19">
        <v>41275</v>
      </c>
      <c r="B3" s="18"/>
      <c r="C3" s="18">
        <v>0</v>
      </c>
      <c r="D3" s="18">
        <v>2</v>
      </c>
      <c r="E3">
        <v>86</v>
      </c>
      <c r="H3">
        <v>177</v>
      </c>
      <c r="J3">
        <v>177</v>
      </c>
      <c r="K3">
        <v>17.7</v>
      </c>
      <c r="L3">
        <v>18</v>
      </c>
      <c r="O3" s="20">
        <v>41456</v>
      </c>
    </row>
    <row r="4" spans="1:15">
      <c r="A4" s="19">
        <v>41306</v>
      </c>
      <c r="B4" s="18">
        <v>0</v>
      </c>
      <c r="C4" s="18">
        <v>2</v>
      </c>
      <c r="D4" s="18">
        <v>0</v>
      </c>
      <c r="E4">
        <v>409</v>
      </c>
      <c r="H4">
        <v>78</v>
      </c>
      <c r="J4">
        <v>78</v>
      </c>
      <c r="K4">
        <v>7.8</v>
      </c>
      <c r="L4">
        <v>8</v>
      </c>
      <c r="O4" s="20">
        <v>41487</v>
      </c>
    </row>
    <row r="5" spans="1:15">
      <c r="A5" s="19">
        <v>41334</v>
      </c>
      <c r="B5" s="18">
        <v>2</v>
      </c>
      <c r="C5" s="18">
        <v>0</v>
      </c>
      <c r="D5" s="18">
        <v>-1</v>
      </c>
      <c r="E5">
        <v>304</v>
      </c>
      <c r="H5">
        <v>861</v>
      </c>
      <c r="J5">
        <v>861</v>
      </c>
      <c r="K5">
        <v>86.1</v>
      </c>
      <c r="L5">
        <v>86</v>
      </c>
      <c r="O5" s="20">
        <v>41518</v>
      </c>
    </row>
    <row r="6" spans="1:15">
      <c r="A6" s="19">
        <v>41365</v>
      </c>
      <c r="B6" s="18">
        <v>0</v>
      </c>
      <c r="C6" s="18">
        <v>-1</v>
      </c>
      <c r="D6" s="18">
        <v>-3</v>
      </c>
      <c r="E6">
        <v>287</v>
      </c>
      <c r="H6">
        <v>4091</v>
      </c>
      <c r="J6">
        <v>4091</v>
      </c>
      <c r="K6">
        <v>409.1</v>
      </c>
      <c r="L6">
        <v>409</v>
      </c>
      <c r="O6" s="20">
        <v>41852</v>
      </c>
    </row>
    <row r="7" spans="1:15">
      <c r="A7" s="19">
        <v>41395</v>
      </c>
      <c r="B7" s="18">
        <v>-1</v>
      </c>
      <c r="C7" s="18">
        <v>-3</v>
      </c>
      <c r="D7" s="18">
        <v>-5</v>
      </c>
      <c r="E7">
        <v>260</v>
      </c>
      <c r="H7">
        <v>3040</v>
      </c>
      <c r="J7">
        <v>3040</v>
      </c>
      <c r="K7">
        <v>304</v>
      </c>
      <c r="L7">
        <v>304</v>
      </c>
      <c r="O7" s="20">
        <v>41974</v>
      </c>
    </row>
    <row r="8" spans="1:15">
      <c r="A8" s="19">
        <v>41426</v>
      </c>
      <c r="B8" s="18">
        <v>-3</v>
      </c>
      <c r="C8" s="18">
        <v>-5</v>
      </c>
      <c r="D8" s="18">
        <v>0</v>
      </c>
      <c r="E8">
        <v>58</v>
      </c>
      <c r="H8">
        <v>2875</v>
      </c>
      <c r="J8">
        <v>2875</v>
      </c>
      <c r="K8">
        <v>287.5</v>
      </c>
      <c r="L8">
        <v>287</v>
      </c>
      <c r="O8" s="20">
        <v>42278</v>
      </c>
    </row>
    <row r="9" spans="1:15">
      <c r="A9" s="19">
        <v>41548</v>
      </c>
      <c r="B9" s="18">
        <v>-1</v>
      </c>
      <c r="C9" s="18">
        <v>2</v>
      </c>
      <c r="D9" s="18">
        <v>-10</v>
      </c>
      <c r="E9">
        <v>158</v>
      </c>
      <c r="H9">
        <v>2597</v>
      </c>
      <c r="J9">
        <v>2597</v>
      </c>
      <c r="K9">
        <v>259.7</v>
      </c>
      <c r="L9">
        <v>260</v>
      </c>
      <c r="O9" s="20">
        <v>42339</v>
      </c>
    </row>
    <row r="10" spans="1:15">
      <c r="A10" s="19">
        <v>41579</v>
      </c>
      <c r="B10" s="18">
        <v>2</v>
      </c>
      <c r="C10" s="18">
        <v>-10</v>
      </c>
      <c r="D10" s="18">
        <v>4</v>
      </c>
      <c r="E10">
        <v>88</v>
      </c>
      <c r="H10">
        <v>577</v>
      </c>
      <c r="J10">
        <v>577</v>
      </c>
      <c r="K10">
        <v>57.7</v>
      </c>
      <c r="L10">
        <v>58</v>
      </c>
      <c r="O10" s="20">
        <v>42522</v>
      </c>
    </row>
    <row r="11" spans="1:15">
      <c r="A11" s="19">
        <v>41609</v>
      </c>
      <c r="B11" s="18">
        <v>-10</v>
      </c>
      <c r="C11" s="18">
        <v>4</v>
      </c>
      <c r="D11" s="18">
        <v>-2</v>
      </c>
      <c r="E11">
        <v>37</v>
      </c>
      <c r="H11">
        <v>1578</v>
      </c>
      <c r="J11">
        <v>1578</v>
      </c>
      <c r="K11">
        <v>157.80000000000001</v>
      </c>
      <c r="L11">
        <v>158</v>
      </c>
      <c r="O11" s="20">
        <v>42552</v>
      </c>
    </row>
    <row r="12" spans="1:15">
      <c r="A12" s="19">
        <v>41640</v>
      </c>
      <c r="B12" s="18">
        <v>4</v>
      </c>
      <c r="C12" s="18">
        <v>-2</v>
      </c>
      <c r="D12" s="18">
        <v>-1</v>
      </c>
      <c r="E12">
        <v>272</v>
      </c>
      <c r="H12">
        <v>876</v>
      </c>
      <c r="J12">
        <v>876</v>
      </c>
      <c r="K12">
        <v>87.6</v>
      </c>
      <c r="L12">
        <v>88</v>
      </c>
      <c r="O12" s="20">
        <v>42583</v>
      </c>
    </row>
    <row r="13" spans="1:15">
      <c r="A13" s="19">
        <v>41671</v>
      </c>
      <c r="B13" s="18">
        <v>-2</v>
      </c>
      <c r="C13" s="18">
        <v>-1</v>
      </c>
      <c r="D13" s="18">
        <v>1</v>
      </c>
      <c r="E13">
        <v>467</v>
      </c>
      <c r="H13">
        <v>373</v>
      </c>
      <c r="J13">
        <v>373</v>
      </c>
      <c r="K13">
        <v>37.299999999999997</v>
      </c>
      <c r="L13">
        <v>37</v>
      </c>
      <c r="O13" s="20">
        <v>42948</v>
      </c>
    </row>
    <row r="14" spans="1:15">
      <c r="A14" s="19">
        <v>41699</v>
      </c>
      <c r="B14" s="18">
        <v>-1</v>
      </c>
      <c r="C14" s="18">
        <v>1</v>
      </c>
      <c r="D14" s="18">
        <v>4</v>
      </c>
      <c r="E14">
        <v>385</v>
      </c>
      <c r="H14">
        <v>2718</v>
      </c>
      <c r="J14">
        <v>2718</v>
      </c>
      <c r="K14">
        <v>271.8</v>
      </c>
      <c r="L14">
        <v>272</v>
      </c>
      <c r="O14" s="20">
        <v>42979</v>
      </c>
    </row>
    <row r="15" spans="1:15">
      <c r="A15" s="19">
        <v>41730</v>
      </c>
      <c r="B15" s="18">
        <v>1</v>
      </c>
      <c r="C15" s="18">
        <v>4</v>
      </c>
      <c r="D15" s="18">
        <v>-4</v>
      </c>
      <c r="E15">
        <v>116</v>
      </c>
      <c r="H15">
        <v>4673</v>
      </c>
      <c r="J15">
        <v>4673</v>
      </c>
      <c r="K15">
        <v>467.3</v>
      </c>
      <c r="L15">
        <v>467</v>
      </c>
      <c r="O15" s="20">
        <v>43009</v>
      </c>
    </row>
    <row r="16" spans="1:15">
      <c r="A16" s="19">
        <v>41760</v>
      </c>
      <c r="B16" s="18">
        <v>4</v>
      </c>
      <c r="C16" s="18">
        <v>-4</v>
      </c>
      <c r="D16" s="18">
        <v>-5</v>
      </c>
      <c r="E16">
        <v>180</v>
      </c>
      <c r="H16">
        <v>3852</v>
      </c>
      <c r="J16">
        <v>3852</v>
      </c>
      <c r="K16">
        <v>385.2</v>
      </c>
      <c r="L16">
        <v>385</v>
      </c>
    </row>
    <row r="17" spans="1:12">
      <c r="A17" s="19">
        <v>41791</v>
      </c>
      <c r="B17" s="18">
        <v>-4</v>
      </c>
      <c r="C17" s="18">
        <v>-5</v>
      </c>
      <c r="D17" s="18">
        <v>4</v>
      </c>
      <c r="E17">
        <v>84</v>
      </c>
      <c r="H17">
        <v>1160</v>
      </c>
      <c r="J17">
        <v>1160</v>
      </c>
      <c r="K17">
        <v>116</v>
      </c>
      <c r="L17">
        <v>116</v>
      </c>
    </row>
    <row r="18" spans="1:12">
      <c r="A18" s="19">
        <v>41821</v>
      </c>
      <c r="B18" s="18">
        <v>-5</v>
      </c>
      <c r="C18" s="18">
        <v>4</v>
      </c>
      <c r="D18" s="18">
        <v>7</v>
      </c>
      <c r="E18">
        <v>106</v>
      </c>
      <c r="H18">
        <v>1801</v>
      </c>
      <c r="J18">
        <v>1801</v>
      </c>
      <c r="K18">
        <v>180.1</v>
      </c>
      <c r="L18">
        <v>180</v>
      </c>
    </row>
    <row r="19" spans="1:12">
      <c r="A19" s="19">
        <v>41883</v>
      </c>
      <c r="B19" s="18">
        <v>7</v>
      </c>
      <c r="C19" s="18">
        <v>-6</v>
      </c>
      <c r="D19" s="18">
        <v>-8</v>
      </c>
      <c r="E19">
        <v>68</v>
      </c>
      <c r="H19">
        <v>835</v>
      </c>
      <c r="J19">
        <v>835</v>
      </c>
      <c r="K19">
        <v>83.5</v>
      </c>
      <c r="L19">
        <v>84</v>
      </c>
    </row>
    <row r="20" spans="1:12">
      <c r="A20" s="19">
        <v>41913</v>
      </c>
      <c r="B20" s="18">
        <v>-6</v>
      </c>
      <c r="C20" s="18">
        <v>-8</v>
      </c>
      <c r="D20" s="18">
        <v>3</v>
      </c>
      <c r="E20">
        <v>301</v>
      </c>
      <c r="H20">
        <v>1059</v>
      </c>
      <c r="J20">
        <v>1059</v>
      </c>
      <c r="K20">
        <v>105.9</v>
      </c>
      <c r="L20">
        <v>106</v>
      </c>
    </row>
    <row r="21" spans="1:12">
      <c r="A21" s="19">
        <v>41944</v>
      </c>
      <c r="B21" s="18">
        <v>-8</v>
      </c>
      <c r="C21" s="18">
        <v>3</v>
      </c>
      <c r="D21" s="18">
        <v>3</v>
      </c>
      <c r="E21">
        <v>79</v>
      </c>
      <c r="H21">
        <v>683</v>
      </c>
      <c r="J21">
        <v>683</v>
      </c>
      <c r="K21">
        <v>68.3</v>
      </c>
      <c r="L21">
        <v>68</v>
      </c>
    </row>
    <row r="22" spans="1:12">
      <c r="A22" s="19">
        <v>42005</v>
      </c>
      <c r="B22" s="18">
        <v>3</v>
      </c>
      <c r="C22" s="18">
        <v>4</v>
      </c>
      <c r="D22" s="18">
        <v>-8</v>
      </c>
      <c r="E22">
        <v>132</v>
      </c>
      <c r="H22">
        <v>3007</v>
      </c>
      <c r="J22">
        <v>3007</v>
      </c>
      <c r="K22">
        <v>300.7</v>
      </c>
      <c r="L22">
        <v>301</v>
      </c>
    </row>
    <row r="23" spans="1:12">
      <c r="A23" s="19">
        <v>42036</v>
      </c>
      <c r="B23" s="18">
        <v>4</v>
      </c>
      <c r="C23" s="18">
        <v>-8</v>
      </c>
      <c r="D23" s="18">
        <v>5</v>
      </c>
      <c r="E23">
        <v>675</v>
      </c>
      <c r="H23">
        <v>792</v>
      </c>
      <c r="J23">
        <v>792</v>
      </c>
      <c r="K23">
        <v>79.2</v>
      </c>
      <c r="L23">
        <v>79</v>
      </c>
    </row>
    <row r="24" spans="1:12">
      <c r="A24" s="19">
        <v>42064</v>
      </c>
      <c r="B24" s="18">
        <v>-8</v>
      </c>
      <c r="C24" s="18">
        <v>5</v>
      </c>
      <c r="D24" s="18">
        <v>0</v>
      </c>
      <c r="E24">
        <v>385</v>
      </c>
      <c r="H24">
        <v>1317</v>
      </c>
      <c r="J24">
        <v>1317</v>
      </c>
      <c r="K24">
        <v>131.69999999999999</v>
      </c>
      <c r="L24">
        <v>132</v>
      </c>
    </row>
    <row r="25" spans="1:12">
      <c r="A25" s="19">
        <v>42095</v>
      </c>
      <c r="B25" s="18">
        <v>5</v>
      </c>
      <c r="C25" s="18">
        <v>0</v>
      </c>
      <c r="D25" s="18">
        <v>-3</v>
      </c>
      <c r="E25">
        <v>98</v>
      </c>
      <c r="H25">
        <v>6745</v>
      </c>
      <c r="J25">
        <v>6745</v>
      </c>
      <c r="K25">
        <v>674.5</v>
      </c>
      <c r="L25">
        <v>675</v>
      </c>
    </row>
    <row r="26" spans="1:12">
      <c r="A26" s="19">
        <v>42125</v>
      </c>
      <c r="B26" s="18">
        <v>0</v>
      </c>
      <c r="C26" s="18">
        <v>-3</v>
      </c>
      <c r="D26" s="18">
        <v>-7</v>
      </c>
      <c r="E26">
        <v>226</v>
      </c>
      <c r="H26">
        <v>3853</v>
      </c>
      <c r="J26">
        <v>3853</v>
      </c>
      <c r="K26">
        <v>385.3</v>
      </c>
      <c r="L26">
        <v>385</v>
      </c>
    </row>
    <row r="27" spans="1:12">
      <c r="A27" s="19">
        <v>42156</v>
      </c>
      <c r="B27" s="18">
        <v>-3</v>
      </c>
      <c r="C27" s="18">
        <v>-7</v>
      </c>
      <c r="D27" s="18">
        <v>-4</v>
      </c>
      <c r="E27">
        <v>272</v>
      </c>
      <c r="H27">
        <v>977</v>
      </c>
      <c r="J27">
        <v>977</v>
      </c>
      <c r="K27">
        <v>97.7</v>
      </c>
      <c r="L27">
        <v>98</v>
      </c>
    </row>
    <row r="28" spans="1:12">
      <c r="A28" s="19">
        <v>42186</v>
      </c>
      <c r="B28" s="18">
        <v>-7</v>
      </c>
      <c r="C28" s="18">
        <v>-4</v>
      </c>
      <c r="D28" s="18">
        <v>6</v>
      </c>
      <c r="E28">
        <v>387</v>
      </c>
      <c r="H28">
        <v>2261</v>
      </c>
      <c r="J28">
        <v>2261</v>
      </c>
      <c r="K28">
        <v>226.1</v>
      </c>
      <c r="L28">
        <v>226</v>
      </c>
    </row>
    <row r="29" spans="1:12">
      <c r="A29" s="19">
        <v>42217</v>
      </c>
      <c r="B29" s="18">
        <v>-4</v>
      </c>
      <c r="C29" s="18">
        <v>6</v>
      </c>
      <c r="D29" s="18">
        <v>0</v>
      </c>
      <c r="E29">
        <v>290</v>
      </c>
      <c r="H29">
        <v>2722</v>
      </c>
      <c r="J29">
        <v>2722</v>
      </c>
      <c r="K29">
        <v>272.2</v>
      </c>
      <c r="L29">
        <v>272</v>
      </c>
    </row>
    <row r="30" spans="1:12">
      <c r="A30" s="19">
        <v>42248</v>
      </c>
      <c r="B30" s="18">
        <v>6</v>
      </c>
      <c r="C30" s="18">
        <v>0</v>
      </c>
      <c r="D30" s="18">
        <v>4</v>
      </c>
      <c r="E30">
        <v>57</v>
      </c>
      <c r="H30">
        <v>3875</v>
      </c>
      <c r="J30">
        <v>3875</v>
      </c>
      <c r="K30">
        <v>387.5</v>
      </c>
      <c r="L30">
        <v>387</v>
      </c>
    </row>
    <row r="31" spans="1:12">
      <c r="A31" s="19">
        <v>42309</v>
      </c>
      <c r="B31" s="18">
        <v>4</v>
      </c>
      <c r="C31" s="18">
        <v>-1</v>
      </c>
      <c r="D31" s="18">
        <v>0</v>
      </c>
      <c r="E31">
        <v>106</v>
      </c>
      <c r="H31">
        <v>2898</v>
      </c>
      <c r="J31">
        <v>2898</v>
      </c>
      <c r="K31">
        <v>289.8</v>
      </c>
      <c r="L31">
        <v>290</v>
      </c>
    </row>
    <row r="32" spans="1:12">
      <c r="A32" s="19">
        <v>42370</v>
      </c>
      <c r="B32" s="18">
        <v>0</v>
      </c>
      <c r="C32" s="18">
        <v>4</v>
      </c>
      <c r="D32" s="18">
        <v>-4</v>
      </c>
      <c r="E32">
        <v>549</v>
      </c>
      <c r="H32">
        <v>572</v>
      </c>
      <c r="J32">
        <v>572</v>
      </c>
      <c r="K32">
        <v>57.2</v>
      </c>
      <c r="L32">
        <v>57</v>
      </c>
    </row>
    <row r="33" spans="1:12">
      <c r="A33" s="19">
        <v>42401</v>
      </c>
      <c r="B33" s="18">
        <v>4</v>
      </c>
      <c r="C33" s="18">
        <v>-4</v>
      </c>
      <c r="D33" s="18">
        <v>-4</v>
      </c>
      <c r="E33">
        <v>482</v>
      </c>
      <c r="H33">
        <v>1056</v>
      </c>
      <c r="J33">
        <v>1056</v>
      </c>
      <c r="K33">
        <v>105.6</v>
      </c>
      <c r="L33">
        <v>106</v>
      </c>
    </row>
    <row r="34" spans="1:12">
      <c r="A34" s="19">
        <v>42430</v>
      </c>
      <c r="B34" s="18">
        <v>-4</v>
      </c>
      <c r="C34" s="18">
        <v>-4</v>
      </c>
      <c r="D34" s="18">
        <v>3</v>
      </c>
      <c r="E34">
        <v>462</v>
      </c>
      <c r="H34">
        <v>5494</v>
      </c>
      <c r="J34">
        <v>5494</v>
      </c>
      <c r="K34">
        <v>549.4</v>
      </c>
      <c r="L34">
        <v>549</v>
      </c>
    </row>
    <row r="35" spans="1:12">
      <c r="A35" s="19">
        <v>42461</v>
      </c>
      <c r="B35" s="18">
        <v>-4</v>
      </c>
      <c r="C35" s="18">
        <v>3</v>
      </c>
      <c r="D35" s="18">
        <v>3</v>
      </c>
      <c r="E35">
        <v>106</v>
      </c>
      <c r="H35">
        <v>4822</v>
      </c>
      <c r="J35">
        <v>4822</v>
      </c>
      <c r="K35">
        <v>482.2</v>
      </c>
      <c r="L35">
        <v>482</v>
      </c>
    </row>
    <row r="36" spans="1:12">
      <c r="A36" s="19">
        <v>42491</v>
      </c>
      <c r="B36" s="18">
        <v>3</v>
      </c>
      <c r="C36" s="18">
        <v>3</v>
      </c>
      <c r="D36" s="18">
        <v>0</v>
      </c>
      <c r="E36">
        <v>72</v>
      </c>
      <c r="H36">
        <v>4621</v>
      </c>
      <c r="J36">
        <v>4621</v>
      </c>
      <c r="K36">
        <v>462.1</v>
      </c>
      <c r="L36">
        <v>462</v>
      </c>
    </row>
    <row r="37" spans="1:12">
      <c r="A37" s="19">
        <v>42614</v>
      </c>
      <c r="B37" s="18">
        <v>4</v>
      </c>
      <c r="C37" s="18">
        <v>-7</v>
      </c>
      <c r="D37" s="18">
        <v>5</v>
      </c>
      <c r="E37">
        <v>242</v>
      </c>
      <c r="H37">
        <v>1065</v>
      </c>
      <c r="J37">
        <v>1065</v>
      </c>
      <c r="K37">
        <v>106.5</v>
      </c>
      <c r="L37">
        <v>106</v>
      </c>
    </row>
    <row r="38" spans="1:12">
      <c r="A38" s="19">
        <v>42644</v>
      </c>
      <c r="B38" s="18">
        <v>-7</v>
      </c>
      <c r="C38" s="18">
        <v>5</v>
      </c>
      <c r="D38" s="18">
        <v>-5</v>
      </c>
      <c r="E38">
        <v>338</v>
      </c>
      <c r="H38">
        <v>724</v>
      </c>
      <c r="J38">
        <v>724</v>
      </c>
      <c r="K38">
        <v>72.400000000000006</v>
      </c>
      <c r="L38">
        <v>72</v>
      </c>
    </row>
    <row r="39" spans="1:12">
      <c r="A39" s="19">
        <v>42675</v>
      </c>
      <c r="B39" s="18">
        <v>5</v>
      </c>
      <c r="C39" s="18">
        <v>-5</v>
      </c>
      <c r="D39" s="18">
        <v>5</v>
      </c>
      <c r="E39">
        <v>239</v>
      </c>
      <c r="H39">
        <v>2423</v>
      </c>
      <c r="J39">
        <v>2423</v>
      </c>
      <c r="K39">
        <v>242.3</v>
      </c>
      <c r="L39">
        <v>242</v>
      </c>
    </row>
    <row r="40" spans="1:12">
      <c r="A40" s="19">
        <v>42705</v>
      </c>
      <c r="B40" s="18">
        <v>-5</v>
      </c>
      <c r="C40" s="18">
        <v>5</v>
      </c>
      <c r="D40" s="18">
        <v>3</v>
      </c>
      <c r="E40">
        <v>91</v>
      </c>
      <c r="H40">
        <v>3380</v>
      </c>
      <c r="J40">
        <v>3380</v>
      </c>
      <c r="K40">
        <v>338</v>
      </c>
      <c r="L40">
        <v>338</v>
      </c>
    </row>
    <row r="41" spans="1:12">
      <c r="A41" s="19">
        <v>42736</v>
      </c>
      <c r="B41" s="18">
        <v>5</v>
      </c>
      <c r="C41" s="18">
        <v>3</v>
      </c>
      <c r="D41" s="18">
        <v>-7</v>
      </c>
      <c r="E41">
        <v>142</v>
      </c>
      <c r="H41">
        <v>2387</v>
      </c>
      <c r="J41">
        <v>2387</v>
      </c>
      <c r="K41">
        <v>238.7</v>
      </c>
      <c r="L41">
        <v>239</v>
      </c>
    </row>
    <row r="42" spans="1:12">
      <c r="A42" s="19">
        <v>42767</v>
      </c>
      <c r="B42" s="18">
        <v>3</v>
      </c>
      <c r="C42" s="18">
        <v>-7</v>
      </c>
      <c r="D42" s="18">
        <v>2</v>
      </c>
      <c r="E42">
        <v>391</v>
      </c>
      <c r="H42">
        <v>911</v>
      </c>
      <c r="J42">
        <v>911</v>
      </c>
      <c r="K42">
        <v>91.1</v>
      </c>
      <c r="L42">
        <v>91</v>
      </c>
    </row>
    <row r="43" spans="1:12">
      <c r="A43" s="19">
        <v>42795</v>
      </c>
      <c r="B43" s="18">
        <v>-7</v>
      </c>
      <c r="C43" s="18">
        <v>2</v>
      </c>
      <c r="D43" s="18">
        <v>-2</v>
      </c>
      <c r="E43">
        <v>357</v>
      </c>
      <c r="H43">
        <v>1417</v>
      </c>
      <c r="J43">
        <v>1417</v>
      </c>
      <c r="K43">
        <v>141.69999999999999</v>
      </c>
      <c r="L43">
        <v>142</v>
      </c>
    </row>
    <row r="44" spans="1:12">
      <c r="A44" s="19">
        <v>42826</v>
      </c>
      <c r="B44" s="18">
        <v>2</v>
      </c>
      <c r="C44" s="18">
        <v>-2</v>
      </c>
      <c r="D44" s="18">
        <v>-3</v>
      </c>
      <c r="E44">
        <v>96</v>
      </c>
      <c r="H44">
        <v>3905</v>
      </c>
      <c r="J44">
        <v>3905</v>
      </c>
      <c r="K44">
        <v>390.5</v>
      </c>
      <c r="L44">
        <v>391</v>
      </c>
    </row>
    <row r="45" spans="1:12">
      <c r="A45" s="19">
        <v>42856</v>
      </c>
      <c r="B45" s="18">
        <v>-2</v>
      </c>
      <c r="C45" s="18">
        <v>-3</v>
      </c>
      <c r="D45" s="18">
        <v>-13</v>
      </c>
      <c r="E45">
        <v>101</v>
      </c>
      <c r="H45">
        <v>3571</v>
      </c>
      <c r="J45">
        <v>3571</v>
      </c>
      <c r="K45">
        <v>357.1</v>
      </c>
      <c r="L45">
        <v>357</v>
      </c>
    </row>
    <row r="46" spans="1:12">
      <c r="A46" s="19">
        <v>42887</v>
      </c>
      <c r="B46" s="18">
        <v>-3</v>
      </c>
      <c r="C46" s="18">
        <v>-13</v>
      </c>
      <c r="D46" s="18">
        <v>4</v>
      </c>
      <c r="E46">
        <v>82</v>
      </c>
      <c r="H46">
        <v>956</v>
      </c>
      <c r="J46">
        <v>956</v>
      </c>
      <c r="K46">
        <v>95.6</v>
      </c>
      <c r="L46">
        <v>96</v>
      </c>
    </row>
    <row r="47" spans="1:12">
      <c r="A47" s="19">
        <v>42917</v>
      </c>
      <c r="B47" s="18">
        <v>-13</v>
      </c>
      <c r="C47" s="18">
        <v>4</v>
      </c>
      <c r="D47" s="18">
        <v>5</v>
      </c>
      <c r="E47">
        <v>55</v>
      </c>
      <c r="H47">
        <v>1005</v>
      </c>
      <c r="J47">
        <v>1005</v>
      </c>
      <c r="K47">
        <v>100.5</v>
      </c>
      <c r="L47">
        <v>101</v>
      </c>
    </row>
    <row r="48" spans="1:12">
      <c r="A48" s="19">
        <v>43040</v>
      </c>
      <c r="B48" s="18">
        <v>9</v>
      </c>
      <c r="C48" s="18">
        <v>3</v>
      </c>
      <c r="D48" s="18">
        <v>-3</v>
      </c>
      <c r="E48">
        <v>146</v>
      </c>
      <c r="H48">
        <v>818</v>
      </c>
      <c r="J48">
        <v>818</v>
      </c>
      <c r="K48">
        <v>81.8</v>
      </c>
      <c r="L48">
        <v>82</v>
      </c>
    </row>
    <row r="49" spans="1:12">
      <c r="A49" s="19">
        <v>43070</v>
      </c>
      <c r="B49" s="18">
        <v>3</v>
      </c>
      <c r="C49" s="18">
        <v>-3</v>
      </c>
      <c r="D49" s="18">
        <v>0</v>
      </c>
      <c r="E49">
        <v>35</v>
      </c>
      <c r="H49">
        <v>549</v>
      </c>
      <c r="J49">
        <v>549</v>
      </c>
      <c r="K49">
        <v>54.9</v>
      </c>
      <c r="L49">
        <v>55</v>
      </c>
    </row>
    <row r="50" spans="1:12">
      <c r="A50" s="19">
        <v>43101</v>
      </c>
      <c r="B50" s="18">
        <v>-3</v>
      </c>
      <c r="C50" s="18">
        <v>0</v>
      </c>
      <c r="D50" s="18">
        <v>-2</v>
      </c>
      <c r="E50">
        <v>84</v>
      </c>
      <c r="H50">
        <v>1462</v>
      </c>
      <c r="J50">
        <v>1462</v>
      </c>
      <c r="K50">
        <v>146.19999999999999</v>
      </c>
      <c r="L50">
        <v>146</v>
      </c>
    </row>
    <row r="51" spans="1:12">
      <c r="A51" s="19">
        <v>43132</v>
      </c>
      <c r="B51" s="18">
        <v>0</v>
      </c>
      <c r="C51" s="18">
        <v>-2</v>
      </c>
      <c r="D51" s="18">
        <v>-6</v>
      </c>
      <c r="E51">
        <v>348</v>
      </c>
      <c r="H51">
        <v>345</v>
      </c>
      <c r="J51">
        <v>345</v>
      </c>
      <c r="K51">
        <v>34.5</v>
      </c>
      <c r="L51">
        <v>35</v>
      </c>
    </row>
    <row r="52" spans="1:12">
      <c r="A52" s="19">
        <v>43160</v>
      </c>
      <c r="B52" s="18">
        <v>-2</v>
      </c>
      <c r="C52" s="18">
        <v>-6</v>
      </c>
      <c r="D52" s="18">
        <v>0</v>
      </c>
      <c r="E52">
        <v>300</v>
      </c>
      <c r="H52">
        <v>840</v>
      </c>
      <c r="J52">
        <v>840</v>
      </c>
      <c r="K52">
        <v>84</v>
      </c>
      <c r="L52">
        <v>84</v>
      </c>
    </row>
    <row r="53" spans="1:12">
      <c r="A53" s="19">
        <v>43191</v>
      </c>
      <c r="B53" s="18">
        <v>-6</v>
      </c>
      <c r="C53" s="18">
        <v>0</v>
      </c>
      <c r="D53" s="18">
        <v>0</v>
      </c>
      <c r="E53">
        <v>90</v>
      </c>
      <c r="H53">
        <v>3483</v>
      </c>
      <c r="J53">
        <v>3483</v>
      </c>
      <c r="K53">
        <v>348.3</v>
      </c>
      <c r="L53">
        <v>348</v>
      </c>
    </row>
    <row r="54" spans="1:12">
      <c r="A54" s="19">
        <v>43221</v>
      </c>
      <c r="B54" s="18">
        <v>0</v>
      </c>
      <c r="C54" s="18">
        <v>0</v>
      </c>
      <c r="D54" s="18">
        <v>6</v>
      </c>
      <c r="E54">
        <v>244</v>
      </c>
      <c r="H54">
        <v>3003</v>
      </c>
      <c r="J54">
        <v>3003</v>
      </c>
      <c r="K54">
        <v>300.3</v>
      </c>
      <c r="L54">
        <v>300</v>
      </c>
    </row>
    <row r="55" spans="1:12">
      <c r="A55" s="19">
        <v>43252</v>
      </c>
      <c r="B55" s="18">
        <v>0</v>
      </c>
      <c r="C55" s="18">
        <v>6</v>
      </c>
      <c r="D55" s="18">
        <v>-3</v>
      </c>
      <c r="E55">
        <v>197</v>
      </c>
      <c r="H55">
        <v>904</v>
      </c>
      <c r="J55">
        <v>904</v>
      </c>
      <c r="K55">
        <v>90.4</v>
      </c>
      <c r="L55">
        <v>90</v>
      </c>
    </row>
    <row r="56" spans="1:12">
      <c r="A56" s="19">
        <v>43282</v>
      </c>
      <c r="B56" s="18">
        <v>6</v>
      </c>
      <c r="C56" s="18">
        <v>-3</v>
      </c>
      <c r="D56" s="18"/>
      <c r="E56">
        <v>43</v>
      </c>
      <c r="H56">
        <v>2443</v>
      </c>
      <c r="J56">
        <v>2443</v>
      </c>
      <c r="K56">
        <v>244.3</v>
      </c>
      <c r="L56">
        <v>244</v>
      </c>
    </row>
    <row r="57" spans="1:12">
      <c r="A57" s="19">
        <v>43313</v>
      </c>
      <c r="B57" s="18">
        <v>-3</v>
      </c>
      <c r="C57" s="18"/>
      <c r="D57" s="18"/>
      <c r="H57">
        <v>1974</v>
      </c>
      <c r="J57">
        <v>1974</v>
      </c>
      <c r="K57">
        <v>197.4</v>
      </c>
      <c r="L57">
        <v>197</v>
      </c>
    </row>
    <row r="58" spans="1:12">
      <c r="H58">
        <v>435</v>
      </c>
      <c r="J58">
        <v>435</v>
      </c>
      <c r="K58">
        <v>43.5</v>
      </c>
      <c r="L58">
        <v>43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BAC-55F4-4E05-AB4D-BB68BBE0B63B}">
  <dimension ref="A2:E53"/>
  <sheetViews>
    <sheetView workbookViewId="0">
      <selection activeCell="F46" sqref="F46"/>
    </sheetView>
  </sheetViews>
  <sheetFormatPr defaultRowHeight="18.75"/>
  <cols>
    <col min="1" max="1" width="11" customWidth="1"/>
  </cols>
  <sheetData>
    <row r="2" spans="1:5">
      <c r="A2" s="19">
        <v>41306</v>
      </c>
      <c r="B2" s="18">
        <v>0</v>
      </c>
      <c r="C2" s="18">
        <v>2</v>
      </c>
      <c r="D2" s="18">
        <v>0</v>
      </c>
      <c r="E2" s="18">
        <v>409</v>
      </c>
    </row>
    <row r="3" spans="1:5">
      <c r="A3" s="19">
        <v>41334</v>
      </c>
      <c r="B3" s="18">
        <v>2</v>
      </c>
      <c r="C3" s="18">
        <v>0</v>
      </c>
      <c r="D3" s="18">
        <v>-1</v>
      </c>
      <c r="E3" s="18">
        <v>304</v>
      </c>
    </row>
    <row r="4" spans="1:5">
      <c r="A4" s="19">
        <v>41365</v>
      </c>
      <c r="B4" s="18">
        <v>0</v>
      </c>
      <c r="C4" s="18">
        <v>-1</v>
      </c>
      <c r="D4" s="18">
        <v>-3</v>
      </c>
      <c r="E4" s="18">
        <v>287</v>
      </c>
    </row>
    <row r="5" spans="1:5">
      <c r="A5" s="19">
        <v>41395</v>
      </c>
      <c r="B5" s="18">
        <v>-1</v>
      </c>
      <c r="C5" s="18">
        <v>-3</v>
      </c>
      <c r="D5" s="18">
        <v>-5</v>
      </c>
      <c r="E5" s="18">
        <v>260</v>
      </c>
    </row>
    <row r="6" spans="1:5">
      <c r="A6" s="19">
        <v>41426</v>
      </c>
      <c r="B6" s="18">
        <v>-3</v>
      </c>
      <c r="C6" s="18">
        <v>-5</v>
      </c>
      <c r="D6" s="18">
        <v>0</v>
      </c>
      <c r="E6" s="18">
        <v>58</v>
      </c>
    </row>
    <row r="7" spans="1:5">
      <c r="A7" s="19">
        <v>41548</v>
      </c>
      <c r="B7" s="18">
        <v>-1</v>
      </c>
      <c r="C7" s="18">
        <v>2</v>
      </c>
      <c r="D7" s="18">
        <v>-10</v>
      </c>
      <c r="E7" s="18">
        <v>158</v>
      </c>
    </row>
    <row r="8" spans="1:5">
      <c r="A8" s="19">
        <v>41579</v>
      </c>
      <c r="B8" s="18">
        <v>2</v>
      </c>
      <c r="C8" s="18">
        <v>-10</v>
      </c>
      <c r="D8" s="18">
        <v>4</v>
      </c>
      <c r="E8" s="18">
        <v>88</v>
      </c>
    </row>
    <row r="9" spans="1:5">
      <c r="A9" s="19">
        <v>41609</v>
      </c>
      <c r="B9" s="18">
        <v>-10</v>
      </c>
      <c r="C9" s="18">
        <v>4</v>
      </c>
      <c r="D9" s="18">
        <v>-2</v>
      </c>
      <c r="E9" s="18">
        <v>37</v>
      </c>
    </row>
    <row r="10" spans="1:5">
      <c r="A10" s="19">
        <v>41640</v>
      </c>
      <c r="B10" s="18">
        <v>4</v>
      </c>
      <c r="C10" s="18">
        <v>-2</v>
      </c>
      <c r="D10" s="18">
        <v>-1</v>
      </c>
      <c r="E10" s="18">
        <v>272</v>
      </c>
    </row>
    <row r="11" spans="1:5">
      <c r="A11" s="19">
        <v>41671</v>
      </c>
      <c r="B11" s="18">
        <v>-2</v>
      </c>
      <c r="C11" s="18">
        <v>-1</v>
      </c>
      <c r="D11" s="18">
        <v>1</v>
      </c>
      <c r="E11" s="18">
        <v>467</v>
      </c>
    </row>
    <row r="12" spans="1:5">
      <c r="A12" s="19">
        <v>41699</v>
      </c>
      <c r="B12" s="18">
        <v>-1</v>
      </c>
      <c r="C12" s="18">
        <v>1</v>
      </c>
      <c r="D12" s="18">
        <v>4</v>
      </c>
      <c r="E12" s="18">
        <v>385</v>
      </c>
    </row>
    <row r="13" spans="1:5">
      <c r="A13" s="19">
        <v>41730</v>
      </c>
      <c r="B13" s="18">
        <v>1</v>
      </c>
      <c r="C13" s="18">
        <v>4</v>
      </c>
      <c r="D13" s="18">
        <v>-4</v>
      </c>
      <c r="E13" s="18">
        <v>116</v>
      </c>
    </row>
    <row r="14" spans="1:5">
      <c r="A14" s="19">
        <v>41760</v>
      </c>
      <c r="B14" s="18">
        <v>4</v>
      </c>
      <c r="C14" s="18">
        <v>-4</v>
      </c>
      <c r="D14" s="18">
        <v>-5</v>
      </c>
      <c r="E14" s="18">
        <v>180</v>
      </c>
    </row>
    <row r="15" spans="1:5">
      <c r="A15" s="19">
        <v>41791</v>
      </c>
      <c r="B15" s="18">
        <v>-4</v>
      </c>
      <c r="C15" s="18">
        <v>-5</v>
      </c>
      <c r="D15" s="18">
        <v>4</v>
      </c>
      <c r="E15" s="18">
        <v>84</v>
      </c>
    </row>
    <row r="16" spans="1:5">
      <c r="A16" s="19">
        <v>41821</v>
      </c>
      <c r="B16" s="18">
        <v>-5</v>
      </c>
      <c r="C16" s="18">
        <v>4</v>
      </c>
      <c r="D16" s="18">
        <v>7</v>
      </c>
      <c r="E16" s="18">
        <v>106</v>
      </c>
    </row>
    <row r="17" spans="1:5">
      <c r="A17" s="19">
        <v>41883</v>
      </c>
      <c r="B17" s="18">
        <v>7</v>
      </c>
      <c r="C17" s="18">
        <v>-6</v>
      </c>
      <c r="D17" s="18">
        <v>-8</v>
      </c>
      <c r="E17" s="18">
        <v>68</v>
      </c>
    </row>
    <row r="18" spans="1:5">
      <c r="A18" s="19">
        <v>41913</v>
      </c>
      <c r="B18" s="18">
        <v>-6</v>
      </c>
      <c r="C18" s="18">
        <v>-8</v>
      </c>
      <c r="D18" s="18">
        <v>3</v>
      </c>
      <c r="E18" s="18">
        <v>301</v>
      </c>
    </row>
    <row r="19" spans="1:5">
      <c r="A19" s="19">
        <v>41944</v>
      </c>
      <c r="B19" s="18">
        <v>-8</v>
      </c>
      <c r="C19" s="18">
        <v>3</v>
      </c>
      <c r="D19" s="18">
        <v>3</v>
      </c>
      <c r="E19" s="18">
        <v>79</v>
      </c>
    </row>
    <row r="20" spans="1:5">
      <c r="A20" s="19">
        <v>42005</v>
      </c>
      <c r="B20" s="18">
        <v>3</v>
      </c>
      <c r="C20" s="18">
        <v>4</v>
      </c>
      <c r="D20" s="18">
        <v>-8</v>
      </c>
      <c r="E20" s="18">
        <v>132</v>
      </c>
    </row>
    <row r="21" spans="1:5">
      <c r="A21" s="19">
        <v>42036</v>
      </c>
      <c r="B21" s="18">
        <v>4</v>
      </c>
      <c r="C21" s="18">
        <v>-8</v>
      </c>
      <c r="D21" s="18">
        <v>5</v>
      </c>
      <c r="E21" s="18">
        <v>675</v>
      </c>
    </row>
    <row r="22" spans="1:5">
      <c r="A22" s="19">
        <v>42064</v>
      </c>
      <c r="B22" s="18">
        <v>-8</v>
      </c>
      <c r="C22" s="18">
        <v>5</v>
      </c>
      <c r="D22" s="18">
        <v>0</v>
      </c>
      <c r="E22" s="18">
        <v>385</v>
      </c>
    </row>
    <row r="23" spans="1:5">
      <c r="A23" s="19">
        <v>42095</v>
      </c>
      <c r="B23" s="18">
        <v>5</v>
      </c>
      <c r="C23" s="18">
        <v>0</v>
      </c>
      <c r="D23" s="18">
        <v>-3</v>
      </c>
      <c r="E23" s="18">
        <v>98</v>
      </c>
    </row>
    <row r="24" spans="1:5">
      <c r="A24" s="19">
        <v>42125</v>
      </c>
      <c r="B24" s="18">
        <v>0</v>
      </c>
      <c r="C24" s="18">
        <v>-3</v>
      </c>
      <c r="D24" s="18">
        <v>-7</v>
      </c>
      <c r="E24" s="18">
        <v>226</v>
      </c>
    </row>
    <row r="25" spans="1:5">
      <c r="A25" s="19">
        <v>42156</v>
      </c>
      <c r="B25" s="18">
        <v>-3</v>
      </c>
      <c r="C25" s="18">
        <v>-7</v>
      </c>
      <c r="D25" s="18">
        <v>-4</v>
      </c>
      <c r="E25" s="18">
        <v>272</v>
      </c>
    </row>
    <row r="26" spans="1:5">
      <c r="A26" s="19">
        <v>42186</v>
      </c>
      <c r="B26" s="18">
        <v>-7</v>
      </c>
      <c r="C26" s="18">
        <v>-4</v>
      </c>
      <c r="D26" s="18">
        <v>6</v>
      </c>
      <c r="E26" s="18">
        <v>387</v>
      </c>
    </row>
    <row r="27" spans="1:5">
      <c r="A27" s="19">
        <v>42217</v>
      </c>
      <c r="B27" s="18">
        <v>-4</v>
      </c>
      <c r="C27" s="18">
        <v>6</v>
      </c>
      <c r="D27" s="18">
        <v>0</v>
      </c>
      <c r="E27" s="18">
        <v>290</v>
      </c>
    </row>
    <row r="28" spans="1:5">
      <c r="A28" s="19">
        <v>42248</v>
      </c>
      <c r="B28" s="18">
        <v>6</v>
      </c>
      <c r="C28" s="18">
        <v>0</v>
      </c>
      <c r="D28" s="18">
        <v>4</v>
      </c>
      <c r="E28" s="18">
        <v>57</v>
      </c>
    </row>
    <row r="29" spans="1:5">
      <c r="A29" s="19">
        <v>42309</v>
      </c>
      <c r="B29" s="18">
        <v>4</v>
      </c>
      <c r="C29" s="18">
        <v>-1</v>
      </c>
      <c r="D29" s="18">
        <v>0</v>
      </c>
      <c r="E29" s="18">
        <v>106</v>
      </c>
    </row>
    <row r="30" spans="1:5">
      <c r="A30" s="19">
        <v>42370</v>
      </c>
      <c r="B30" s="18">
        <v>0</v>
      </c>
      <c r="C30" s="18">
        <v>4</v>
      </c>
      <c r="D30" s="18">
        <v>-4</v>
      </c>
      <c r="E30" s="18">
        <v>549</v>
      </c>
    </row>
    <row r="31" spans="1:5">
      <c r="A31" s="19">
        <v>42401</v>
      </c>
      <c r="B31" s="18">
        <v>4</v>
      </c>
      <c r="C31" s="18">
        <v>-4</v>
      </c>
      <c r="D31" s="18">
        <v>-4</v>
      </c>
      <c r="E31" s="18">
        <v>482</v>
      </c>
    </row>
    <row r="32" spans="1:5">
      <c r="A32" s="19">
        <v>42430</v>
      </c>
      <c r="B32" s="18">
        <v>-4</v>
      </c>
      <c r="C32" s="18">
        <v>-4</v>
      </c>
      <c r="D32" s="18">
        <v>3</v>
      </c>
      <c r="E32" s="18">
        <v>462</v>
      </c>
    </row>
    <row r="33" spans="1:5">
      <c r="A33" s="19">
        <v>42461</v>
      </c>
      <c r="B33" s="18">
        <v>-4</v>
      </c>
      <c r="C33" s="18">
        <v>3</v>
      </c>
      <c r="D33" s="18">
        <v>3</v>
      </c>
      <c r="E33" s="18">
        <v>106</v>
      </c>
    </row>
    <row r="34" spans="1:5">
      <c r="A34" s="19">
        <v>42491</v>
      </c>
      <c r="B34" s="18">
        <v>3</v>
      </c>
      <c r="C34" s="18">
        <v>3</v>
      </c>
      <c r="D34" s="18">
        <v>0</v>
      </c>
      <c r="E34" s="18">
        <v>72</v>
      </c>
    </row>
    <row r="35" spans="1:5">
      <c r="A35" s="19">
        <v>42614</v>
      </c>
      <c r="B35" s="18">
        <v>4</v>
      </c>
      <c r="C35" s="18">
        <v>-7</v>
      </c>
      <c r="D35" s="18">
        <v>5</v>
      </c>
      <c r="E35" s="18">
        <v>242</v>
      </c>
    </row>
    <row r="36" spans="1:5">
      <c r="A36" s="19">
        <v>42644</v>
      </c>
      <c r="B36" s="18">
        <v>-7</v>
      </c>
      <c r="C36" s="18">
        <v>5</v>
      </c>
      <c r="D36" s="18">
        <v>-5</v>
      </c>
      <c r="E36" s="18">
        <v>338</v>
      </c>
    </row>
    <row r="37" spans="1:5">
      <c r="A37" s="19">
        <v>42675</v>
      </c>
      <c r="B37" s="18">
        <v>5</v>
      </c>
      <c r="C37" s="18">
        <v>-5</v>
      </c>
      <c r="D37" s="18">
        <v>5</v>
      </c>
      <c r="E37" s="18">
        <v>239</v>
      </c>
    </row>
    <row r="38" spans="1:5">
      <c r="A38" s="19">
        <v>42705</v>
      </c>
      <c r="B38" s="18">
        <v>-5</v>
      </c>
      <c r="C38" s="18">
        <v>5</v>
      </c>
      <c r="D38" s="18">
        <v>3</v>
      </c>
      <c r="E38" s="18">
        <v>91</v>
      </c>
    </row>
    <row r="39" spans="1:5">
      <c r="A39" s="19">
        <v>42736</v>
      </c>
      <c r="B39" s="18">
        <v>5</v>
      </c>
      <c r="C39" s="18">
        <v>3</v>
      </c>
      <c r="D39" s="18">
        <v>-7</v>
      </c>
      <c r="E39" s="18">
        <v>142</v>
      </c>
    </row>
    <row r="40" spans="1:5">
      <c r="A40" s="19">
        <v>42767</v>
      </c>
      <c r="B40" s="18">
        <v>3</v>
      </c>
      <c r="C40" s="18">
        <v>-7</v>
      </c>
      <c r="D40" s="18">
        <v>2</v>
      </c>
      <c r="E40" s="18">
        <v>391</v>
      </c>
    </row>
    <row r="41" spans="1:5">
      <c r="A41" s="19">
        <v>42795</v>
      </c>
      <c r="B41" s="18">
        <v>-7</v>
      </c>
      <c r="C41" s="18">
        <v>2</v>
      </c>
      <c r="D41" s="18">
        <v>-2</v>
      </c>
      <c r="E41" s="18">
        <v>357</v>
      </c>
    </row>
    <row r="42" spans="1:5">
      <c r="A42" s="19">
        <v>42826</v>
      </c>
      <c r="B42" s="18">
        <v>2</v>
      </c>
      <c r="C42" s="18">
        <v>-2</v>
      </c>
      <c r="D42" s="18">
        <v>-3</v>
      </c>
      <c r="E42" s="18">
        <v>96</v>
      </c>
    </row>
    <row r="43" spans="1:5">
      <c r="A43" s="19">
        <v>42856</v>
      </c>
      <c r="B43" s="18">
        <v>-2</v>
      </c>
      <c r="C43" s="18">
        <v>-3</v>
      </c>
      <c r="D43" s="18">
        <v>-13</v>
      </c>
      <c r="E43" s="18">
        <v>101</v>
      </c>
    </row>
    <row r="44" spans="1:5">
      <c r="A44" s="19">
        <v>42887</v>
      </c>
      <c r="B44" s="18">
        <v>-3</v>
      </c>
      <c r="C44" s="18">
        <v>-13</v>
      </c>
      <c r="D44" s="18">
        <v>4</v>
      </c>
      <c r="E44" s="18">
        <v>82</v>
      </c>
    </row>
    <row r="45" spans="1:5">
      <c r="A45" s="19">
        <v>42917</v>
      </c>
      <c r="B45" s="18">
        <v>-13</v>
      </c>
      <c r="C45" s="18">
        <v>4</v>
      </c>
      <c r="D45" s="18">
        <v>5</v>
      </c>
      <c r="E45" s="18">
        <v>55</v>
      </c>
    </row>
    <row r="46" spans="1:5">
      <c r="A46" s="19">
        <v>43040</v>
      </c>
      <c r="B46" s="18">
        <v>9</v>
      </c>
      <c r="C46" s="18">
        <v>3</v>
      </c>
      <c r="D46" s="18">
        <v>-3</v>
      </c>
      <c r="E46" s="18">
        <v>146</v>
      </c>
    </row>
    <row r="47" spans="1:5">
      <c r="A47" s="19">
        <v>43070</v>
      </c>
      <c r="B47" s="18">
        <v>3</v>
      </c>
      <c r="C47" s="18">
        <v>-3</v>
      </c>
      <c r="D47" s="18">
        <v>0</v>
      </c>
      <c r="E47" s="18">
        <v>35</v>
      </c>
    </row>
    <row r="48" spans="1:5">
      <c r="A48" s="19">
        <v>43101</v>
      </c>
      <c r="B48" s="18">
        <v>-3</v>
      </c>
      <c r="C48" s="18">
        <v>0</v>
      </c>
      <c r="D48" s="18">
        <v>-2</v>
      </c>
      <c r="E48" s="18">
        <v>84</v>
      </c>
    </row>
    <row r="49" spans="1:5">
      <c r="A49" s="19">
        <v>43132</v>
      </c>
      <c r="B49" s="18">
        <v>0</v>
      </c>
      <c r="C49" s="18">
        <v>-2</v>
      </c>
      <c r="D49" s="18">
        <v>-6</v>
      </c>
      <c r="E49" s="18">
        <v>348</v>
      </c>
    </row>
    <row r="50" spans="1:5">
      <c r="A50" s="19">
        <v>43160</v>
      </c>
      <c r="B50" s="18">
        <v>-2</v>
      </c>
      <c r="C50" s="18">
        <v>-6</v>
      </c>
      <c r="D50" s="18">
        <v>0</v>
      </c>
      <c r="E50" s="18">
        <v>300</v>
      </c>
    </row>
    <row r="51" spans="1:5">
      <c r="A51" s="19">
        <v>43191</v>
      </c>
      <c r="B51" s="18">
        <v>-6</v>
      </c>
      <c r="C51" s="18">
        <v>0</v>
      </c>
      <c r="D51" s="18">
        <v>0</v>
      </c>
      <c r="E51" s="18">
        <v>90</v>
      </c>
    </row>
    <row r="52" spans="1:5">
      <c r="A52" s="19">
        <v>43221</v>
      </c>
      <c r="B52" s="18">
        <v>0</v>
      </c>
      <c r="C52" s="18">
        <v>0</v>
      </c>
      <c r="D52" s="18">
        <v>6</v>
      </c>
      <c r="E52" s="18">
        <v>244</v>
      </c>
    </row>
    <row r="53" spans="1:5">
      <c r="A53" s="19">
        <v>43252</v>
      </c>
      <c r="B53" s="18">
        <v>0</v>
      </c>
      <c r="C53" s="18">
        <v>6</v>
      </c>
      <c r="D53" s="18">
        <v>-3</v>
      </c>
      <c r="E53" s="18">
        <v>197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7192-2AD2-45D4-A5D8-44F12C176909}">
  <dimension ref="A1:T48"/>
  <sheetViews>
    <sheetView tabSelected="1" topLeftCell="D1" zoomScale="68" zoomScaleNormal="68" workbookViewId="0">
      <selection activeCell="U21" sqref="U21"/>
    </sheetView>
  </sheetViews>
  <sheetFormatPr defaultRowHeight="18.75"/>
  <cols>
    <col min="1" max="1" width="13.25" customWidth="1"/>
    <col min="3" max="3" width="12.875" customWidth="1"/>
    <col min="4" max="4" width="12" customWidth="1"/>
    <col min="8" max="8" width="11.375" style="1" customWidth="1"/>
    <col min="10" max="10" width="11" customWidth="1"/>
    <col min="11" max="11" width="12.375" style="19" customWidth="1"/>
    <col min="14" max="14" width="12.625" style="19" customWidth="1"/>
    <col min="16" max="16" width="9.25" style="1" bestFit="1" customWidth="1"/>
    <col min="17" max="17" width="11.875" style="19" customWidth="1"/>
    <col min="20" max="20" width="17.375" customWidth="1"/>
  </cols>
  <sheetData>
    <row r="1" spans="1:20">
      <c r="A1" t="s">
        <v>366</v>
      </c>
      <c r="H1" s="1" t="s">
        <v>367</v>
      </c>
      <c r="N1" s="19" t="s">
        <v>368</v>
      </c>
      <c r="T1" t="s">
        <v>369</v>
      </c>
    </row>
    <row r="2" spans="1:20">
      <c r="A2" s="20">
        <v>43009</v>
      </c>
      <c r="B2">
        <v>9</v>
      </c>
      <c r="D2" s="1">
        <v>42887</v>
      </c>
      <c r="E2">
        <v>-13</v>
      </c>
      <c r="H2" s="1">
        <v>43040</v>
      </c>
      <c r="I2">
        <v>9</v>
      </c>
      <c r="K2" s="19">
        <v>42917</v>
      </c>
      <c r="L2">
        <v>-13</v>
      </c>
      <c r="N2" s="20">
        <v>42979</v>
      </c>
      <c r="O2">
        <v>9</v>
      </c>
      <c r="Q2" s="19">
        <v>42856</v>
      </c>
      <c r="R2">
        <v>-13</v>
      </c>
      <c r="T2" s="20">
        <v>41456</v>
      </c>
    </row>
    <row r="3" spans="1:20">
      <c r="A3" s="20">
        <v>41852</v>
      </c>
      <c r="B3">
        <v>7</v>
      </c>
      <c r="D3" s="1">
        <v>41579</v>
      </c>
      <c r="E3">
        <v>-10</v>
      </c>
      <c r="H3" s="1">
        <v>41883</v>
      </c>
      <c r="I3">
        <v>7</v>
      </c>
      <c r="K3" s="19">
        <v>41609</v>
      </c>
      <c r="L3">
        <v>-10</v>
      </c>
      <c r="N3" s="19">
        <v>41821</v>
      </c>
      <c r="O3">
        <v>7</v>
      </c>
      <c r="Q3" s="19">
        <v>41548</v>
      </c>
      <c r="R3">
        <v>-10</v>
      </c>
      <c r="T3" s="20">
        <v>41487</v>
      </c>
    </row>
    <row r="4" spans="1:20">
      <c r="A4" s="1">
        <v>43252</v>
      </c>
      <c r="B4">
        <v>6</v>
      </c>
      <c r="D4" s="1">
        <v>41913</v>
      </c>
      <c r="E4">
        <v>-8</v>
      </c>
      <c r="H4" s="1">
        <v>43282</v>
      </c>
      <c r="I4">
        <v>6</v>
      </c>
      <c r="K4" s="19">
        <v>41944</v>
      </c>
      <c r="L4">
        <v>-8</v>
      </c>
      <c r="N4" s="19">
        <v>43221</v>
      </c>
      <c r="O4">
        <v>6</v>
      </c>
      <c r="Q4" s="19">
        <v>41883</v>
      </c>
      <c r="R4">
        <v>-8</v>
      </c>
      <c r="T4" s="20">
        <v>41518</v>
      </c>
    </row>
    <row r="5" spans="1:20">
      <c r="A5" s="20">
        <v>42217</v>
      </c>
      <c r="B5">
        <v>6</v>
      </c>
      <c r="D5" s="1">
        <v>42036</v>
      </c>
      <c r="E5">
        <v>-8</v>
      </c>
      <c r="H5" s="1">
        <v>42248</v>
      </c>
      <c r="I5">
        <v>6</v>
      </c>
      <c r="K5" s="19">
        <v>42064</v>
      </c>
      <c r="L5">
        <v>-8</v>
      </c>
      <c r="N5" s="19">
        <v>42186</v>
      </c>
      <c r="O5">
        <v>6</v>
      </c>
      <c r="Q5" s="19">
        <v>42005</v>
      </c>
      <c r="R5">
        <v>-8</v>
      </c>
      <c r="T5" s="20">
        <v>41852</v>
      </c>
    </row>
    <row r="6" spans="1:20">
      <c r="A6" s="20">
        <v>42948</v>
      </c>
      <c r="B6">
        <v>5</v>
      </c>
      <c r="D6" s="1">
        <v>42156</v>
      </c>
      <c r="E6">
        <v>-7</v>
      </c>
      <c r="H6" s="20">
        <v>42979</v>
      </c>
      <c r="I6">
        <v>5</v>
      </c>
      <c r="K6" s="19">
        <v>42186</v>
      </c>
      <c r="L6">
        <v>-7</v>
      </c>
      <c r="N6" s="19">
        <v>42917</v>
      </c>
      <c r="O6">
        <v>5</v>
      </c>
      <c r="Q6" s="19">
        <v>42125</v>
      </c>
      <c r="R6">
        <v>-7</v>
      </c>
      <c r="T6" s="20">
        <v>41974</v>
      </c>
    </row>
    <row r="7" spans="1:20">
      <c r="A7" s="1">
        <v>42705</v>
      </c>
      <c r="B7">
        <v>5</v>
      </c>
      <c r="D7" s="1">
        <v>42614</v>
      </c>
      <c r="E7">
        <v>-7</v>
      </c>
      <c r="H7" s="1">
        <v>42736</v>
      </c>
      <c r="I7">
        <v>5</v>
      </c>
      <c r="K7" s="19">
        <v>42644</v>
      </c>
      <c r="L7">
        <v>-7</v>
      </c>
      <c r="N7" s="19">
        <v>42675</v>
      </c>
      <c r="O7">
        <v>5</v>
      </c>
      <c r="Q7" s="20">
        <v>42583</v>
      </c>
      <c r="R7">
        <v>-7</v>
      </c>
      <c r="T7" s="20">
        <v>42278</v>
      </c>
    </row>
    <row r="8" spans="1:20">
      <c r="A8" s="1">
        <v>42644</v>
      </c>
      <c r="B8">
        <v>5</v>
      </c>
      <c r="D8" s="1">
        <v>42767</v>
      </c>
      <c r="E8">
        <v>-7</v>
      </c>
      <c r="H8" s="1">
        <v>42675</v>
      </c>
      <c r="I8">
        <v>5</v>
      </c>
      <c r="K8" s="19">
        <v>42795</v>
      </c>
      <c r="L8">
        <v>-7</v>
      </c>
      <c r="N8" s="19">
        <v>42614</v>
      </c>
      <c r="O8">
        <v>5</v>
      </c>
      <c r="Q8" s="19">
        <v>42736</v>
      </c>
      <c r="R8">
        <v>-7</v>
      </c>
      <c r="T8" s="20">
        <v>42339</v>
      </c>
    </row>
    <row r="9" spans="1:20">
      <c r="A9" s="20">
        <v>42552</v>
      </c>
      <c r="B9">
        <v>5</v>
      </c>
      <c r="D9" s="20">
        <v>42979</v>
      </c>
      <c r="E9">
        <v>-7</v>
      </c>
      <c r="H9" s="20">
        <v>42583</v>
      </c>
      <c r="I9">
        <v>5</v>
      </c>
      <c r="K9" s="20">
        <v>43009</v>
      </c>
      <c r="L9">
        <v>-7</v>
      </c>
      <c r="N9" s="20">
        <v>42522</v>
      </c>
      <c r="O9">
        <v>5</v>
      </c>
      <c r="Q9" s="20">
        <v>42948</v>
      </c>
      <c r="R9">
        <v>-7</v>
      </c>
      <c r="T9" s="20">
        <v>42522</v>
      </c>
    </row>
    <row r="10" spans="1:20">
      <c r="A10" s="1">
        <v>42064</v>
      </c>
      <c r="B10">
        <v>5</v>
      </c>
      <c r="D10" s="1">
        <v>41883</v>
      </c>
      <c r="E10">
        <v>-6</v>
      </c>
      <c r="H10" s="1">
        <v>42095</v>
      </c>
      <c r="I10">
        <v>5</v>
      </c>
      <c r="K10" s="19">
        <v>41913</v>
      </c>
      <c r="L10">
        <v>-6</v>
      </c>
      <c r="N10" s="19">
        <v>42036</v>
      </c>
      <c r="O10">
        <v>5</v>
      </c>
      <c r="Q10" s="20">
        <v>41852</v>
      </c>
      <c r="R10">
        <v>-6</v>
      </c>
      <c r="T10" s="20">
        <v>42552</v>
      </c>
    </row>
    <row r="11" spans="1:20">
      <c r="A11" s="1">
        <v>42917</v>
      </c>
      <c r="B11">
        <v>4</v>
      </c>
      <c r="D11" s="1">
        <v>43160</v>
      </c>
      <c r="E11">
        <v>-6</v>
      </c>
      <c r="H11" s="20">
        <v>42948</v>
      </c>
      <c r="I11">
        <v>4</v>
      </c>
      <c r="K11" s="19">
        <v>43191</v>
      </c>
      <c r="L11">
        <v>-6</v>
      </c>
      <c r="N11" s="19">
        <v>42887</v>
      </c>
      <c r="O11">
        <v>4</v>
      </c>
      <c r="Q11" s="19">
        <v>43132</v>
      </c>
      <c r="R11">
        <v>-6</v>
      </c>
      <c r="T11" s="20">
        <v>42583</v>
      </c>
    </row>
    <row r="12" spans="1:20">
      <c r="A12" s="20">
        <v>42583</v>
      </c>
      <c r="B12">
        <v>4</v>
      </c>
      <c r="D12" s="17">
        <v>41426</v>
      </c>
      <c r="E12" s="21">
        <v>-5</v>
      </c>
      <c r="H12" s="1">
        <v>42614</v>
      </c>
      <c r="I12">
        <v>4</v>
      </c>
      <c r="K12" s="20">
        <v>41456</v>
      </c>
      <c r="L12">
        <v>-5</v>
      </c>
      <c r="N12" s="20">
        <v>42552</v>
      </c>
      <c r="O12">
        <v>4</v>
      </c>
      <c r="Q12" s="19">
        <v>41395</v>
      </c>
      <c r="R12">
        <v>-5</v>
      </c>
      <c r="T12" s="20">
        <v>42948</v>
      </c>
    </row>
    <row r="13" spans="1:20">
      <c r="A13" s="1">
        <v>42370</v>
      </c>
      <c r="B13">
        <v>4</v>
      </c>
      <c r="D13" s="1">
        <v>41791</v>
      </c>
      <c r="E13">
        <v>-5</v>
      </c>
      <c r="H13" s="1">
        <v>42401</v>
      </c>
      <c r="I13">
        <v>4</v>
      </c>
      <c r="K13" s="17">
        <v>41821</v>
      </c>
      <c r="L13" s="21">
        <v>-5</v>
      </c>
      <c r="N13" s="20">
        <v>42339</v>
      </c>
      <c r="O13">
        <v>4</v>
      </c>
      <c r="Q13" s="19">
        <v>41760</v>
      </c>
      <c r="R13">
        <v>-5</v>
      </c>
      <c r="T13" s="20">
        <v>42979</v>
      </c>
    </row>
    <row r="14" spans="1:20">
      <c r="A14" s="20">
        <v>42278</v>
      </c>
      <c r="B14">
        <v>4</v>
      </c>
      <c r="D14" s="1">
        <v>42675</v>
      </c>
      <c r="E14">
        <v>-5</v>
      </c>
      <c r="H14" s="17">
        <v>42309</v>
      </c>
      <c r="I14" s="21">
        <v>4</v>
      </c>
      <c r="K14" s="19">
        <v>42705</v>
      </c>
      <c r="L14">
        <v>-5</v>
      </c>
      <c r="N14" s="19">
        <v>42248</v>
      </c>
      <c r="O14">
        <v>4</v>
      </c>
      <c r="Q14" s="17">
        <v>42644</v>
      </c>
      <c r="R14" s="21">
        <v>-5</v>
      </c>
      <c r="T14" s="20">
        <v>43009</v>
      </c>
    </row>
    <row r="15" spans="1:20">
      <c r="A15" s="1">
        <v>42005</v>
      </c>
      <c r="B15">
        <v>4</v>
      </c>
      <c r="D15" s="1">
        <v>41760</v>
      </c>
      <c r="E15">
        <v>-4</v>
      </c>
      <c r="H15" s="1">
        <v>42036</v>
      </c>
      <c r="I15">
        <v>4</v>
      </c>
      <c r="K15" s="19">
        <v>41791</v>
      </c>
      <c r="L15">
        <v>-4</v>
      </c>
      <c r="N15" s="20">
        <v>41974</v>
      </c>
      <c r="O15">
        <v>4</v>
      </c>
      <c r="Q15" s="19">
        <v>41730</v>
      </c>
      <c r="R15">
        <v>-4</v>
      </c>
    </row>
    <row r="16" spans="1:20">
      <c r="A16" s="1">
        <v>41821</v>
      </c>
      <c r="B16">
        <v>4</v>
      </c>
      <c r="D16" s="1">
        <v>42186</v>
      </c>
      <c r="E16">
        <v>-4</v>
      </c>
      <c r="H16" s="20">
        <v>41852</v>
      </c>
      <c r="I16">
        <v>4</v>
      </c>
      <c r="K16" s="19">
        <v>42217</v>
      </c>
      <c r="L16">
        <v>-4</v>
      </c>
      <c r="N16" s="17">
        <v>41791</v>
      </c>
      <c r="O16" s="21">
        <v>4</v>
      </c>
      <c r="Q16" s="19">
        <v>42156</v>
      </c>
      <c r="R16">
        <v>-4</v>
      </c>
    </row>
    <row r="17" spans="1:18">
      <c r="A17" s="1">
        <v>41730</v>
      </c>
      <c r="B17">
        <v>4</v>
      </c>
      <c r="D17" s="1">
        <v>42401</v>
      </c>
      <c r="E17">
        <v>-4</v>
      </c>
      <c r="H17" s="1">
        <v>41760</v>
      </c>
      <c r="I17">
        <v>4</v>
      </c>
      <c r="K17" s="19">
        <v>42430</v>
      </c>
      <c r="L17">
        <v>-4</v>
      </c>
      <c r="N17" s="19">
        <v>41699</v>
      </c>
      <c r="O17">
        <v>4</v>
      </c>
      <c r="Q17" s="19">
        <v>42370</v>
      </c>
      <c r="R17">
        <v>-4</v>
      </c>
    </row>
    <row r="18" spans="1:18">
      <c r="A18" s="17">
        <v>41609</v>
      </c>
      <c r="B18" s="21">
        <v>4</v>
      </c>
      <c r="D18" s="1">
        <v>42430</v>
      </c>
      <c r="E18">
        <v>-4</v>
      </c>
      <c r="H18" s="1">
        <v>41640</v>
      </c>
      <c r="I18">
        <v>4</v>
      </c>
      <c r="K18" s="19">
        <v>42461</v>
      </c>
      <c r="L18">
        <v>-4</v>
      </c>
      <c r="N18" s="19">
        <v>41579</v>
      </c>
      <c r="O18">
        <v>4</v>
      </c>
      <c r="Q18" s="19">
        <v>42401</v>
      </c>
      <c r="R18">
        <v>-4</v>
      </c>
    </row>
    <row r="19" spans="1:18">
      <c r="A19" s="1">
        <v>43040</v>
      </c>
      <c r="B19">
        <v>3</v>
      </c>
      <c r="D19" s="1">
        <v>41395</v>
      </c>
      <c r="E19">
        <v>-3</v>
      </c>
      <c r="H19" s="1">
        <v>43070</v>
      </c>
      <c r="I19">
        <v>3</v>
      </c>
      <c r="K19" s="19">
        <v>41426</v>
      </c>
      <c r="L19">
        <v>-3</v>
      </c>
      <c r="N19" s="20">
        <v>43009</v>
      </c>
      <c r="O19">
        <v>3</v>
      </c>
      <c r="Q19" s="19">
        <v>41365</v>
      </c>
      <c r="R19">
        <v>-3</v>
      </c>
    </row>
    <row r="20" spans="1:18">
      <c r="A20" s="1">
        <v>42736</v>
      </c>
      <c r="B20">
        <v>3</v>
      </c>
      <c r="D20" s="1">
        <v>42125</v>
      </c>
      <c r="E20">
        <v>-3</v>
      </c>
      <c r="H20" s="1">
        <v>42767</v>
      </c>
      <c r="I20">
        <v>3</v>
      </c>
      <c r="K20" s="19">
        <v>42156</v>
      </c>
      <c r="L20">
        <v>-3</v>
      </c>
      <c r="N20" s="19">
        <v>42705</v>
      </c>
      <c r="O20">
        <v>3</v>
      </c>
      <c r="Q20" s="19">
        <v>42095</v>
      </c>
      <c r="R20">
        <v>-3</v>
      </c>
    </row>
    <row r="21" spans="1:18">
      <c r="A21" s="1">
        <v>42491</v>
      </c>
      <c r="B21">
        <v>3</v>
      </c>
      <c r="D21" s="1">
        <v>42856</v>
      </c>
      <c r="E21">
        <v>-3</v>
      </c>
      <c r="H21" s="20">
        <v>42522</v>
      </c>
      <c r="I21">
        <v>3</v>
      </c>
      <c r="K21" s="19">
        <v>42887</v>
      </c>
      <c r="L21">
        <v>-3</v>
      </c>
      <c r="N21" s="19">
        <v>42461</v>
      </c>
      <c r="O21">
        <v>3</v>
      </c>
      <c r="Q21" s="19">
        <v>42826</v>
      </c>
      <c r="R21">
        <v>-3</v>
      </c>
    </row>
    <row r="22" spans="1:18">
      <c r="A22" s="1">
        <v>42461</v>
      </c>
      <c r="B22">
        <v>3</v>
      </c>
      <c r="D22" s="1">
        <v>43070</v>
      </c>
      <c r="E22">
        <v>-3</v>
      </c>
      <c r="H22" s="1">
        <v>42491</v>
      </c>
      <c r="I22">
        <v>3</v>
      </c>
      <c r="K22" s="19">
        <v>43101</v>
      </c>
      <c r="L22">
        <v>-3</v>
      </c>
      <c r="N22" s="19">
        <v>42430</v>
      </c>
      <c r="O22">
        <v>3</v>
      </c>
      <c r="Q22" s="19">
        <v>43040</v>
      </c>
      <c r="R22">
        <v>-3</v>
      </c>
    </row>
    <row r="23" spans="1:18">
      <c r="A23" s="20">
        <v>41974</v>
      </c>
      <c r="B23">
        <v>3</v>
      </c>
      <c r="D23" s="1">
        <v>43282</v>
      </c>
      <c r="E23">
        <v>-3</v>
      </c>
      <c r="H23" s="1">
        <v>42005</v>
      </c>
      <c r="I23">
        <v>3</v>
      </c>
      <c r="K23" s="20">
        <v>43313</v>
      </c>
      <c r="L23">
        <v>-3</v>
      </c>
      <c r="N23" s="19">
        <v>41944</v>
      </c>
      <c r="O23">
        <v>3</v>
      </c>
      <c r="Q23" s="19">
        <v>43252</v>
      </c>
      <c r="R23">
        <v>-3</v>
      </c>
    </row>
    <row r="27" spans="1:18">
      <c r="A27" t="s">
        <v>371</v>
      </c>
      <c r="D27" s="1"/>
      <c r="H27"/>
      <c r="J27" s="19"/>
      <c r="K27"/>
      <c r="L27" s="1"/>
      <c r="M27" s="19"/>
      <c r="N27"/>
      <c r="P27"/>
      <c r="Q27"/>
    </row>
    <row r="28" spans="1:18">
      <c r="A28" t="s">
        <v>370</v>
      </c>
      <c r="H28"/>
      <c r="J28" s="19"/>
      <c r="K28"/>
      <c r="L28" s="1"/>
      <c r="M28" s="19"/>
      <c r="N28"/>
      <c r="P28"/>
      <c r="Q28"/>
    </row>
    <row r="29" spans="1:18">
      <c r="H29"/>
      <c r="J29" s="19"/>
      <c r="K29"/>
      <c r="L29" s="1"/>
      <c r="M29" s="19"/>
      <c r="N29"/>
      <c r="P29"/>
      <c r="Q29"/>
    </row>
    <row r="30" spans="1:18">
      <c r="H30"/>
      <c r="J30" s="19"/>
      <c r="K30"/>
      <c r="L30" s="1"/>
      <c r="M30" s="19"/>
      <c r="N30"/>
      <c r="P30"/>
      <c r="Q30"/>
    </row>
    <row r="31" spans="1:18">
      <c r="H31"/>
      <c r="J31" s="19"/>
      <c r="K31"/>
      <c r="L31" s="1"/>
      <c r="M31" s="19"/>
      <c r="N31"/>
      <c r="P31"/>
      <c r="Q31"/>
    </row>
    <row r="32" spans="1:18">
      <c r="H32"/>
      <c r="J32" s="19"/>
      <c r="K32"/>
      <c r="L32" s="1"/>
      <c r="M32" s="19"/>
      <c r="N32"/>
      <c r="P32"/>
      <c r="Q32"/>
    </row>
    <row r="33" spans="8:17">
      <c r="H33"/>
      <c r="J33" s="19"/>
      <c r="K33"/>
      <c r="L33" s="1"/>
      <c r="M33" s="19"/>
      <c r="N33"/>
      <c r="P33"/>
      <c r="Q33"/>
    </row>
    <row r="34" spans="8:17">
      <c r="H34"/>
      <c r="J34" s="19"/>
      <c r="K34"/>
      <c r="L34" s="1"/>
      <c r="M34" s="19"/>
      <c r="N34"/>
      <c r="P34"/>
      <c r="Q34"/>
    </row>
    <row r="35" spans="8:17">
      <c r="H35"/>
      <c r="J35" s="19"/>
      <c r="K35"/>
      <c r="L35" s="1"/>
      <c r="M35" s="19"/>
      <c r="N35"/>
      <c r="P35"/>
      <c r="Q35"/>
    </row>
    <row r="36" spans="8:17">
      <c r="H36"/>
      <c r="J36" s="19"/>
      <c r="K36"/>
      <c r="L36" s="1"/>
      <c r="M36" s="19"/>
      <c r="N36"/>
      <c r="P36"/>
      <c r="Q36"/>
    </row>
    <row r="37" spans="8:17">
      <c r="H37"/>
      <c r="J37" s="19"/>
      <c r="K37"/>
      <c r="L37" s="1"/>
      <c r="M37" s="19"/>
      <c r="N37"/>
      <c r="P37"/>
      <c r="Q37"/>
    </row>
    <row r="38" spans="8:17">
      <c r="H38"/>
      <c r="J38" s="19"/>
      <c r="K38"/>
      <c r="L38" s="1"/>
      <c r="M38" s="19"/>
      <c r="N38"/>
      <c r="P38"/>
      <c r="Q38"/>
    </row>
    <row r="39" spans="8:17">
      <c r="H39"/>
      <c r="J39" s="19"/>
      <c r="K39"/>
      <c r="L39" s="1"/>
      <c r="M39" s="19"/>
      <c r="N39"/>
      <c r="P39"/>
      <c r="Q39"/>
    </row>
    <row r="40" spans="8:17">
      <c r="H40"/>
      <c r="J40" s="19"/>
      <c r="K40"/>
      <c r="L40" s="1"/>
      <c r="M40" s="19"/>
      <c r="N40"/>
      <c r="P40"/>
      <c r="Q40"/>
    </row>
    <row r="41" spans="8:17">
      <c r="H41"/>
      <c r="J41" s="19"/>
      <c r="K41"/>
      <c r="L41" s="1"/>
      <c r="M41" s="19"/>
      <c r="N41"/>
      <c r="P41"/>
      <c r="Q41"/>
    </row>
    <row r="42" spans="8:17">
      <c r="H42"/>
      <c r="J42" s="19"/>
      <c r="K42"/>
      <c r="L42" s="1"/>
      <c r="M42" s="19"/>
      <c r="N42"/>
      <c r="P42"/>
      <c r="Q42"/>
    </row>
    <row r="43" spans="8:17">
      <c r="H43"/>
      <c r="J43" s="19"/>
      <c r="K43"/>
      <c r="L43" s="1"/>
      <c r="M43" s="19"/>
      <c r="N43"/>
      <c r="P43"/>
      <c r="Q43"/>
    </row>
    <row r="44" spans="8:17">
      <c r="H44"/>
      <c r="J44" s="19"/>
      <c r="K44"/>
      <c r="L44" s="1"/>
      <c r="M44" s="19"/>
      <c r="N44"/>
      <c r="P44"/>
      <c r="Q44"/>
    </row>
    <row r="45" spans="8:17">
      <c r="H45"/>
      <c r="J45" s="19"/>
      <c r="K45"/>
      <c r="L45" s="1"/>
      <c r="M45" s="19"/>
      <c r="N45"/>
      <c r="P45"/>
      <c r="Q45"/>
    </row>
    <row r="46" spans="8:17">
      <c r="H46"/>
      <c r="J46" s="19"/>
      <c r="K46"/>
      <c r="L46" s="1"/>
      <c r="M46" s="19"/>
      <c r="N46"/>
      <c r="P46"/>
      <c r="Q46"/>
    </row>
    <row r="47" spans="8:17">
      <c r="H47"/>
      <c r="J47" s="19"/>
      <c r="K47"/>
      <c r="L47" s="1"/>
      <c r="M47" s="19"/>
      <c r="N47"/>
      <c r="P47"/>
      <c r="Q47"/>
    </row>
    <row r="48" spans="8:17">
      <c r="H48"/>
      <c r="J48" s="19"/>
      <c r="K48"/>
      <c r="L48" s="1"/>
      <c r="M48" s="19"/>
      <c r="N48"/>
      <c r="P48"/>
      <c r="Q4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A9D-4855-4E43-906B-79424B4D34D0}">
  <dimension ref="A1:AS124"/>
  <sheetViews>
    <sheetView zoomScale="91" zoomScaleNormal="91" workbookViewId="0">
      <selection activeCell="A12" sqref="A12"/>
    </sheetView>
  </sheetViews>
  <sheetFormatPr defaultRowHeight="18.75"/>
  <cols>
    <col min="1" max="1" width="17" customWidth="1"/>
    <col min="2" max="2" width="15.5" customWidth="1"/>
    <col min="4" max="8" width="13.75" customWidth="1"/>
    <col min="9" max="9" width="12.625" customWidth="1"/>
    <col min="13" max="13" width="11.625" customWidth="1"/>
    <col min="15" max="16" width="11.75" customWidth="1"/>
    <col min="17" max="17" width="11.375" customWidth="1"/>
    <col min="18" max="18" width="12.625" customWidth="1"/>
    <col min="24" max="24" width="9" style="3"/>
    <col min="26" max="26" width="12.625" customWidth="1"/>
    <col min="33" max="33" width="11.125" customWidth="1"/>
    <col min="40" max="40" width="11.5" customWidth="1"/>
  </cols>
  <sheetData>
    <row r="1" spans="1:45" ht="19.5" thickBot="1">
      <c r="A1" s="12" t="s">
        <v>11</v>
      </c>
      <c r="B1" s="13" t="s">
        <v>360</v>
      </c>
      <c r="C1" s="13"/>
      <c r="D1" s="13" t="s">
        <v>359</v>
      </c>
      <c r="E1" s="13"/>
      <c r="F1" s="12"/>
      <c r="G1" s="13"/>
      <c r="H1" s="13"/>
      <c r="I1" s="14"/>
      <c r="M1" t="s">
        <v>362</v>
      </c>
      <c r="P1" t="s">
        <v>359</v>
      </c>
    </row>
    <row r="2" spans="1:45">
      <c r="A2" s="4">
        <v>42948</v>
      </c>
      <c r="B2" s="5">
        <v>-13</v>
      </c>
      <c r="C2" s="5"/>
      <c r="D2" s="5" t="s">
        <v>103</v>
      </c>
      <c r="E2" s="5"/>
      <c r="F2" s="4">
        <v>43070</v>
      </c>
      <c r="G2" s="5">
        <v>9</v>
      </c>
      <c r="H2" s="5"/>
      <c r="I2" s="6"/>
      <c r="M2" s="1">
        <v>43009</v>
      </c>
      <c r="N2">
        <v>9</v>
      </c>
      <c r="O2" t="s">
        <v>363</v>
      </c>
      <c r="Q2" s="1">
        <v>42887</v>
      </c>
      <c r="R2">
        <v>-13</v>
      </c>
    </row>
    <row r="3" spans="1:45">
      <c r="A3" s="4">
        <v>41640</v>
      </c>
      <c r="B3" s="5">
        <v>-10</v>
      </c>
      <c r="C3" s="5"/>
      <c r="D3" s="5"/>
      <c r="E3" s="5"/>
      <c r="F3" s="4">
        <v>41913</v>
      </c>
      <c r="G3" s="5">
        <v>7</v>
      </c>
      <c r="H3" s="5"/>
      <c r="I3" s="6"/>
      <c r="M3" s="1">
        <v>41852</v>
      </c>
      <c r="N3">
        <v>7</v>
      </c>
      <c r="O3" t="s">
        <v>363</v>
      </c>
      <c r="Q3" s="1">
        <v>41579</v>
      </c>
      <c r="R3">
        <v>-10</v>
      </c>
      <c r="Z3" s="1">
        <v>41640</v>
      </c>
      <c r="AA3">
        <v>-10</v>
      </c>
      <c r="AG3" s="1">
        <v>42095</v>
      </c>
      <c r="AH3">
        <v>-8</v>
      </c>
      <c r="AN3" s="1">
        <v>42675</v>
      </c>
      <c r="AO3">
        <v>-7</v>
      </c>
    </row>
    <row r="4" spans="1:45">
      <c r="A4" s="4">
        <v>41974</v>
      </c>
      <c r="B4" s="5">
        <v>-8</v>
      </c>
      <c r="C4" s="5"/>
      <c r="D4" s="5" t="s">
        <v>103</v>
      </c>
      <c r="E4" s="5"/>
      <c r="F4" s="4">
        <v>42278</v>
      </c>
      <c r="G4" s="5">
        <v>6</v>
      </c>
      <c r="H4" s="5" t="s">
        <v>103</v>
      </c>
      <c r="I4" s="6"/>
      <c r="M4" s="1">
        <v>43252</v>
      </c>
      <c r="N4">
        <v>6</v>
      </c>
      <c r="Q4" s="1">
        <v>41913</v>
      </c>
      <c r="R4">
        <v>-8</v>
      </c>
      <c r="Z4" s="2">
        <v>124</v>
      </c>
      <c r="AA4" s="2" t="s">
        <v>12</v>
      </c>
      <c r="AB4" s="2">
        <v>2048</v>
      </c>
      <c r="AC4" s="2" t="s">
        <v>13</v>
      </c>
      <c r="AD4" s="2">
        <v>673</v>
      </c>
      <c r="AE4" s="2" t="s">
        <v>14</v>
      </c>
      <c r="AG4" s="2">
        <v>43</v>
      </c>
      <c r="AH4" s="2" t="s">
        <v>12</v>
      </c>
      <c r="AI4" s="2">
        <v>766</v>
      </c>
      <c r="AJ4" s="2" t="s">
        <v>13</v>
      </c>
      <c r="AK4" s="2">
        <v>332</v>
      </c>
      <c r="AL4" s="2" t="s">
        <v>14</v>
      </c>
      <c r="AN4" s="2">
        <v>172</v>
      </c>
      <c r="AO4" s="2" t="s">
        <v>12</v>
      </c>
      <c r="AP4" s="2">
        <v>1840</v>
      </c>
      <c r="AQ4" s="2" t="s">
        <v>13</v>
      </c>
      <c r="AR4" s="2">
        <v>887</v>
      </c>
      <c r="AS4" s="2" t="s">
        <v>14</v>
      </c>
    </row>
    <row r="5" spans="1:45">
      <c r="A5" s="4">
        <v>42095</v>
      </c>
      <c r="B5" s="5">
        <v>-8</v>
      </c>
      <c r="C5" s="5"/>
      <c r="D5" s="5"/>
      <c r="E5" s="5"/>
      <c r="F5" s="4">
        <v>43313</v>
      </c>
      <c r="G5" s="5">
        <v>6</v>
      </c>
      <c r="H5" s="5" t="s">
        <v>103</v>
      </c>
      <c r="I5" s="6"/>
      <c r="M5" s="1">
        <v>42217</v>
      </c>
      <c r="N5">
        <v>6</v>
      </c>
      <c r="Q5" s="1">
        <v>42036</v>
      </c>
      <c r="R5">
        <v>-8</v>
      </c>
      <c r="Z5" s="2">
        <v>36</v>
      </c>
      <c r="AA5" s="2" t="s">
        <v>15</v>
      </c>
      <c r="AB5" s="2">
        <v>605</v>
      </c>
      <c r="AC5" s="2" t="s">
        <v>16</v>
      </c>
      <c r="AD5" s="2">
        <v>273</v>
      </c>
      <c r="AE5" s="2" t="s">
        <v>17</v>
      </c>
      <c r="AG5" s="2">
        <v>10</v>
      </c>
      <c r="AH5" s="2" t="s">
        <v>18</v>
      </c>
      <c r="AI5" s="2">
        <v>303</v>
      </c>
      <c r="AJ5" s="2" t="s">
        <v>19</v>
      </c>
      <c r="AK5" s="2">
        <v>150</v>
      </c>
      <c r="AL5" s="2" t="s">
        <v>23</v>
      </c>
      <c r="AN5" s="2">
        <v>35</v>
      </c>
      <c r="AO5" s="2" t="s">
        <v>18</v>
      </c>
      <c r="AP5" s="2">
        <v>629</v>
      </c>
      <c r="AQ5" s="2" t="s">
        <v>25</v>
      </c>
      <c r="AR5" s="2">
        <v>461</v>
      </c>
      <c r="AS5" s="2" t="s">
        <v>29</v>
      </c>
    </row>
    <row r="6" spans="1:45">
      <c r="A6" s="4">
        <v>42217</v>
      </c>
      <c r="B6" s="5">
        <v>-7</v>
      </c>
      <c r="C6" s="5"/>
      <c r="D6" s="5" t="s">
        <v>103</v>
      </c>
      <c r="E6" s="5"/>
      <c r="F6" s="4">
        <v>42125</v>
      </c>
      <c r="G6" s="5">
        <v>5</v>
      </c>
      <c r="H6" s="5"/>
      <c r="I6" s="6"/>
      <c r="M6" s="1">
        <v>42948</v>
      </c>
      <c r="N6">
        <v>5</v>
      </c>
      <c r="Q6" s="1">
        <v>42156</v>
      </c>
      <c r="R6">
        <v>-7</v>
      </c>
      <c r="Z6" s="2">
        <v>27</v>
      </c>
      <c r="AA6" s="2" t="s">
        <v>18</v>
      </c>
      <c r="AB6" s="2">
        <v>460</v>
      </c>
      <c r="AC6" s="2" t="s">
        <v>19</v>
      </c>
      <c r="AD6" s="2">
        <v>257</v>
      </c>
      <c r="AE6" s="2" t="s">
        <v>20</v>
      </c>
      <c r="AG6" s="2">
        <v>8</v>
      </c>
      <c r="AH6" s="2" t="s">
        <v>21</v>
      </c>
      <c r="AI6" s="2">
        <v>229</v>
      </c>
      <c r="AJ6" s="2" t="s">
        <v>25</v>
      </c>
      <c r="AK6" s="2">
        <v>80</v>
      </c>
      <c r="AL6" s="2" t="s">
        <v>29</v>
      </c>
      <c r="AN6" s="2">
        <v>35</v>
      </c>
      <c r="AO6" s="2" t="s">
        <v>15</v>
      </c>
      <c r="AP6" s="2">
        <v>612</v>
      </c>
      <c r="AQ6" s="2" t="s">
        <v>19</v>
      </c>
      <c r="AR6" s="2">
        <v>401</v>
      </c>
      <c r="AS6" s="2" t="s">
        <v>26</v>
      </c>
    </row>
    <row r="7" spans="1:45">
      <c r="A7" s="4">
        <v>42675</v>
      </c>
      <c r="B7" s="5">
        <v>-7</v>
      </c>
      <c r="C7" s="5"/>
      <c r="D7" s="5"/>
      <c r="E7" s="5"/>
      <c r="F7" s="4">
        <v>42614</v>
      </c>
      <c r="G7" s="5">
        <v>5</v>
      </c>
      <c r="H7" s="5"/>
      <c r="I7" s="6"/>
      <c r="M7" s="1">
        <v>42705</v>
      </c>
      <c r="N7">
        <v>5</v>
      </c>
      <c r="Q7" s="1">
        <v>42614</v>
      </c>
      <c r="R7">
        <v>-7</v>
      </c>
      <c r="Z7" s="2">
        <v>23</v>
      </c>
      <c r="AA7" s="2" t="s">
        <v>21</v>
      </c>
      <c r="AB7" s="2">
        <v>428</v>
      </c>
      <c r="AC7" s="2" t="s">
        <v>22</v>
      </c>
      <c r="AD7" s="2">
        <v>223</v>
      </c>
      <c r="AE7" s="2" t="s">
        <v>23</v>
      </c>
      <c r="AG7" s="2">
        <v>7</v>
      </c>
      <c r="AH7" s="2" t="s">
        <v>33</v>
      </c>
      <c r="AI7" s="2">
        <v>163</v>
      </c>
      <c r="AJ7" s="2" t="s">
        <v>16</v>
      </c>
      <c r="AK7" s="2">
        <v>78</v>
      </c>
      <c r="AL7" s="2" t="s">
        <v>26</v>
      </c>
      <c r="AN7" s="2">
        <v>31</v>
      </c>
      <c r="AO7" s="2" t="s">
        <v>33</v>
      </c>
      <c r="AP7" s="2">
        <v>386</v>
      </c>
      <c r="AQ7" s="2" t="s">
        <v>34</v>
      </c>
      <c r="AR7" s="2">
        <v>341</v>
      </c>
      <c r="AS7" s="2" t="s">
        <v>23</v>
      </c>
    </row>
    <row r="8" spans="1:45">
      <c r="A8" s="4">
        <v>42826</v>
      </c>
      <c r="B8" s="5">
        <v>-7</v>
      </c>
      <c r="C8" s="5"/>
      <c r="D8" s="5"/>
      <c r="E8" s="5"/>
      <c r="F8" s="4">
        <v>42705</v>
      </c>
      <c r="G8" s="5">
        <v>5</v>
      </c>
      <c r="H8" s="5"/>
      <c r="I8" s="6"/>
      <c r="M8" s="1">
        <v>42644</v>
      </c>
      <c r="N8">
        <v>5</v>
      </c>
      <c r="Q8" s="1">
        <v>42767</v>
      </c>
      <c r="R8">
        <v>-7</v>
      </c>
      <c r="Z8" s="2">
        <v>22</v>
      </c>
      <c r="AA8" s="2" t="s">
        <v>24</v>
      </c>
      <c r="AB8" s="2">
        <v>362</v>
      </c>
      <c r="AC8" s="2" t="s">
        <v>25</v>
      </c>
      <c r="AD8" s="2">
        <v>204</v>
      </c>
      <c r="AE8" s="2" t="s">
        <v>26</v>
      </c>
      <c r="AG8" s="2">
        <v>6</v>
      </c>
      <c r="AH8" s="2" t="s">
        <v>81</v>
      </c>
      <c r="AI8" s="2">
        <v>152</v>
      </c>
      <c r="AJ8" s="2" t="s">
        <v>52</v>
      </c>
      <c r="AK8" s="2">
        <v>73</v>
      </c>
      <c r="AL8" s="2" t="s">
        <v>68</v>
      </c>
      <c r="AN8" s="2">
        <v>26</v>
      </c>
      <c r="AO8" s="2" t="s">
        <v>24</v>
      </c>
      <c r="AP8" s="2">
        <v>353</v>
      </c>
      <c r="AQ8" s="2" t="s">
        <v>16</v>
      </c>
      <c r="AR8" s="2">
        <v>206</v>
      </c>
      <c r="AS8" s="2" t="s">
        <v>35</v>
      </c>
    </row>
    <row r="9" spans="1:45">
      <c r="A9" s="4">
        <v>43040</v>
      </c>
      <c r="B9" s="5">
        <v>-7</v>
      </c>
      <c r="C9" s="5"/>
      <c r="D9" s="5"/>
      <c r="E9" s="5"/>
      <c r="F9" s="4">
        <v>42767</v>
      </c>
      <c r="G9" s="5">
        <v>5</v>
      </c>
      <c r="H9" s="5"/>
      <c r="I9" s="6"/>
      <c r="M9" s="1">
        <v>42552</v>
      </c>
      <c r="N9">
        <v>5</v>
      </c>
      <c r="Q9" s="1">
        <v>42979</v>
      </c>
      <c r="R9">
        <v>-7</v>
      </c>
      <c r="Z9" s="2">
        <v>17</v>
      </c>
      <c r="AA9" s="2" t="s">
        <v>27</v>
      </c>
      <c r="AB9" s="2">
        <v>306</v>
      </c>
      <c r="AC9" s="2" t="s">
        <v>28</v>
      </c>
      <c r="AD9" s="2">
        <v>199</v>
      </c>
      <c r="AE9" s="2" t="s">
        <v>29</v>
      </c>
      <c r="AG9" s="2">
        <v>6</v>
      </c>
      <c r="AH9" s="2" t="s">
        <v>39</v>
      </c>
      <c r="AI9" s="2">
        <v>115</v>
      </c>
      <c r="AJ9" s="2" t="s">
        <v>31</v>
      </c>
      <c r="AK9" s="2">
        <v>67</v>
      </c>
      <c r="AL9" s="2" t="s">
        <v>32</v>
      </c>
      <c r="AN9" s="2">
        <v>21</v>
      </c>
      <c r="AO9" s="2" t="s">
        <v>42</v>
      </c>
      <c r="AP9" s="2">
        <v>334</v>
      </c>
      <c r="AQ9" s="2" t="s">
        <v>52</v>
      </c>
      <c r="AR9" s="2">
        <v>189</v>
      </c>
      <c r="AS9" s="2" t="s">
        <v>50</v>
      </c>
    </row>
    <row r="10" spans="1:45">
      <c r="A10" s="4">
        <v>41944</v>
      </c>
      <c r="B10" s="5">
        <v>-6</v>
      </c>
      <c r="C10" s="5"/>
      <c r="D10" s="5"/>
      <c r="E10" s="5"/>
      <c r="F10" s="4">
        <v>43009</v>
      </c>
      <c r="G10" s="5">
        <v>5</v>
      </c>
      <c r="H10" s="5" t="s">
        <v>355</v>
      </c>
      <c r="I10" s="6">
        <v>139</v>
      </c>
      <c r="M10" s="1">
        <v>42064</v>
      </c>
      <c r="N10">
        <v>5</v>
      </c>
      <c r="Q10" s="1">
        <v>41883</v>
      </c>
      <c r="R10">
        <v>-6</v>
      </c>
      <c r="Z10" s="2">
        <v>17</v>
      </c>
      <c r="AA10" s="2" t="s">
        <v>30</v>
      </c>
      <c r="AB10" s="2">
        <v>299</v>
      </c>
      <c r="AC10" s="2" t="s">
        <v>31</v>
      </c>
      <c r="AD10" s="2">
        <v>191</v>
      </c>
      <c r="AE10" s="2" t="s">
        <v>32</v>
      </c>
      <c r="AG10" s="2">
        <v>5</v>
      </c>
      <c r="AH10" s="2" t="s">
        <v>15</v>
      </c>
      <c r="AI10" s="2">
        <v>107</v>
      </c>
      <c r="AJ10" s="2" t="s">
        <v>28</v>
      </c>
      <c r="AK10" s="2">
        <v>67</v>
      </c>
      <c r="AL10" s="2" t="s">
        <v>17</v>
      </c>
      <c r="AN10" s="2">
        <v>18</v>
      </c>
      <c r="AO10" s="2" t="s">
        <v>57</v>
      </c>
      <c r="AP10" s="2">
        <v>321</v>
      </c>
      <c r="AQ10" s="2" t="s">
        <v>31</v>
      </c>
      <c r="AR10" s="2">
        <v>178</v>
      </c>
      <c r="AS10" s="2" t="s">
        <v>32</v>
      </c>
    </row>
    <row r="11" spans="1:45">
      <c r="A11" s="4">
        <v>43221</v>
      </c>
      <c r="B11" s="5">
        <v>-6</v>
      </c>
      <c r="C11" s="5"/>
      <c r="D11" s="5"/>
      <c r="E11" s="5"/>
      <c r="F11" s="4">
        <v>41671</v>
      </c>
      <c r="G11" s="5">
        <v>4</v>
      </c>
      <c r="H11" s="5"/>
      <c r="I11" s="6">
        <v>457</v>
      </c>
      <c r="M11" s="1">
        <v>42917</v>
      </c>
      <c r="N11">
        <v>4</v>
      </c>
      <c r="Q11" s="1">
        <v>43160</v>
      </c>
      <c r="R11">
        <v>-6</v>
      </c>
      <c r="Z11" s="2">
        <v>15</v>
      </c>
      <c r="AA11" s="2" t="s">
        <v>33</v>
      </c>
      <c r="AB11" s="2">
        <v>235</v>
      </c>
      <c r="AC11" s="2" t="s">
        <v>34</v>
      </c>
      <c r="AD11" s="2">
        <v>161</v>
      </c>
      <c r="AE11" s="2" t="s">
        <v>35</v>
      </c>
      <c r="AG11" s="2">
        <v>5</v>
      </c>
      <c r="AH11" s="2" t="s">
        <v>69</v>
      </c>
      <c r="AI11" s="2">
        <v>100</v>
      </c>
      <c r="AJ11" s="2" t="s">
        <v>34</v>
      </c>
      <c r="AK11" s="2">
        <v>54</v>
      </c>
      <c r="AL11" s="2" t="s">
        <v>44</v>
      </c>
      <c r="AN11" s="2">
        <v>17</v>
      </c>
      <c r="AO11" s="2" t="s">
        <v>104</v>
      </c>
      <c r="AP11" s="2">
        <v>242</v>
      </c>
      <c r="AQ11" s="2" t="s">
        <v>28</v>
      </c>
      <c r="AR11" s="2">
        <v>147</v>
      </c>
      <c r="AS11" s="2" t="s">
        <v>105</v>
      </c>
    </row>
    <row r="12" spans="1:45">
      <c r="A12" s="4">
        <v>41487</v>
      </c>
      <c r="B12" s="5">
        <v>-5</v>
      </c>
      <c r="C12" s="5"/>
      <c r="D12" s="5" t="s">
        <v>356</v>
      </c>
      <c r="E12" s="5"/>
      <c r="F12" s="4">
        <v>41791</v>
      </c>
      <c r="G12" s="5">
        <v>4</v>
      </c>
      <c r="H12" s="5"/>
      <c r="I12" s="6">
        <v>81</v>
      </c>
      <c r="M12" s="1">
        <v>42583</v>
      </c>
      <c r="N12">
        <v>4</v>
      </c>
      <c r="Q12" s="1">
        <v>41426</v>
      </c>
      <c r="R12">
        <v>-5</v>
      </c>
      <c r="Z12" s="2">
        <v>15</v>
      </c>
      <c r="AA12" s="2" t="s">
        <v>36</v>
      </c>
      <c r="AB12" s="2">
        <v>222</v>
      </c>
      <c r="AC12" s="2" t="s">
        <v>37</v>
      </c>
      <c r="AD12" s="2">
        <v>155</v>
      </c>
      <c r="AE12" s="2" t="s">
        <v>38</v>
      </c>
      <c r="AG12" s="2">
        <v>4</v>
      </c>
      <c r="AH12" s="2" t="s">
        <v>27</v>
      </c>
      <c r="AI12" s="2">
        <v>91</v>
      </c>
      <c r="AJ12" s="2" t="s">
        <v>37</v>
      </c>
      <c r="AK12" s="2">
        <v>52</v>
      </c>
      <c r="AL12" s="2" t="s">
        <v>82</v>
      </c>
      <c r="AN12" s="2">
        <v>16</v>
      </c>
      <c r="AO12" s="2" t="s">
        <v>39</v>
      </c>
      <c r="AP12" s="2">
        <v>183</v>
      </c>
      <c r="AQ12" s="2" t="s">
        <v>43</v>
      </c>
      <c r="AR12" s="2">
        <v>124</v>
      </c>
      <c r="AS12" s="2" t="s">
        <v>74</v>
      </c>
    </row>
    <row r="13" spans="1:45">
      <c r="A13" s="4">
        <v>41852</v>
      </c>
      <c r="B13" s="5">
        <v>-5</v>
      </c>
      <c r="C13" s="5"/>
      <c r="D13" s="5" t="s">
        <v>356</v>
      </c>
      <c r="E13" s="5"/>
      <c r="F13" s="4">
        <v>41883</v>
      </c>
      <c r="G13" s="5">
        <v>4</v>
      </c>
      <c r="H13" s="5"/>
      <c r="I13" s="6">
        <v>67</v>
      </c>
      <c r="M13" s="1">
        <v>42370</v>
      </c>
      <c r="N13">
        <v>4</v>
      </c>
      <c r="Q13" s="1">
        <v>41791</v>
      </c>
      <c r="R13">
        <v>-5</v>
      </c>
      <c r="Z13" s="2">
        <v>15</v>
      </c>
      <c r="AA13" s="2" t="s">
        <v>39</v>
      </c>
      <c r="AB13" s="2">
        <v>215</v>
      </c>
      <c r="AC13" s="2" t="s">
        <v>40</v>
      </c>
      <c r="AD13" s="2">
        <v>140</v>
      </c>
      <c r="AE13" s="2" t="s">
        <v>41</v>
      </c>
      <c r="AG13" s="2">
        <v>4</v>
      </c>
      <c r="AH13" s="2" t="s">
        <v>42</v>
      </c>
      <c r="AI13" s="2">
        <v>90</v>
      </c>
      <c r="AJ13" s="2" t="s">
        <v>40</v>
      </c>
      <c r="AK13" s="2">
        <v>45</v>
      </c>
      <c r="AL13" s="2" t="s">
        <v>83</v>
      </c>
      <c r="AN13" s="2">
        <v>11</v>
      </c>
      <c r="AO13" s="2" t="s">
        <v>27</v>
      </c>
      <c r="AP13" s="2">
        <v>163</v>
      </c>
      <c r="AQ13" s="2" t="s">
        <v>37</v>
      </c>
      <c r="AR13" s="2">
        <v>123</v>
      </c>
      <c r="AS13" s="2" t="s">
        <v>106</v>
      </c>
    </row>
    <row r="14" spans="1:45">
      <c r="A14" s="4">
        <v>42736</v>
      </c>
      <c r="B14" s="5">
        <v>-5</v>
      </c>
      <c r="C14" s="5"/>
      <c r="D14" s="5"/>
      <c r="E14" s="5"/>
      <c r="F14" s="8">
        <v>42064</v>
      </c>
      <c r="G14" s="7">
        <v>4</v>
      </c>
      <c r="H14" s="7" t="s">
        <v>358</v>
      </c>
      <c r="I14" s="6">
        <v>129</v>
      </c>
      <c r="M14" s="1">
        <v>42278</v>
      </c>
      <c r="N14">
        <v>4</v>
      </c>
      <c r="Q14" s="1">
        <v>42675</v>
      </c>
      <c r="R14">
        <v>-5</v>
      </c>
      <c r="Z14" s="2">
        <v>15</v>
      </c>
      <c r="AA14" s="2" t="s">
        <v>42</v>
      </c>
      <c r="AB14" s="2">
        <v>164</v>
      </c>
      <c r="AC14" s="2" t="s">
        <v>43</v>
      </c>
      <c r="AD14" s="2">
        <v>136</v>
      </c>
      <c r="AE14" s="2" t="s">
        <v>44</v>
      </c>
      <c r="AG14" s="2">
        <v>4</v>
      </c>
      <c r="AH14" s="2" t="s">
        <v>84</v>
      </c>
      <c r="AI14" s="2">
        <v>68</v>
      </c>
      <c r="AJ14" s="2" t="s">
        <v>46</v>
      </c>
      <c r="AK14" s="2">
        <v>44</v>
      </c>
      <c r="AL14" s="2" t="s">
        <v>62</v>
      </c>
      <c r="AN14" s="2">
        <v>10</v>
      </c>
      <c r="AO14" s="2" t="s">
        <v>51</v>
      </c>
      <c r="AP14" s="2">
        <v>140</v>
      </c>
      <c r="AQ14" s="2" t="s">
        <v>86</v>
      </c>
      <c r="AR14" s="2">
        <v>116</v>
      </c>
      <c r="AS14" s="2" t="s">
        <v>53</v>
      </c>
    </row>
    <row r="15" spans="1:45">
      <c r="A15" s="4">
        <v>41821</v>
      </c>
      <c r="B15" s="5">
        <v>-4</v>
      </c>
      <c r="C15" s="5"/>
      <c r="D15" s="5"/>
      <c r="E15" s="5"/>
      <c r="F15" s="4">
        <v>42339</v>
      </c>
      <c r="G15" s="5">
        <v>4</v>
      </c>
      <c r="H15" s="5" t="s">
        <v>356</v>
      </c>
      <c r="I15" s="6"/>
      <c r="M15" s="1">
        <v>42005</v>
      </c>
      <c r="N15">
        <v>4</v>
      </c>
      <c r="Q15" s="1">
        <v>41760</v>
      </c>
      <c r="R15">
        <v>-4</v>
      </c>
      <c r="Z15" s="2">
        <v>12</v>
      </c>
      <c r="AA15" s="2" t="s">
        <v>45</v>
      </c>
      <c r="AB15" s="2">
        <v>150</v>
      </c>
      <c r="AC15" s="2" t="s">
        <v>46</v>
      </c>
      <c r="AD15" s="2">
        <v>124</v>
      </c>
      <c r="AE15" s="2" t="s">
        <v>47</v>
      </c>
      <c r="AG15" s="2">
        <v>4</v>
      </c>
      <c r="AH15" s="2" t="s">
        <v>57</v>
      </c>
      <c r="AI15" s="2">
        <v>50</v>
      </c>
      <c r="AJ15" s="2" t="s">
        <v>73</v>
      </c>
      <c r="AK15" s="2">
        <v>44</v>
      </c>
      <c r="AL15" s="2" t="s">
        <v>65</v>
      </c>
      <c r="AN15" s="2">
        <v>10</v>
      </c>
      <c r="AO15" s="2" t="s">
        <v>45</v>
      </c>
      <c r="AP15" s="2">
        <v>115</v>
      </c>
      <c r="AQ15" s="2" t="s">
        <v>73</v>
      </c>
      <c r="AR15" s="2">
        <v>113</v>
      </c>
      <c r="AS15" s="2" t="s">
        <v>107</v>
      </c>
    </row>
    <row r="16" spans="1:45">
      <c r="A16" s="4">
        <v>42248</v>
      </c>
      <c r="B16" s="5">
        <v>-4</v>
      </c>
      <c r="C16" s="5"/>
      <c r="D16" s="5"/>
      <c r="E16" s="5"/>
      <c r="F16" s="4">
        <v>42430</v>
      </c>
      <c r="G16" s="5">
        <v>4</v>
      </c>
      <c r="H16" s="5"/>
      <c r="I16" s="6">
        <v>452</v>
      </c>
      <c r="M16" s="1">
        <v>41821</v>
      </c>
      <c r="N16">
        <v>4</v>
      </c>
      <c r="Q16" s="1">
        <v>42186</v>
      </c>
      <c r="R16">
        <v>-4</v>
      </c>
      <c r="Z16" s="2">
        <v>12</v>
      </c>
      <c r="AA16" s="2" t="s">
        <v>48</v>
      </c>
      <c r="AB16" s="2">
        <v>146</v>
      </c>
      <c r="AC16" s="2" t="s">
        <v>49</v>
      </c>
      <c r="AD16" s="2">
        <v>119</v>
      </c>
      <c r="AE16" s="2" t="s">
        <v>50</v>
      </c>
      <c r="AG16" s="2">
        <v>4</v>
      </c>
      <c r="AH16" s="2" t="s">
        <v>85</v>
      </c>
      <c r="AI16" s="2">
        <v>47</v>
      </c>
      <c r="AJ16" s="2" t="s">
        <v>43</v>
      </c>
      <c r="AK16" s="2">
        <v>44</v>
      </c>
      <c r="AL16" s="2" t="s">
        <v>56</v>
      </c>
      <c r="AN16" s="2">
        <v>9</v>
      </c>
      <c r="AO16" s="2" t="s">
        <v>48</v>
      </c>
      <c r="AP16" s="2">
        <v>112</v>
      </c>
      <c r="AQ16" s="2" t="s">
        <v>40</v>
      </c>
      <c r="AR16" s="2">
        <v>99</v>
      </c>
      <c r="AS16" s="2" t="s">
        <v>68</v>
      </c>
    </row>
    <row r="17" spans="1:45">
      <c r="A17" s="8">
        <v>42461</v>
      </c>
      <c r="B17" s="7">
        <v>-4</v>
      </c>
      <c r="C17" s="7"/>
      <c r="D17" s="7" t="s">
        <v>357</v>
      </c>
      <c r="E17" s="7"/>
      <c r="F17" s="4">
        <v>42644</v>
      </c>
      <c r="G17" s="5">
        <v>4</v>
      </c>
      <c r="H17" s="5"/>
      <c r="I17" s="6">
        <v>331</v>
      </c>
      <c r="M17" s="1">
        <v>41730</v>
      </c>
      <c r="N17">
        <v>4</v>
      </c>
      <c r="Q17" s="1">
        <v>42401</v>
      </c>
      <c r="R17">
        <v>-4</v>
      </c>
      <c r="Z17" s="2">
        <v>11</v>
      </c>
      <c r="AA17" s="2" t="s">
        <v>51</v>
      </c>
      <c r="AB17" s="2">
        <v>127</v>
      </c>
      <c r="AC17" s="2" t="s">
        <v>52</v>
      </c>
      <c r="AD17" s="2">
        <v>117</v>
      </c>
      <c r="AE17" s="2" t="s">
        <v>53</v>
      </c>
      <c r="AG17" s="2">
        <v>4</v>
      </c>
      <c r="AH17" s="2" t="s">
        <v>24</v>
      </c>
      <c r="AI17" s="2">
        <v>38</v>
      </c>
      <c r="AJ17" s="2" t="s">
        <v>86</v>
      </c>
      <c r="AK17" s="2">
        <v>41</v>
      </c>
      <c r="AL17" s="2" t="s">
        <v>87</v>
      </c>
      <c r="AN17" s="2">
        <v>9</v>
      </c>
      <c r="AO17" s="2" t="s">
        <v>66</v>
      </c>
      <c r="AP17" s="2">
        <v>111</v>
      </c>
      <c r="AQ17" s="2" t="s">
        <v>46</v>
      </c>
      <c r="AR17" s="2">
        <v>97</v>
      </c>
      <c r="AS17" s="2" t="s">
        <v>108</v>
      </c>
    </row>
    <row r="18" spans="1:45">
      <c r="A18" s="4">
        <v>42491</v>
      </c>
      <c r="B18" s="5">
        <v>-4</v>
      </c>
      <c r="C18" s="5"/>
      <c r="D18" s="5">
        <v>75</v>
      </c>
      <c r="E18" s="5"/>
      <c r="F18" s="4">
        <v>42979</v>
      </c>
      <c r="G18" s="5">
        <v>4</v>
      </c>
      <c r="H18" s="5" t="s">
        <v>103</v>
      </c>
      <c r="I18" s="6"/>
      <c r="M18" s="1">
        <v>41609</v>
      </c>
      <c r="N18">
        <v>4</v>
      </c>
      <c r="Q18" s="1">
        <v>42430</v>
      </c>
      <c r="R18">
        <v>-4</v>
      </c>
      <c r="Z18" s="2">
        <v>11</v>
      </c>
      <c r="AA18" s="2" t="s">
        <v>54</v>
      </c>
      <c r="AB18" s="2">
        <v>115</v>
      </c>
      <c r="AC18" s="2" t="s">
        <v>55</v>
      </c>
      <c r="AD18" s="2">
        <v>113</v>
      </c>
      <c r="AE18" s="2" t="s">
        <v>56</v>
      </c>
      <c r="AG18" s="2">
        <v>3</v>
      </c>
      <c r="AH18" s="2" t="s">
        <v>48</v>
      </c>
      <c r="AI18" s="2">
        <v>34</v>
      </c>
      <c r="AJ18" s="2" t="s">
        <v>22</v>
      </c>
      <c r="AK18" s="2">
        <v>39</v>
      </c>
      <c r="AL18" s="2" t="s">
        <v>71</v>
      </c>
      <c r="AN18" s="2">
        <v>8</v>
      </c>
      <c r="AO18" s="2" t="s">
        <v>21</v>
      </c>
      <c r="AP18" s="2">
        <v>106</v>
      </c>
      <c r="AQ18" s="2" t="s">
        <v>55</v>
      </c>
      <c r="AR18" s="2">
        <v>95</v>
      </c>
      <c r="AS18" s="2" t="s">
        <v>41</v>
      </c>
    </row>
    <row r="19" spans="1:45">
      <c r="A19" s="4">
        <v>41456</v>
      </c>
      <c r="B19" s="5">
        <v>-3</v>
      </c>
      <c r="C19" s="5"/>
      <c r="D19" s="5" t="s">
        <v>103</v>
      </c>
      <c r="E19" s="5"/>
      <c r="F19" s="15"/>
      <c r="G19" s="5"/>
      <c r="H19" s="5"/>
      <c r="I19" s="6"/>
      <c r="M19" s="1">
        <v>43040</v>
      </c>
      <c r="N19">
        <v>3</v>
      </c>
      <c r="Q19" s="1">
        <v>41395</v>
      </c>
      <c r="R19">
        <v>-3</v>
      </c>
      <c r="Z19" s="2">
        <v>7</v>
      </c>
      <c r="AA19" s="2" t="s">
        <v>57</v>
      </c>
      <c r="AB19" s="2">
        <v>104</v>
      </c>
      <c r="AC19" s="2" t="s">
        <v>58</v>
      </c>
      <c r="AD19" s="2">
        <v>111</v>
      </c>
      <c r="AE19" s="2" t="s">
        <v>59</v>
      </c>
      <c r="AG19" s="2">
        <v>3</v>
      </c>
      <c r="AH19" s="2" t="s">
        <v>88</v>
      </c>
      <c r="AI19" s="2">
        <v>34</v>
      </c>
      <c r="AJ19" s="2" t="s">
        <v>89</v>
      </c>
      <c r="AK19" s="2">
        <v>34</v>
      </c>
      <c r="AL19" s="2" t="s">
        <v>20</v>
      </c>
      <c r="AN19" s="2">
        <v>8</v>
      </c>
      <c r="AO19" s="2" t="s">
        <v>88</v>
      </c>
      <c r="AP19" s="2">
        <v>100</v>
      </c>
      <c r="AQ19" s="2" t="s">
        <v>64</v>
      </c>
      <c r="AR19" s="2">
        <v>93</v>
      </c>
      <c r="AS19" s="2" t="s">
        <v>110</v>
      </c>
    </row>
    <row r="20" spans="1:45">
      <c r="A20" s="4">
        <v>42186</v>
      </c>
      <c r="B20" s="5">
        <v>-3</v>
      </c>
      <c r="C20" s="5"/>
      <c r="D20" s="5">
        <v>394</v>
      </c>
      <c r="E20" s="5"/>
      <c r="F20" s="15"/>
      <c r="G20" s="5"/>
      <c r="H20" s="5"/>
      <c r="I20" s="6"/>
      <c r="M20" s="1">
        <v>42736</v>
      </c>
      <c r="N20">
        <v>3</v>
      </c>
      <c r="Q20" s="1">
        <v>42125</v>
      </c>
      <c r="R20">
        <v>-3</v>
      </c>
      <c r="Z20" s="2">
        <v>7</v>
      </c>
      <c r="AA20" s="2" t="s">
        <v>60</v>
      </c>
      <c r="AB20" s="2">
        <v>88</v>
      </c>
      <c r="AC20" s="2" t="s">
        <v>61</v>
      </c>
      <c r="AD20" s="2">
        <v>110</v>
      </c>
      <c r="AE20" s="2" t="s">
        <v>62</v>
      </c>
      <c r="AG20" s="2">
        <v>3</v>
      </c>
      <c r="AH20" s="2" t="s">
        <v>90</v>
      </c>
      <c r="AI20" s="2">
        <v>30</v>
      </c>
      <c r="AJ20" s="2" t="s">
        <v>64</v>
      </c>
      <c r="AK20" s="2">
        <v>34</v>
      </c>
      <c r="AL20" s="2" t="s">
        <v>91</v>
      </c>
      <c r="AN20" s="2">
        <v>7</v>
      </c>
      <c r="AO20" s="2" t="s">
        <v>109</v>
      </c>
      <c r="AP20" s="2">
        <v>64</v>
      </c>
      <c r="AQ20" s="2" t="s">
        <v>22</v>
      </c>
      <c r="AR20" s="2">
        <v>92</v>
      </c>
      <c r="AS20" s="2" t="s">
        <v>112</v>
      </c>
    </row>
    <row r="21" spans="1:45">
      <c r="A21" s="4">
        <v>42917</v>
      </c>
      <c r="B21" s="5">
        <v>-3</v>
      </c>
      <c r="C21" s="5"/>
      <c r="D21" s="5">
        <v>57</v>
      </c>
      <c r="E21" s="5"/>
      <c r="F21" s="15"/>
      <c r="G21" s="5"/>
      <c r="H21" s="5"/>
      <c r="I21" s="6"/>
      <c r="M21" s="1">
        <v>42491</v>
      </c>
      <c r="N21">
        <v>3</v>
      </c>
      <c r="Q21" s="1">
        <v>42856</v>
      </c>
      <c r="R21">
        <v>-3</v>
      </c>
      <c r="Z21" s="2">
        <v>7</v>
      </c>
      <c r="AA21" s="2" t="s">
        <v>63</v>
      </c>
      <c r="AB21" s="2">
        <v>87</v>
      </c>
      <c r="AC21" s="2" t="s">
        <v>64</v>
      </c>
      <c r="AD21" s="2">
        <v>108</v>
      </c>
      <c r="AE21" s="2" t="s">
        <v>65</v>
      </c>
      <c r="AG21" s="2">
        <v>3</v>
      </c>
      <c r="AH21" s="2" t="s">
        <v>45</v>
      </c>
      <c r="AI21" s="2">
        <v>28</v>
      </c>
      <c r="AJ21" s="2" t="s">
        <v>92</v>
      </c>
      <c r="AK21" s="2">
        <v>34</v>
      </c>
      <c r="AL21" s="2" t="s">
        <v>93</v>
      </c>
      <c r="AN21" s="2">
        <v>7</v>
      </c>
      <c r="AO21" s="2" t="s">
        <v>111</v>
      </c>
      <c r="AP21" s="2">
        <v>64</v>
      </c>
      <c r="AQ21" s="2" t="s">
        <v>89</v>
      </c>
      <c r="AR21" s="2">
        <v>89</v>
      </c>
      <c r="AS21" s="2" t="s">
        <v>77</v>
      </c>
    </row>
    <row r="22" spans="1:45">
      <c r="A22" s="4">
        <v>43132</v>
      </c>
      <c r="B22" s="5">
        <v>-3</v>
      </c>
      <c r="C22" s="5"/>
      <c r="D22" s="5">
        <v>354</v>
      </c>
      <c r="E22" s="5"/>
      <c r="F22" s="15"/>
      <c r="G22" s="5"/>
      <c r="H22" s="5"/>
      <c r="I22" s="6"/>
      <c r="Z22" s="2">
        <v>6</v>
      </c>
      <c r="AA22" s="2" t="s">
        <v>66</v>
      </c>
      <c r="AB22" s="2">
        <v>87</v>
      </c>
      <c r="AC22" s="2" t="s">
        <v>67</v>
      </c>
      <c r="AD22" s="2">
        <v>107</v>
      </c>
      <c r="AE22" s="2" t="s">
        <v>68</v>
      </c>
      <c r="AG22" s="2">
        <v>2</v>
      </c>
      <c r="AH22" s="2" t="s">
        <v>94</v>
      </c>
      <c r="AI22" s="2">
        <v>26</v>
      </c>
      <c r="AJ22" s="2" t="s">
        <v>49</v>
      </c>
      <c r="AK22" s="2">
        <v>33</v>
      </c>
      <c r="AL22" s="2" t="s">
        <v>47</v>
      </c>
      <c r="AN22" s="2">
        <v>7</v>
      </c>
      <c r="AO22" s="2" t="s">
        <v>75</v>
      </c>
      <c r="AP22" s="2">
        <v>61</v>
      </c>
      <c r="AQ22" s="2" t="s">
        <v>113</v>
      </c>
      <c r="AR22" s="2">
        <v>88</v>
      </c>
      <c r="AS22" s="2" t="s">
        <v>17</v>
      </c>
    </row>
    <row r="23" spans="1:45">
      <c r="A23" s="4">
        <v>41699</v>
      </c>
      <c r="B23" s="5">
        <v>-2</v>
      </c>
      <c r="C23" s="5"/>
      <c r="D23" s="5">
        <v>393</v>
      </c>
      <c r="E23" s="5"/>
      <c r="F23" s="15"/>
      <c r="G23" s="5"/>
      <c r="H23" s="5"/>
      <c r="I23" s="6"/>
      <c r="Z23" s="2">
        <v>6</v>
      </c>
      <c r="AA23" s="2" t="s">
        <v>69</v>
      </c>
      <c r="AB23" s="2">
        <v>72</v>
      </c>
      <c r="AC23" s="2" t="s">
        <v>70</v>
      </c>
      <c r="AD23" s="2">
        <v>103</v>
      </c>
      <c r="AE23" s="2" t="s">
        <v>71</v>
      </c>
      <c r="AG23" s="2">
        <v>2</v>
      </c>
      <c r="AH23" s="2" t="s">
        <v>95</v>
      </c>
      <c r="AI23" s="2">
        <v>26</v>
      </c>
      <c r="AJ23" s="2" t="s">
        <v>55</v>
      </c>
      <c r="AK23" s="2">
        <v>33</v>
      </c>
      <c r="AL23" s="2" t="s">
        <v>96</v>
      </c>
      <c r="AN23" s="2">
        <v>6</v>
      </c>
      <c r="AO23" s="2" t="s">
        <v>69</v>
      </c>
      <c r="AP23" s="2">
        <v>60</v>
      </c>
      <c r="AQ23" s="2" t="s">
        <v>114</v>
      </c>
      <c r="AR23" s="2">
        <v>83</v>
      </c>
      <c r="AS23" s="2" t="s">
        <v>117</v>
      </c>
    </row>
    <row r="24" spans="1:45">
      <c r="A24" s="4">
        <v>42887</v>
      </c>
      <c r="B24" s="5">
        <v>-2</v>
      </c>
      <c r="C24" s="5"/>
      <c r="D24" s="5"/>
      <c r="E24" s="5"/>
      <c r="F24" s="15"/>
      <c r="G24" s="5"/>
      <c r="H24" s="5"/>
      <c r="I24" s="6"/>
      <c r="Z24" s="2">
        <v>5</v>
      </c>
      <c r="AA24" s="2" t="s">
        <v>72</v>
      </c>
      <c r="AB24" s="2">
        <v>70</v>
      </c>
      <c r="AC24" s="2" t="s">
        <v>73</v>
      </c>
      <c r="AD24" s="2">
        <v>98</v>
      </c>
      <c r="AE24" s="2" t="s">
        <v>74</v>
      </c>
      <c r="AG24" s="2">
        <v>2</v>
      </c>
      <c r="AH24" s="2" t="s">
        <v>97</v>
      </c>
      <c r="AI24" s="2">
        <v>24</v>
      </c>
      <c r="AJ24" s="2" t="s">
        <v>58</v>
      </c>
      <c r="AK24" s="2">
        <v>33</v>
      </c>
      <c r="AL24" s="2" t="s">
        <v>50</v>
      </c>
      <c r="AN24" s="2">
        <v>5</v>
      </c>
      <c r="AO24" s="2" t="s">
        <v>115</v>
      </c>
      <c r="AP24" s="2">
        <v>60</v>
      </c>
      <c r="AQ24" s="2" t="s">
        <v>116</v>
      </c>
      <c r="AR24" s="2">
        <v>82</v>
      </c>
      <c r="AS24" s="2" t="s">
        <v>118</v>
      </c>
    </row>
    <row r="25" spans="1:45">
      <c r="A25" s="4">
        <v>43191</v>
      </c>
      <c r="B25" s="5">
        <v>-2</v>
      </c>
      <c r="C25" s="5"/>
      <c r="D25" s="5"/>
      <c r="E25" s="5"/>
      <c r="F25" s="15"/>
      <c r="G25" s="5"/>
      <c r="H25" s="5"/>
      <c r="I25" s="6"/>
      <c r="Z25" s="2">
        <v>4</v>
      </c>
      <c r="AA25" s="2" t="s">
        <v>75</v>
      </c>
      <c r="AB25" s="2">
        <v>67</v>
      </c>
      <c r="AC25" s="2" t="s">
        <v>76</v>
      </c>
      <c r="AD25" s="2">
        <v>96</v>
      </c>
      <c r="AE25" s="2" t="s">
        <v>77</v>
      </c>
      <c r="AG25" s="2">
        <v>2</v>
      </c>
      <c r="AH25" s="2" t="s">
        <v>98</v>
      </c>
      <c r="AI25" s="2">
        <v>20</v>
      </c>
      <c r="AJ25" s="2" t="s">
        <v>67</v>
      </c>
      <c r="AK25" s="2">
        <v>32</v>
      </c>
      <c r="AL25" s="2" t="s">
        <v>99</v>
      </c>
      <c r="AN25" s="2">
        <v>5</v>
      </c>
      <c r="AO25" s="2" t="s">
        <v>72</v>
      </c>
      <c r="AP25" s="2">
        <v>53</v>
      </c>
      <c r="AQ25" s="2" t="s">
        <v>49</v>
      </c>
      <c r="AR25" s="2">
        <v>68</v>
      </c>
      <c r="AS25" s="2" t="s">
        <v>71</v>
      </c>
    </row>
    <row r="26" spans="1:45">
      <c r="A26" s="4">
        <v>41426</v>
      </c>
      <c r="B26" s="5">
        <v>-1</v>
      </c>
      <c r="C26" s="5"/>
      <c r="D26" s="5"/>
      <c r="E26" s="5"/>
      <c r="F26" s="15"/>
      <c r="G26" s="5"/>
      <c r="H26" s="5"/>
      <c r="I26" s="6"/>
      <c r="Z26" s="2">
        <v>4</v>
      </c>
      <c r="AA26" s="2" t="s">
        <v>78</v>
      </c>
      <c r="AB26" s="2">
        <v>63</v>
      </c>
      <c r="AC26" s="2" t="s">
        <v>79</v>
      </c>
      <c r="AD26" s="2">
        <v>91</v>
      </c>
      <c r="AE26" s="2" t="s">
        <v>80</v>
      </c>
      <c r="AG26" s="2">
        <v>2</v>
      </c>
      <c r="AH26" s="2" t="s">
        <v>100</v>
      </c>
      <c r="AI26" s="2">
        <v>17</v>
      </c>
      <c r="AJ26" s="2" t="s">
        <v>70</v>
      </c>
      <c r="AK26" s="2">
        <v>32</v>
      </c>
      <c r="AL26" s="2" t="s">
        <v>59</v>
      </c>
      <c r="AN26" s="2">
        <v>4</v>
      </c>
      <c r="AO26" s="2" t="s">
        <v>36</v>
      </c>
      <c r="AP26" s="2">
        <v>52</v>
      </c>
      <c r="AQ26" s="2" t="s">
        <v>76</v>
      </c>
      <c r="AR26" s="2">
        <v>67</v>
      </c>
      <c r="AS26" s="2" t="s">
        <v>20</v>
      </c>
    </row>
    <row r="27" spans="1:45">
      <c r="A27" s="4">
        <v>41579</v>
      </c>
      <c r="B27" s="5">
        <v>-1</v>
      </c>
      <c r="C27" s="5"/>
      <c r="D27" s="5"/>
      <c r="E27" s="5"/>
      <c r="F27" s="15"/>
      <c r="G27" s="5"/>
      <c r="H27" s="5"/>
      <c r="I27" s="6"/>
      <c r="AG27" s="2"/>
    </row>
    <row r="28" spans="1:45">
      <c r="A28" s="4">
        <v>41730</v>
      </c>
      <c r="B28" s="5">
        <v>-1</v>
      </c>
      <c r="C28" s="5"/>
      <c r="D28" s="5"/>
      <c r="E28" s="5"/>
      <c r="F28" s="15"/>
      <c r="G28" s="5"/>
      <c r="H28" s="5"/>
      <c r="I28" s="6"/>
      <c r="Z28" s="1">
        <v>43070</v>
      </c>
      <c r="AA28">
        <v>9</v>
      </c>
      <c r="AG28" s="1">
        <v>41913</v>
      </c>
      <c r="AH28">
        <v>7</v>
      </c>
      <c r="AN28" s="1">
        <v>42125</v>
      </c>
      <c r="AO28">
        <v>5</v>
      </c>
    </row>
    <row r="29" spans="1:45">
      <c r="A29" s="4">
        <v>42370</v>
      </c>
      <c r="B29" s="5">
        <v>-1</v>
      </c>
      <c r="C29" s="5"/>
      <c r="D29" s="5"/>
      <c r="E29" s="5"/>
      <c r="F29" s="15"/>
      <c r="G29" s="5"/>
      <c r="H29" s="5"/>
      <c r="I29" s="6"/>
      <c r="Z29" s="2">
        <v>14</v>
      </c>
      <c r="AA29" s="2" t="s">
        <v>12</v>
      </c>
      <c r="AB29" s="2">
        <v>293</v>
      </c>
      <c r="AC29" s="2" t="s">
        <v>13</v>
      </c>
      <c r="AD29" s="2">
        <v>87</v>
      </c>
      <c r="AE29" s="2" t="s">
        <v>14</v>
      </c>
      <c r="AG29" s="2">
        <v>157</v>
      </c>
      <c r="AH29" s="2" t="s">
        <v>12</v>
      </c>
      <c r="AI29" s="2">
        <v>2215</v>
      </c>
      <c r="AJ29" s="2" t="s">
        <v>13</v>
      </c>
      <c r="AK29" s="2">
        <v>1102</v>
      </c>
      <c r="AL29" s="2" t="s">
        <v>14</v>
      </c>
      <c r="AN29" s="2">
        <v>232</v>
      </c>
      <c r="AO29" s="2" t="s">
        <v>12</v>
      </c>
      <c r="AP29" s="2">
        <v>1749</v>
      </c>
      <c r="AQ29" s="2" t="s">
        <v>13</v>
      </c>
      <c r="AR29" s="2">
        <v>1104</v>
      </c>
      <c r="AS29" s="2" t="s">
        <v>14</v>
      </c>
    </row>
    <row r="30" spans="1:45">
      <c r="A30" s="4">
        <v>41334</v>
      </c>
      <c r="B30" s="5">
        <v>0</v>
      </c>
      <c r="C30" s="5"/>
      <c r="D30" s="5"/>
      <c r="E30" s="5"/>
      <c r="F30" s="15"/>
      <c r="G30" s="5"/>
      <c r="H30" s="5"/>
      <c r="I30" s="6"/>
      <c r="Z30" s="2">
        <v>6</v>
      </c>
      <c r="AA30" s="2" t="s">
        <v>24</v>
      </c>
      <c r="AB30" s="2">
        <v>70</v>
      </c>
      <c r="AC30" s="2" t="s">
        <v>19</v>
      </c>
      <c r="AD30" s="2">
        <v>41</v>
      </c>
      <c r="AE30" s="2" t="s">
        <v>20</v>
      </c>
      <c r="AG30" s="2">
        <v>40</v>
      </c>
      <c r="AH30" s="2" t="s">
        <v>33</v>
      </c>
      <c r="AI30" s="2">
        <v>961</v>
      </c>
      <c r="AJ30" s="2" t="s">
        <v>19</v>
      </c>
      <c r="AK30" s="2">
        <v>582</v>
      </c>
      <c r="AL30" s="2" t="s">
        <v>29</v>
      </c>
      <c r="AN30" s="2">
        <v>39</v>
      </c>
      <c r="AO30" s="2" t="s">
        <v>33</v>
      </c>
      <c r="AP30" s="2">
        <v>701</v>
      </c>
      <c r="AQ30" s="2" t="s">
        <v>19</v>
      </c>
      <c r="AR30" s="2">
        <v>590</v>
      </c>
      <c r="AS30" s="2" t="s">
        <v>29</v>
      </c>
    </row>
    <row r="31" spans="1:45">
      <c r="A31" s="4">
        <v>41395</v>
      </c>
      <c r="B31" s="5">
        <v>0</v>
      </c>
      <c r="C31" s="5"/>
      <c r="D31" s="5"/>
      <c r="E31" s="5"/>
      <c r="F31" s="15"/>
      <c r="G31" s="5"/>
      <c r="H31" s="5"/>
      <c r="I31" s="6"/>
      <c r="Z31" s="2">
        <v>5</v>
      </c>
      <c r="AA31" s="2" t="s">
        <v>51</v>
      </c>
      <c r="AB31" s="2">
        <v>69</v>
      </c>
      <c r="AC31" s="2" t="s">
        <v>16</v>
      </c>
      <c r="AD31" s="2">
        <v>37</v>
      </c>
      <c r="AE31" s="2" t="s">
        <v>32</v>
      </c>
      <c r="AG31" s="2">
        <v>25</v>
      </c>
      <c r="AH31" s="2" t="s">
        <v>39</v>
      </c>
      <c r="AI31" s="2">
        <v>840</v>
      </c>
      <c r="AJ31" s="2" t="s">
        <v>25</v>
      </c>
      <c r="AK31" s="2">
        <v>532</v>
      </c>
      <c r="AL31" s="2" t="s">
        <v>23</v>
      </c>
      <c r="AN31" s="2">
        <v>21</v>
      </c>
      <c r="AO31" s="2" t="s">
        <v>27</v>
      </c>
      <c r="AP31" s="2">
        <v>441</v>
      </c>
      <c r="AQ31" s="2" t="s">
        <v>31</v>
      </c>
      <c r="AR31" s="2">
        <v>385</v>
      </c>
      <c r="AS31" s="2" t="s">
        <v>26</v>
      </c>
    </row>
    <row r="32" spans="1:45">
      <c r="A32" s="4">
        <v>41518</v>
      </c>
      <c r="B32" s="5">
        <v>0</v>
      </c>
      <c r="C32" s="5"/>
      <c r="D32" s="5"/>
      <c r="E32" s="5"/>
      <c r="F32" s="15"/>
      <c r="G32" s="5"/>
      <c r="H32" s="5"/>
      <c r="I32" s="6"/>
      <c r="Z32" s="2">
        <v>3</v>
      </c>
      <c r="AA32" s="2" t="s">
        <v>18</v>
      </c>
      <c r="AB32" s="2">
        <v>60</v>
      </c>
      <c r="AC32" s="2" t="s">
        <v>22</v>
      </c>
      <c r="AD32" s="2">
        <v>32</v>
      </c>
      <c r="AE32" s="2" t="s">
        <v>17</v>
      </c>
      <c r="AG32" s="2">
        <v>21</v>
      </c>
      <c r="AH32" s="2" t="s">
        <v>57</v>
      </c>
      <c r="AI32" s="2">
        <v>499</v>
      </c>
      <c r="AJ32" s="2" t="s">
        <v>16</v>
      </c>
      <c r="AK32" s="2">
        <v>440</v>
      </c>
      <c r="AL32" s="2" t="s">
        <v>26</v>
      </c>
      <c r="AN32" s="2">
        <v>19</v>
      </c>
      <c r="AO32" s="2" t="s">
        <v>39</v>
      </c>
      <c r="AP32" s="2">
        <v>380</v>
      </c>
      <c r="AQ32" s="2" t="s">
        <v>16</v>
      </c>
      <c r="AR32" s="2">
        <v>312</v>
      </c>
      <c r="AS32" s="2" t="s">
        <v>23</v>
      </c>
    </row>
    <row r="33" spans="1:45">
      <c r="A33" s="4">
        <v>42156</v>
      </c>
      <c r="B33" s="5">
        <v>0</v>
      </c>
      <c r="C33" s="5"/>
      <c r="D33" s="5"/>
      <c r="E33" s="5"/>
      <c r="F33" s="15"/>
      <c r="G33" s="5"/>
      <c r="H33" s="5"/>
      <c r="I33" s="6"/>
      <c r="Z33" s="2">
        <v>3</v>
      </c>
      <c r="AA33" s="2" t="s">
        <v>119</v>
      </c>
      <c r="AB33" s="2">
        <v>48</v>
      </c>
      <c r="AC33" s="2" t="s">
        <v>28</v>
      </c>
      <c r="AD33" s="2">
        <v>31</v>
      </c>
      <c r="AE33" s="2" t="s">
        <v>44</v>
      </c>
      <c r="AG33" s="2">
        <v>19</v>
      </c>
      <c r="AH33" s="2" t="s">
        <v>60</v>
      </c>
      <c r="AI33" s="2">
        <v>465</v>
      </c>
      <c r="AJ33" s="2" t="s">
        <v>52</v>
      </c>
      <c r="AK33" s="2">
        <v>290</v>
      </c>
      <c r="AL33" s="2" t="s">
        <v>68</v>
      </c>
      <c r="AN33" s="2">
        <v>18</v>
      </c>
      <c r="AO33" s="2" t="s">
        <v>18</v>
      </c>
      <c r="AP33" s="2">
        <v>353</v>
      </c>
      <c r="AQ33" s="2" t="s">
        <v>34</v>
      </c>
      <c r="AR33" s="2">
        <v>225</v>
      </c>
      <c r="AS33" s="2" t="s">
        <v>50</v>
      </c>
    </row>
    <row r="34" spans="1:45">
      <c r="A34" s="4">
        <v>42309</v>
      </c>
      <c r="B34" s="5">
        <v>0</v>
      </c>
      <c r="C34" s="5"/>
      <c r="D34" s="5"/>
      <c r="E34" s="5"/>
      <c r="F34" s="15"/>
      <c r="G34" s="5"/>
      <c r="H34" s="5"/>
      <c r="I34" s="6"/>
      <c r="Z34" s="2">
        <v>3</v>
      </c>
      <c r="AA34" s="2" t="s">
        <v>27</v>
      </c>
      <c r="AB34" s="2">
        <v>37</v>
      </c>
      <c r="AC34" s="2" t="s">
        <v>40</v>
      </c>
      <c r="AD34" s="2">
        <v>30</v>
      </c>
      <c r="AE34" s="2" t="s">
        <v>120</v>
      </c>
      <c r="AG34" s="2">
        <v>18</v>
      </c>
      <c r="AH34" s="2" t="s">
        <v>18</v>
      </c>
      <c r="AI34" s="2">
        <v>416</v>
      </c>
      <c r="AJ34" s="2" t="s">
        <v>34</v>
      </c>
      <c r="AK34" s="2">
        <v>206</v>
      </c>
      <c r="AL34" s="2" t="s">
        <v>17</v>
      </c>
      <c r="AN34" s="2">
        <v>17</v>
      </c>
      <c r="AO34" s="2" t="s">
        <v>15</v>
      </c>
      <c r="AP34" s="2">
        <v>294</v>
      </c>
      <c r="AQ34" s="2" t="s">
        <v>25</v>
      </c>
      <c r="AR34" s="2">
        <v>221</v>
      </c>
      <c r="AS34" s="2" t="s">
        <v>17</v>
      </c>
    </row>
    <row r="35" spans="1:45">
      <c r="A35" s="4">
        <v>42401</v>
      </c>
      <c r="B35" s="5">
        <v>0</v>
      </c>
      <c r="C35" s="5"/>
      <c r="D35" s="5"/>
      <c r="E35" s="5"/>
      <c r="F35" s="15"/>
      <c r="G35" s="5"/>
      <c r="H35" s="5"/>
      <c r="I35" s="6"/>
      <c r="Z35" s="2">
        <v>3</v>
      </c>
      <c r="AA35" s="2" t="s">
        <v>48</v>
      </c>
      <c r="AB35" s="2">
        <v>36</v>
      </c>
      <c r="AC35" s="2" t="s">
        <v>34</v>
      </c>
      <c r="AD35" s="2">
        <v>30</v>
      </c>
      <c r="AE35" s="2" t="s">
        <v>121</v>
      </c>
      <c r="AG35" s="2">
        <v>16</v>
      </c>
      <c r="AH35" s="2" t="s">
        <v>27</v>
      </c>
      <c r="AI35" s="2">
        <v>370</v>
      </c>
      <c r="AJ35" s="2" t="s">
        <v>31</v>
      </c>
      <c r="AK35" s="2">
        <v>196</v>
      </c>
      <c r="AL35" s="2" t="s">
        <v>82</v>
      </c>
      <c r="AN35" s="2">
        <v>12</v>
      </c>
      <c r="AO35" s="2" t="s">
        <v>42</v>
      </c>
      <c r="AP35" s="2">
        <v>224</v>
      </c>
      <c r="AQ35" s="2" t="s">
        <v>40</v>
      </c>
      <c r="AR35" s="2">
        <v>196</v>
      </c>
      <c r="AS35" s="2" t="s">
        <v>32</v>
      </c>
    </row>
    <row r="36" spans="1:45">
      <c r="A36" s="4">
        <v>42583</v>
      </c>
      <c r="B36" s="5">
        <v>0</v>
      </c>
      <c r="C36" s="5"/>
      <c r="D36" s="5"/>
      <c r="E36" s="5"/>
      <c r="F36" s="15"/>
      <c r="G36" s="5"/>
      <c r="H36" s="5"/>
      <c r="I36" s="6"/>
      <c r="Z36" s="2">
        <v>3</v>
      </c>
      <c r="AA36" s="2" t="s">
        <v>90</v>
      </c>
      <c r="AB36" s="2">
        <v>24</v>
      </c>
      <c r="AC36" s="2" t="s">
        <v>31</v>
      </c>
      <c r="AD36" s="2">
        <v>27</v>
      </c>
      <c r="AE36" s="2" t="s">
        <v>122</v>
      </c>
      <c r="AG36" s="2">
        <v>14</v>
      </c>
      <c r="AH36" s="2" t="s">
        <v>15</v>
      </c>
      <c r="AI36" s="2">
        <v>315</v>
      </c>
      <c r="AJ36" s="2" t="s">
        <v>28</v>
      </c>
      <c r="AK36" s="2">
        <v>188</v>
      </c>
      <c r="AL36" s="2" t="s">
        <v>32</v>
      </c>
      <c r="AN36" s="2">
        <v>9</v>
      </c>
      <c r="AO36" s="2" t="s">
        <v>21</v>
      </c>
      <c r="AP36" s="2">
        <v>213</v>
      </c>
      <c r="AQ36" s="2" t="s">
        <v>52</v>
      </c>
      <c r="AR36" s="2">
        <v>194</v>
      </c>
      <c r="AS36" s="2" t="s">
        <v>53</v>
      </c>
    </row>
    <row r="37" spans="1:45">
      <c r="A37" s="4">
        <v>43160</v>
      </c>
      <c r="B37" s="5">
        <v>0</v>
      </c>
      <c r="C37" s="5"/>
      <c r="D37" s="5"/>
      <c r="E37" s="5"/>
      <c r="F37" s="15"/>
      <c r="G37" s="5"/>
      <c r="H37" s="5"/>
      <c r="I37" s="6"/>
      <c r="Z37" s="2">
        <v>2</v>
      </c>
      <c r="AA37" s="2" t="s">
        <v>15</v>
      </c>
      <c r="AB37" s="2">
        <v>20</v>
      </c>
      <c r="AC37" s="2" t="s">
        <v>46</v>
      </c>
      <c r="AD37" s="2">
        <v>26</v>
      </c>
      <c r="AE37" s="2" t="s">
        <v>71</v>
      </c>
      <c r="AG37" s="2">
        <v>13</v>
      </c>
      <c r="AH37" s="2" t="s">
        <v>69</v>
      </c>
      <c r="AI37" s="2">
        <v>255</v>
      </c>
      <c r="AJ37" s="2" t="s">
        <v>37</v>
      </c>
      <c r="AK37" s="2">
        <v>168</v>
      </c>
      <c r="AL37" s="2" t="s">
        <v>110</v>
      </c>
      <c r="AN37" s="2">
        <v>9</v>
      </c>
      <c r="AO37" s="2" t="s">
        <v>78</v>
      </c>
      <c r="AP37" s="2">
        <v>205</v>
      </c>
      <c r="AQ37" s="2" t="s">
        <v>86</v>
      </c>
      <c r="AR37" s="2">
        <v>159</v>
      </c>
      <c r="AS37" s="2" t="s">
        <v>243</v>
      </c>
    </row>
    <row r="38" spans="1:45">
      <c r="A38" s="4">
        <v>43252</v>
      </c>
      <c r="B38" s="5">
        <v>0</v>
      </c>
      <c r="C38" s="5"/>
      <c r="D38" s="5"/>
      <c r="E38" s="5"/>
      <c r="F38" s="15"/>
      <c r="G38" s="5"/>
      <c r="H38" s="5"/>
      <c r="I38" s="6"/>
      <c r="Z38" s="2">
        <v>2</v>
      </c>
      <c r="AA38" s="2" t="s">
        <v>60</v>
      </c>
      <c r="AB38" s="2">
        <v>18</v>
      </c>
      <c r="AC38" s="2" t="s">
        <v>25</v>
      </c>
      <c r="AD38" s="2">
        <v>24</v>
      </c>
      <c r="AE38" s="2" t="s">
        <v>47</v>
      </c>
      <c r="AG38" s="2">
        <v>12</v>
      </c>
      <c r="AH38" s="2" t="s">
        <v>24</v>
      </c>
      <c r="AI38" s="2">
        <v>206</v>
      </c>
      <c r="AJ38" s="2" t="s">
        <v>43</v>
      </c>
      <c r="AK38" s="2">
        <v>159</v>
      </c>
      <c r="AL38" s="2" t="s">
        <v>50</v>
      </c>
      <c r="AN38" s="2">
        <v>8</v>
      </c>
      <c r="AO38" s="2" t="s">
        <v>146</v>
      </c>
      <c r="AP38" s="2">
        <v>138</v>
      </c>
      <c r="AQ38" s="2" t="s">
        <v>28</v>
      </c>
      <c r="AR38" s="2">
        <v>155</v>
      </c>
      <c r="AS38" s="2" t="s">
        <v>244</v>
      </c>
    </row>
    <row r="39" spans="1:45">
      <c r="A39" s="4">
        <v>43282</v>
      </c>
      <c r="B39" s="5">
        <v>0</v>
      </c>
      <c r="C39" s="5"/>
      <c r="D39" s="5"/>
      <c r="E39" s="5"/>
      <c r="F39" s="15"/>
      <c r="G39" s="5"/>
      <c r="H39" s="5"/>
      <c r="I39" s="6"/>
      <c r="Z39" s="2">
        <v>2</v>
      </c>
      <c r="AA39" s="2" t="s">
        <v>39</v>
      </c>
      <c r="AB39" s="2">
        <v>17</v>
      </c>
      <c r="AC39" s="2" t="s">
        <v>64</v>
      </c>
      <c r="AD39" s="2">
        <v>22</v>
      </c>
      <c r="AE39" s="2" t="s">
        <v>91</v>
      </c>
      <c r="AG39" s="2">
        <v>11</v>
      </c>
      <c r="AH39" s="2" t="s">
        <v>48</v>
      </c>
      <c r="AI39" s="2">
        <v>178</v>
      </c>
      <c r="AJ39" s="2" t="s">
        <v>73</v>
      </c>
      <c r="AK39" s="2">
        <v>151</v>
      </c>
      <c r="AL39" s="2" t="s">
        <v>142</v>
      </c>
      <c r="AN39" s="2">
        <v>6</v>
      </c>
      <c r="AO39" s="2" t="s">
        <v>173</v>
      </c>
      <c r="AP39" s="2">
        <v>135</v>
      </c>
      <c r="AQ39" s="2" t="s">
        <v>43</v>
      </c>
      <c r="AR39" s="2">
        <v>150</v>
      </c>
      <c r="AS39" s="2" t="s">
        <v>56</v>
      </c>
    </row>
    <row r="40" spans="1:45">
      <c r="A40" s="4">
        <v>41760</v>
      </c>
      <c r="B40" s="5">
        <v>1</v>
      </c>
      <c r="C40" s="5"/>
      <c r="D40" s="5"/>
      <c r="E40" s="5"/>
      <c r="F40" s="15"/>
      <c r="G40" s="5"/>
      <c r="H40" s="5"/>
      <c r="I40" s="6"/>
      <c r="Z40" s="2">
        <v>1</v>
      </c>
      <c r="AA40" s="2" t="s">
        <v>123</v>
      </c>
      <c r="AB40" s="2">
        <v>17</v>
      </c>
      <c r="AC40" s="2" t="s">
        <v>49</v>
      </c>
      <c r="AD40" s="2">
        <v>20</v>
      </c>
      <c r="AE40" s="2" t="s">
        <v>96</v>
      </c>
      <c r="AG40" s="2">
        <v>8</v>
      </c>
      <c r="AH40" s="2" t="s">
        <v>42</v>
      </c>
      <c r="AI40" s="2">
        <v>151</v>
      </c>
      <c r="AJ40" s="2" t="s">
        <v>40</v>
      </c>
      <c r="AK40" s="2">
        <v>122</v>
      </c>
      <c r="AL40" s="2" t="s">
        <v>71</v>
      </c>
      <c r="AN40" s="2">
        <v>5</v>
      </c>
      <c r="AO40" s="2" t="s">
        <v>24</v>
      </c>
      <c r="AP40" s="2">
        <v>124</v>
      </c>
      <c r="AQ40" s="2" t="s">
        <v>37</v>
      </c>
      <c r="AR40" s="2">
        <v>146</v>
      </c>
      <c r="AS40" s="2" t="s">
        <v>71</v>
      </c>
    </row>
    <row r="41" spans="1:45">
      <c r="A41" s="4">
        <v>41365</v>
      </c>
      <c r="B41" s="5">
        <v>2</v>
      </c>
      <c r="C41" s="5"/>
      <c r="D41" s="5"/>
      <c r="E41" s="5"/>
      <c r="F41" s="15"/>
      <c r="G41" s="5"/>
      <c r="H41" s="5"/>
      <c r="I41" s="6"/>
      <c r="Z41" s="2">
        <v>1</v>
      </c>
      <c r="AA41" s="2" t="s">
        <v>36</v>
      </c>
      <c r="AB41" s="2">
        <v>16</v>
      </c>
      <c r="AC41" s="2" t="s">
        <v>55</v>
      </c>
      <c r="AD41" s="2">
        <v>19</v>
      </c>
      <c r="AE41" s="2" t="s">
        <v>23</v>
      </c>
      <c r="AG41" s="2">
        <v>8</v>
      </c>
      <c r="AH41" s="2" t="s">
        <v>51</v>
      </c>
      <c r="AI41" s="2">
        <v>130</v>
      </c>
      <c r="AJ41" s="2" t="s">
        <v>55</v>
      </c>
      <c r="AK41" s="2">
        <v>120</v>
      </c>
      <c r="AL41" s="2" t="s">
        <v>96</v>
      </c>
      <c r="AN41" s="2">
        <v>5</v>
      </c>
      <c r="AO41" s="2" t="s">
        <v>48</v>
      </c>
      <c r="AP41" s="2">
        <v>121</v>
      </c>
      <c r="AQ41" s="2" t="s">
        <v>73</v>
      </c>
      <c r="AR41" s="2">
        <v>129</v>
      </c>
      <c r="AS41" s="2" t="s">
        <v>245</v>
      </c>
    </row>
    <row r="42" spans="1:45">
      <c r="A42" s="4">
        <v>41548</v>
      </c>
      <c r="B42" s="5">
        <v>2</v>
      </c>
      <c r="C42" s="5"/>
      <c r="D42" s="5"/>
      <c r="E42" s="5"/>
      <c r="F42" s="15"/>
      <c r="G42" s="5"/>
      <c r="H42" s="5"/>
      <c r="I42" s="6"/>
      <c r="Z42" s="2">
        <v>1</v>
      </c>
      <c r="AA42" s="2" t="s">
        <v>75</v>
      </c>
      <c r="AB42" s="2">
        <v>15</v>
      </c>
      <c r="AC42" s="2" t="s">
        <v>58</v>
      </c>
      <c r="AD42" s="2">
        <v>19</v>
      </c>
      <c r="AE42" s="2" t="s">
        <v>124</v>
      </c>
      <c r="AG42" s="2">
        <v>8</v>
      </c>
      <c r="AH42" s="2" t="s">
        <v>88</v>
      </c>
      <c r="AI42" s="2">
        <v>115</v>
      </c>
      <c r="AJ42" s="2" t="s">
        <v>64</v>
      </c>
      <c r="AK42" s="2">
        <v>106</v>
      </c>
      <c r="AL42" s="2" t="s">
        <v>143</v>
      </c>
      <c r="AN42" s="2">
        <v>5</v>
      </c>
      <c r="AO42" s="2" t="s">
        <v>94</v>
      </c>
      <c r="AP42" s="2">
        <v>115</v>
      </c>
      <c r="AQ42" s="2" t="s">
        <v>89</v>
      </c>
      <c r="AR42" s="2">
        <v>119</v>
      </c>
      <c r="AS42" s="2" t="s">
        <v>246</v>
      </c>
    </row>
    <row r="43" spans="1:45">
      <c r="A43" s="4">
        <v>41609</v>
      </c>
      <c r="B43" s="5">
        <v>2</v>
      </c>
      <c r="C43" s="5"/>
      <c r="D43" s="5"/>
      <c r="E43" s="5"/>
      <c r="F43" s="15"/>
      <c r="G43" s="5"/>
      <c r="H43" s="5"/>
      <c r="I43" s="6"/>
      <c r="Z43" s="2">
        <v>1</v>
      </c>
      <c r="AA43" s="2" t="s">
        <v>125</v>
      </c>
      <c r="AB43" s="2">
        <v>14</v>
      </c>
      <c r="AC43" s="2" t="s">
        <v>67</v>
      </c>
      <c r="AD43" s="2">
        <v>18</v>
      </c>
      <c r="AE43" s="2" t="s">
        <v>126</v>
      </c>
      <c r="AG43" s="2">
        <v>8</v>
      </c>
      <c r="AH43" s="2" t="s">
        <v>144</v>
      </c>
      <c r="AI43" s="2">
        <v>115</v>
      </c>
      <c r="AJ43" s="2" t="s">
        <v>46</v>
      </c>
      <c r="AK43" s="2">
        <v>95</v>
      </c>
      <c r="AL43" s="2" t="s">
        <v>35</v>
      </c>
      <c r="AN43" s="2">
        <v>4</v>
      </c>
      <c r="AO43" s="2" t="s">
        <v>84</v>
      </c>
      <c r="AP43" s="2">
        <v>103</v>
      </c>
      <c r="AQ43" s="2" t="s">
        <v>55</v>
      </c>
      <c r="AR43" s="2">
        <v>115</v>
      </c>
      <c r="AS43" s="2" t="s">
        <v>247</v>
      </c>
    </row>
    <row r="44" spans="1:45">
      <c r="A44" s="4">
        <v>42856</v>
      </c>
      <c r="B44" s="5">
        <v>2</v>
      </c>
      <c r="C44" s="5"/>
      <c r="D44" s="5"/>
      <c r="E44" s="5"/>
      <c r="F44" s="15"/>
      <c r="G44" s="5"/>
      <c r="H44" s="5"/>
      <c r="I44" s="6"/>
      <c r="Z44" s="2">
        <v>1</v>
      </c>
      <c r="AA44" s="2" t="s">
        <v>42</v>
      </c>
      <c r="AB44" s="2">
        <v>12</v>
      </c>
      <c r="AC44" s="2" t="s">
        <v>43</v>
      </c>
      <c r="AD44" s="2">
        <v>18</v>
      </c>
      <c r="AE44" s="2" t="s">
        <v>62</v>
      </c>
      <c r="AG44" s="2">
        <v>7</v>
      </c>
      <c r="AH44" s="2" t="s">
        <v>85</v>
      </c>
      <c r="AI44" s="2">
        <v>107</v>
      </c>
      <c r="AJ44" s="2" t="s">
        <v>86</v>
      </c>
      <c r="AK44" s="2">
        <v>93</v>
      </c>
      <c r="AL44" s="2" t="s">
        <v>145</v>
      </c>
      <c r="AN44" s="2">
        <v>3</v>
      </c>
      <c r="AO44" s="2" t="s">
        <v>111</v>
      </c>
      <c r="AP44" s="2">
        <v>91</v>
      </c>
      <c r="AQ44" s="2" t="s">
        <v>64</v>
      </c>
      <c r="AR44" s="2">
        <v>97</v>
      </c>
      <c r="AS44" s="2" t="s">
        <v>35</v>
      </c>
    </row>
    <row r="45" spans="1:45">
      <c r="A45" s="4">
        <v>42005</v>
      </c>
      <c r="B45" s="5">
        <v>3</v>
      </c>
      <c r="C45" s="5"/>
      <c r="D45" s="5"/>
      <c r="E45" s="5"/>
      <c r="F45" s="15"/>
      <c r="G45" s="5"/>
      <c r="H45" s="5"/>
      <c r="I45" s="6"/>
      <c r="Z45" s="2">
        <v>1</v>
      </c>
      <c r="AA45" s="2" t="s">
        <v>57</v>
      </c>
      <c r="AB45" s="2">
        <v>12</v>
      </c>
      <c r="AC45" s="2" t="s">
        <v>37</v>
      </c>
      <c r="AD45" s="2">
        <v>18</v>
      </c>
      <c r="AE45" s="2" t="s">
        <v>127</v>
      </c>
      <c r="AG45" s="2">
        <v>7</v>
      </c>
      <c r="AH45" s="2" t="s">
        <v>123</v>
      </c>
      <c r="AI45" s="2">
        <v>97</v>
      </c>
      <c r="AJ45" s="2" t="s">
        <v>22</v>
      </c>
      <c r="AK45" s="2">
        <v>90</v>
      </c>
      <c r="AL45" s="2" t="s">
        <v>102</v>
      </c>
      <c r="AN45" s="2">
        <v>3</v>
      </c>
      <c r="AO45" s="2" t="s">
        <v>69</v>
      </c>
      <c r="AP45" s="2">
        <v>91</v>
      </c>
      <c r="AQ45" s="2" t="s">
        <v>176</v>
      </c>
      <c r="AR45" s="2">
        <v>95</v>
      </c>
      <c r="AS45" s="2" t="s">
        <v>248</v>
      </c>
    </row>
    <row r="46" spans="1:45">
      <c r="A46" s="4">
        <v>42036</v>
      </c>
      <c r="B46" s="5">
        <v>3</v>
      </c>
      <c r="C46" s="5"/>
      <c r="D46" s="5"/>
      <c r="E46" s="5"/>
      <c r="F46" s="15"/>
      <c r="G46" s="5"/>
      <c r="H46" s="5"/>
      <c r="I46" s="6"/>
      <c r="Z46" s="2">
        <v>1</v>
      </c>
      <c r="AA46" s="2" t="s">
        <v>81</v>
      </c>
      <c r="AB46" s="2">
        <v>10</v>
      </c>
      <c r="AC46" s="2" t="s">
        <v>73</v>
      </c>
      <c r="AD46" s="2">
        <v>17</v>
      </c>
      <c r="AE46" s="2" t="s">
        <v>128</v>
      </c>
      <c r="AG46" s="2">
        <v>6</v>
      </c>
      <c r="AH46" s="2" t="s">
        <v>146</v>
      </c>
      <c r="AI46" s="2">
        <v>78</v>
      </c>
      <c r="AJ46" s="2" t="s">
        <v>61</v>
      </c>
      <c r="AK46" s="2">
        <v>89</v>
      </c>
      <c r="AL46" s="2" t="s">
        <v>147</v>
      </c>
      <c r="AN46" s="2">
        <v>3</v>
      </c>
      <c r="AO46" s="2" t="s">
        <v>66</v>
      </c>
      <c r="AP46" s="2">
        <v>72</v>
      </c>
      <c r="AQ46" s="2" t="s">
        <v>113</v>
      </c>
      <c r="AR46" s="2">
        <v>93</v>
      </c>
      <c r="AS46" s="2" t="s">
        <v>223</v>
      </c>
    </row>
    <row r="47" spans="1:45">
      <c r="A47" s="4">
        <v>42522</v>
      </c>
      <c r="B47" s="5">
        <v>3</v>
      </c>
      <c r="C47" s="5"/>
      <c r="D47" s="5"/>
      <c r="E47" s="5"/>
      <c r="F47" s="15"/>
      <c r="G47" s="5"/>
      <c r="H47" s="5"/>
      <c r="I47" s="6"/>
      <c r="Z47" s="2">
        <v>1</v>
      </c>
      <c r="AA47" s="2" t="s">
        <v>129</v>
      </c>
      <c r="AB47" s="2">
        <v>10</v>
      </c>
      <c r="AC47" s="2" t="s">
        <v>130</v>
      </c>
      <c r="AD47" s="2">
        <v>16</v>
      </c>
      <c r="AE47" s="2" t="s">
        <v>26</v>
      </c>
      <c r="AG47" s="2">
        <v>6</v>
      </c>
      <c r="AH47" s="2" t="s">
        <v>81</v>
      </c>
      <c r="AI47" s="2">
        <v>75</v>
      </c>
      <c r="AJ47" s="2" t="s">
        <v>76</v>
      </c>
      <c r="AK47" s="2">
        <v>89</v>
      </c>
      <c r="AL47" s="2" t="s">
        <v>20</v>
      </c>
      <c r="AN47" s="2">
        <v>3</v>
      </c>
      <c r="AO47" s="2" t="s">
        <v>45</v>
      </c>
      <c r="AP47" s="2">
        <v>62</v>
      </c>
      <c r="AQ47" s="2" t="s">
        <v>116</v>
      </c>
      <c r="AR47" s="2">
        <v>89</v>
      </c>
      <c r="AS47" s="2" t="s">
        <v>249</v>
      </c>
    </row>
    <row r="48" spans="1:45">
      <c r="A48" s="4">
        <v>42552</v>
      </c>
      <c r="B48" s="5">
        <v>3</v>
      </c>
      <c r="C48" s="5"/>
      <c r="D48" s="5"/>
      <c r="E48" s="5"/>
      <c r="F48" s="15"/>
      <c r="G48" s="5"/>
      <c r="H48" s="5"/>
      <c r="I48" s="6"/>
      <c r="Z48" s="2"/>
      <c r="AA48" s="2"/>
      <c r="AB48" s="2">
        <v>9</v>
      </c>
      <c r="AC48" s="2" t="s">
        <v>79</v>
      </c>
      <c r="AD48" s="2">
        <v>14</v>
      </c>
      <c r="AE48" s="2" t="s">
        <v>131</v>
      </c>
      <c r="AG48" s="2">
        <v>5</v>
      </c>
      <c r="AH48" s="2" t="s">
        <v>78</v>
      </c>
      <c r="AI48" s="2">
        <v>75</v>
      </c>
      <c r="AJ48" s="2" t="s">
        <v>116</v>
      </c>
      <c r="AK48" s="2">
        <v>88</v>
      </c>
      <c r="AL48" s="2" t="s">
        <v>62</v>
      </c>
      <c r="AN48" s="2">
        <v>2</v>
      </c>
      <c r="AO48" s="2" t="s">
        <v>36</v>
      </c>
      <c r="AP48" s="2">
        <v>59</v>
      </c>
      <c r="AQ48" s="2" t="s">
        <v>76</v>
      </c>
      <c r="AR48" s="2">
        <v>88</v>
      </c>
      <c r="AS48" s="2" t="s">
        <v>250</v>
      </c>
    </row>
    <row r="49" spans="1:45">
      <c r="A49" s="4">
        <v>42795</v>
      </c>
      <c r="B49" s="5">
        <v>3</v>
      </c>
      <c r="C49" s="5"/>
      <c r="D49" s="5"/>
      <c r="E49" s="5"/>
      <c r="F49" s="15"/>
      <c r="G49" s="5"/>
      <c r="H49" s="5"/>
      <c r="I49" s="6"/>
      <c r="Z49" s="2"/>
      <c r="AA49" s="2"/>
      <c r="AB49" s="2">
        <v>8</v>
      </c>
      <c r="AC49" s="2" t="s">
        <v>92</v>
      </c>
      <c r="AD49" s="2">
        <v>13</v>
      </c>
      <c r="AE49" s="2" t="s">
        <v>53</v>
      </c>
      <c r="AG49" s="2">
        <v>5</v>
      </c>
      <c r="AH49" s="2" t="s">
        <v>148</v>
      </c>
      <c r="AI49" s="2">
        <v>67</v>
      </c>
      <c r="AJ49" s="2" t="s">
        <v>58</v>
      </c>
      <c r="AK49" s="2">
        <v>86</v>
      </c>
      <c r="AL49" s="2" t="s">
        <v>149</v>
      </c>
      <c r="AN49" s="2">
        <v>2</v>
      </c>
      <c r="AO49" s="2" t="s">
        <v>57</v>
      </c>
      <c r="AP49" s="2">
        <v>56</v>
      </c>
      <c r="AQ49" s="2" t="s">
        <v>165</v>
      </c>
      <c r="AR49" s="2">
        <v>87</v>
      </c>
      <c r="AS49" s="2" t="s">
        <v>166</v>
      </c>
    </row>
    <row r="50" spans="1:45">
      <c r="A50" s="4">
        <v>43101</v>
      </c>
      <c r="B50" s="5">
        <v>3</v>
      </c>
      <c r="C50" s="5"/>
      <c r="D50" s="5"/>
      <c r="E50" s="5"/>
      <c r="F50" s="15"/>
      <c r="G50" s="5"/>
      <c r="H50" s="5"/>
      <c r="I50" s="6"/>
      <c r="Z50" s="2"/>
      <c r="AA50" s="2"/>
      <c r="AB50" s="2">
        <v>7</v>
      </c>
      <c r="AC50" s="2" t="s">
        <v>132</v>
      </c>
      <c r="AD50" s="2">
        <v>13</v>
      </c>
      <c r="AE50" s="2" t="s">
        <v>133</v>
      </c>
      <c r="AG50" s="2">
        <v>5</v>
      </c>
      <c r="AH50" s="2" t="s">
        <v>111</v>
      </c>
      <c r="AI50" s="2">
        <v>67</v>
      </c>
      <c r="AJ50" s="2" t="s">
        <v>89</v>
      </c>
      <c r="AK50" s="2">
        <v>85</v>
      </c>
      <c r="AL50" s="2" t="s">
        <v>150</v>
      </c>
      <c r="AN50" s="2">
        <v>2</v>
      </c>
      <c r="AO50" s="2" t="s">
        <v>183</v>
      </c>
      <c r="AP50" s="2">
        <v>52</v>
      </c>
      <c r="AQ50" s="2" t="s">
        <v>251</v>
      </c>
      <c r="AR50" s="2">
        <v>86</v>
      </c>
      <c r="AS50" s="2" t="s">
        <v>182</v>
      </c>
    </row>
    <row r="51" spans="1:45">
      <c r="A51" s="4">
        <v>41671</v>
      </c>
      <c r="B51" s="5">
        <v>4</v>
      </c>
      <c r="C51" s="5"/>
      <c r="D51" s="5"/>
      <c r="E51" s="5"/>
      <c r="F51" s="15"/>
      <c r="G51" s="5"/>
      <c r="H51" s="5"/>
      <c r="I51" s="6"/>
      <c r="Z51" s="2"/>
      <c r="AA51" s="2"/>
      <c r="AB51" s="2">
        <v>7</v>
      </c>
      <c r="AC51" s="2" t="s">
        <v>101</v>
      </c>
      <c r="AD51" s="2">
        <v>13</v>
      </c>
      <c r="AE51" s="2" t="s">
        <v>134</v>
      </c>
      <c r="AG51" s="2">
        <v>5</v>
      </c>
      <c r="AH51" s="2" t="s">
        <v>45</v>
      </c>
      <c r="AI51" s="2">
        <v>65</v>
      </c>
      <c r="AJ51" s="2" t="s">
        <v>101</v>
      </c>
      <c r="AK51" s="2">
        <v>80</v>
      </c>
      <c r="AL51" s="2" t="s">
        <v>41</v>
      </c>
      <c r="AN51" s="2">
        <v>2</v>
      </c>
      <c r="AO51" s="2" t="s">
        <v>88</v>
      </c>
      <c r="AP51" s="2">
        <v>46</v>
      </c>
      <c r="AQ51" s="2" t="s">
        <v>225</v>
      </c>
      <c r="AR51" s="2">
        <v>86</v>
      </c>
      <c r="AS51" s="2" t="s">
        <v>252</v>
      </c>
    </row>
    <row r="52" spans="1:45">
      <c r="A52" s="4">
        <v>41791</v>
      </c>
      <c r="B52" s="5">
        <v>4</v>
      </c>
      <c r="C52" s="5"/>
      <c r="D52" s="5"/>
      <c r="E52" s="5"/>
      <c r="F52" s="15"/>
      <c r="G52" s="5"/>
      <c r="H52" s="5"/>
      <c r="I52" s="6"/>
      <c r="Z52" s="2"/>
      <c r="AA52" s="2"/>
      <c r="AB52" s="2">
        <v>7</v>
      </c>
      <c r="AC52" s="2" t="s">
        <v>70</v>
      </c>
      <c r="AD52" s="2">
        <v>13</v>
      </c>
      <c r="AE52" s="2" t="s">
        <v>135</v>
      </c>
      <c r="AG52" s="2">
        <v>4</v>
      </c>
      <c r="AH52" s="2" t="s">
        <v>30</v>
      </c>
      <c r="AI52" s="2">
        <v>65</v>
      </c>
      <c r="AJ52" s="2" t="s">
        <v>151</v>
      </c>
      <c r="AK52" s="2">
        <v>79</v>
      </c>
      <c r="AL52" s="2" t="s">
        <v>152</v>
      </c>
      <c r="AN52" s="2">
        <v>2</v>
      </c>
      <c r="AO52" s="2" t="s">
        <v>253</v>
      </c>
      <c r="AP52" s="2">
        <v>43</v>
      </c>
      <c r="AQ52" s="2" t="s">
        <v>46</v>
      </c>
      <c r="AR52" s="2">
        <v>83</v>
      </c>
      <c r="AS52" s="2" t="s">
        <v>110</v>
      </c>
    </row>
    <row r="53" spans="1:45">
      <c r="A53" s="4">
        <v>41883</v>
      </c>
      <c r="B53" s="5">
        <v>4</v>
      </c>
      <c r="C53" s="5"/>
      <c r="D53" s="5"/>
      <c r="E53" s="5"/>
      <c r="F53" s="15"/>
      <c r="G53" s="5"/>
      <c r="H53" s="5"/>
      <c r="I53" s="6"/>
      <c r="Z53" s="2"/>
      <c r="AA53" s="2"/>
      <c r="AB53" s="2">
        <v>7</v>
      </c>
      <c r="AC53" s="2" t="s">
        <v>136</v>
      </c>
      <c r="AD53" s="2">
        <v>13</v>
      </c>
      <c r="AE53" s="2" t="s">
        <v>137</v>
      </c>
      <c r="AG53" s="2">
        <v>4</v>
      </c>
      <c r="AH53" s="2" t="s">
        <v>153</v>
      </c>
      <c r="AI53" s="2">
        <v>57</v>
      </c>
      <c r="AJ53" s="2" t="s">
        <v>79</v>
      </c>
      <c r="AK53" s="2">
        <v>78</v>
      </c>
      <c r="AL53" s="2" t="s">
        <v>154</v>
      </c>
      <c r="AN53" s="2">
        <v>2</v>
      </c>
      <c r="AO53" s="2" t="s">
        <v>60</v>
      </c>
      <c r="AP53" s="2">
        <v>43</v>
      </c>
      <c r="AQ53" s="2" t="s">
        <v>254</v>
      </c>
      <c r="AR53" s="2">
        <v>80</v>
      </c>
      <c r="AS53" s="2" t="s">
        <v>255</v>
      </c>
    </row>
    <row r="54" spans="1:45">
      <c r="A54" s="4">
        <v>42064</v>
      </c>
      <c r="B54" s="5">
        <v>4</v>
      </c>
      <c r="C54" s="5"/>
      <c r="D54" s="5"/>
      <c r="E54" s="5"/>
      <c r="F54" s="15"/>
      <c r="G54" s="5"/>
      <c r="H54" s="5"/>
      <c r="I54" s="6"/>
      <c r="Z54" s="2"/>
      <c r="AA54" s="2"/>
      <c r="AB54" s="2">
        <v>6</v>
      </c>
      <c r="AC54" s="2" t="s">
        <v>89</v>
      </c>
      <c r="AD54" s="2">
        <v>13</v>
      </c>
      <c r="AE54" s="2" t="s">
        <v>138</v>
      </c>
      <c r="AG54" s="2">
        <v>4</v>
      </c>
      <c r="AH54" s="2" t="s">
        <v>155</v>
      </c>
      <c r="AI54" s="2">
        <v>56</v>
      </c>
      <c r="AJ54" s="2" t="s">
        <v>156</v>
      </c>
      <c r="AK54" s="2">
        <v>77</v>
      </c>
      <c r="AL54" s="2" t="s">
        <v>157</v>
      </c>
      <c r="AN54" s="2">
        <v>1</v>
      </c>
      <c r="AO54" s="2" t="s">
        <v>75</v>
      </c>
      <c r="AP54" s="2">
        <v>43</v>
      </c>
      <c r="AQ54" s="2" t="s">
        <v>256</v>
      </c>
      <c r="AR54" s="2">
        <v>79</v>
      </c>
      <c r="AS54" s="2" t="s">
        <v>143</v>
      </c>
    </row>
    <row r="55" spans="1:45">
      <c r="A55" s="4">
        <v>42339</v>
      </c>
      <c r="B55" s="5">
        <v>4</v>
      </c>
      <c r="C55" s="5"/>
      <c r="D55" s="5"/>
      <c r="E55" s="5"/>
      <c r="F55" s="15"/>
      <c r="G55" s="5"/>
      <c r="H55" s="5"/>
      <c r="I55" s="6"/>
      <c r="Z55" s="2"/>
      <c r="AA55" s="2"/>
      <c r="AB55" s="2">
        <v>6</v>
      </c>
      <c r="AC55" s="2" t="s">
        <v>86</v>
      </c>
      <c r="AD55" s="2">
        <v>12</v>
      </c>
      <c r="AE55" s="2" t="s">
        <v>56</v>
      </c>
      <c r="AG55" s="2">
        <v>4</v>
      </c>
      <c r="AH55" s="2" t="s">
        <v>158</v>
      </c>
      <c r="AI55" s="2">
        <v>55</v>
      </c>
      <c r="AJ55" s="2" t="s">
        <v>49</v>
      </c>
      <c r="AK55" s="2">
        <v>74</v>
      </c>
      <c r="AL55" s="2" t="s">
        <v>126</v>
      </c>
      <c r="AN55" s="2">
        <v>1</v>
      </c>
      <c r="AO55" s="2" t="s">
        <v>100</v>
      </c>
      <c r="AP55" s="2">
        <v>40</v>
      </c>
      <c r="AQ55" s="2" t="s">
        <v>179</v>
      </c>
      <c r="AR55" s="2">
        <v>71</v>
      </c>
      <c r="AS55" s="2" t="s">
        <v>62</v>
      </c>
    </row>
    <row r="56" spans="1:45">
      <c r="A56" s="4">
        <v>42430</v>
      </c>
      <c r="B56" s="5">
        <v>4</v>
      </c>
      <c r="C56" s="5"/>
      <c r="D56" s="5"/>
      <c r="E56" s="5"/>
      <c r="F56" s="15"/>
      <c r="G56" s="5"/>
      <c r="H56" s="5"/>
      <c r="I56" s="6"/>
      <c r="Z56" s="2"/>
      <c r="AA56" s="2"/>
      <c r="AB56" s="2">
        <v>6</v>
      </c>
      <c r="AC56" s="2" t="s">
        <v>139</v>
      </c>
      <c r="AD56" s="2">
        <v>12</v>
      </c>
      <c r="AE56" s="2" t="s">
        <v>140</v>
      </c>
      <c r="AG56" s="2">
        <v>4</v>
      </c>
      <c r="AH56" s="2" t="s">
        <v>21</v>
      </c>
      <c r="AI56" s="2">
        <v>54</v>
      </c>
      <c r="AJ56" s="2" t="s">
        <v>159</v>
      </c>
      <c r="AK56" s="2">
        <v>74</v>
      </c>
      <c r="AL56" s="2" t="s">
        <v>56</v>
      </c>
      <c r="AN56" s="2">
        <v>1</v>
      </c>
      <c r="AO56" s="2" t="s">
        <v>148</v>
      </c>
      <c r="AP56" s="2">
        <v>36</v>
      </c>
      <c r="AQ56" s="2" t="s">
        <v>190</v>
      </c>
      <c r="AR56" s="2">
        <v>69</v>
      </c>
      <c r="AS56" s="2" t="s">
        <v>41</v>
      </c>
    </row>
    <row r="57" spans="1:45">
      <c r="A57" s="4">
        <v>42644</v>
      </c>
      <c r="B57" s="5">
        <v>4</v>
      </c>
      <c r="C57" s="5"/>
      <c r="D57" s="5"/>
      <c r="E57" s="5"/>
      <c r="F57" s="15"/>
      <c r="G57" s="5"/>
      <c r="H57" s="5"/>
      <c r="I57" s="6"/>
      <c r="Z57" s="2"/>
      <c r="AA57" s="2"/>
      <c r="AB57" s="2">
        <v>6</v>
      </c>
      <c r="AC57" s="2" t="s">
        <v>141</v>
      </c>
      <c r="AD57" s="2">
        <v>12</v>
      </c>
      <c r="AE57" s="2" t="s">
        <v>93</v>
      </c>
      <c r="AG57" s="2">
        <v>3</v>
      </c>
      <c r="AH57" s="2" t="s">
        <v>160</v>
      </c>
      <c r="AI57" s="2">
        <v>52</v>
      </c>
      <c r="AJ57" s="2" t="s">
        <v>92</v>
      </c>
      <c r="AK57" s="2">
        <v>73</v>
      </c>
      <c r="AL57" s="2" t="s">
        <v>99</v>
      </c>
      <c r="AN57" s="2">
        <v>1</v>
      </c>
      <c r="AO57" s="2" t="s">
        <v>257</v>
      </c>
      <c r="AP57" s="2">
        <v>35</v>
      </c>
      <c r="AQ57" s="2" t="s">
        <v>22</v>
      </c>
      <c r="AR57" s="2">
        <v>66</v>
      </c>
      <c r="AS57" s="2" t="s">
        <v>91</v>
      </c>
    </row>
    <row r="58" spans="1:45">
      <c r="A58" s="4">
        <v>42979</v>
      </c>
      <c r="B58" s="5">
        <v>4</v>
      </c>
      <c r="C58" s="5"/>
      <c r="D58" s="5"/>
      <c r="E58" s="5"/>
      <c r="F58" s="15"/>
      <c r="G58" s="5"/>
      <c r="H58" s="5"/>
      <c r="I58" s="6"/>
      <c r="AG58" s="2">
        <v>3</v>
      </c>
      <c r="AH58" s="2" t="s">
        <v>161</v>
      </c>
      <c r="AI58" s="2">
        <v>47</v>
      </c>
      <c r="AJ58" s="2" t="s">
        <v>162</v>
      </c>
      <c r="AK58" s="2">
        <v>73</v>
      </c>
      <c r="AL58" s="2" t="s">
        <v>163</v>
      </c>
      <c r="AN58" s="2">
        <v>1</v>
      </c>
      <c r="AO58" s="2" t="s">
        <v>164</v>
      </c>
      <c r="AP58" s="2">
        <v>31</v>
      </c>
      <c r="AQ58" s="2" t="s">
        <v>258</v>
      </c>
      <c r="AR58" s="2">
        <v>65</v>
      </c>
      <c r="AS58" s="2" t="s">
        <v>259</v>
      </c>
    </row>
    <row r="59" spans="1:45">
      <c r="A59" s="4">
        <v>42125</v>
      </c>
      <c r="B59" s="5">
        <v>5</v>
      </c>
      <c r="C59" s="5"/>
      <c r="D59" s="5"/>
      <c r="E59" s="5"/>
      <c r="F59" s="15"/>
      <c r="G59" s="5"/>
      <c r="H59" s="5"/>
      <c r="I59" s="6"/>
      <c r="AG59" s="2">
        <v>3</v>
      </c>
      <c r="AH59" s="2" t="s">
        <v>164</v>
      </c>
      <c r="AI59" s="2">
        <v>44</v>
      </c>
      <c r="AJ59" s="2" t="s">
        <v>165</v>
      </c>
      <c r="AK59" s="2">
        <v>72</v>
      </c>
      <c r="AL59" s="2" t="s">
        <v>166</v>
      </c>
      <c r="AN59" s="2">
        <v>1</v>
      </c>
      <c r="AO59" s="2" t="s">
        <v>168</v>
      </c>
      <c r="AP59" s="2">
        <v>30</v>
      </c>
      <c r="AQ59" s="2" t="s">
        <v>230</v>
      </c>
      <c r="AR59" s="2">
        <v>65</v>
      </c>
      <c r="AS59" s="2" t="s">
        <v>152</v>
      </c>
    </row>
    <row r="60" spans="1:45">
      <c r="A60" s="4">
        <v>42614</v>
      </c>
      <c r="B60" s="5">
        <v>5</v>
      </c>
      <c r="C60" s="5"/>
      <c r="D60" s="5"/>
      <c r="E60" s="5"/>
      <c r="F60" s="15"/>
      <c r="G60" s="5"/>
      <c r="H60" s="5"/>
      <c r="I60" s="6"/>
      <c r="AG60" s="2">
        <v>3</v>
      </c>
      <c r="AH60" s="2" t="s">
        <v>84</v>
      </c>
      <c r="AI60" s="2">
        <v>43</v>
      </c>
      <c r="AJ60" s="2" t="s">
        <v>167</v>
      </c>
      <c r="AK60" s="2">
        <v>68</v>
      </c>
      <c r="AL60" s="2" t="s">
        <v>77</v>
      </c>
      <c r="AN60" s="2">
        <v>1</v>
      </c>
      <c r="AO60" s="2" t="s">
        <v>211</v>
      </c>
      <c r="AP60" s="2">
        <v>29</v>
      </c>
      <c r="AQ60" s="2" t="s">
        <v>260</v>
      </c>
      <c r="AR60" s="2">
        <v>64</v>
      </c>
      <c r="AS60" s="2" t="s">
        <v>68</v>
      </c>
    </row>
    <row r="61" spans="1:45">
      <c r="A61" s="4">
        <v>42705</v>
      </c>
      <c r="B61" s="5">
        <v>5</v>
      </c>
      <c r="C61" s="5"/>
      <c r="D61" s="5"/>
      <c r="E61" s="5"/>
      <c r="F61" s="15"/>
      <c r="G61" s="5"/>
      <c r="H61" s="5"/>
      <c r="I61" s="6"/>
      <c r="AG61" s="2">
        <v>2</v>
      </c>
      <c r="AH61" s="2" t="s">
        <v>168</v>
      </c>
      <c r="AI61" s="2">
        <v>42</v>
      </c>
      <c r="AJ61" s="2" t="s">
        <v>67</v>
      </c>
      <c r="AK61" s="2">
        <v>65</v>
      </c>
      <c r="AL61" s="2" t="s">
        <v>93</v>
      </c>
      <c r="AN61" s="2">
        <v>1</v>
      </c>
      <c r="AO61" s="2" t="s">
        <v>261</v>
      </c>
      <c r="AP61" s="2">
        <v>29</v>
      </c>
      <c r="AQ61" s="2" t="s">
        <v>215</v>
      </c>
      <c r="AR61" s="2">
        <v>64</v>
      </c>
      <c r="AS61" s="2" t="s">
        <v>262</v>
      </c>
    </row>
    <row r="62" spans="1:45">
      <c r="A62" s="4">
        <v>42767</v>
      </c>
      <c r="B62" s="5">
        <v>5</v>
      </c>
      <c r="C62" s="5"/>
      <c r="D62" s="5"/>
      <c r="E62" s="5"/>
      <c r="F62" s="15"/>
      <c r="G62" s="5"/>
      <c r="H62" s="5"/>
      <c r="I62" s="6"/>
      <c r="AG62" s="2">
        <v>2</v>
      </c>
      <c r="AH62" s="2" t="s">
        <v>66</v>
      </c>
      <c r="AI62" s="2">
        <v>42</v>
      </c>
      <c r="AJ62" s="2" t="s">
        <v>169</v>
      </c>
      <c r="AK62" s="2">
        <v>65</v>
      </c>
      <c r="AL62" s="2" t="s">
        <v>44</v>
      </c>
      <c r="AN62" s="2">
        <v>1</v>
      </c>
      <c r="AO62" s="2" t="s">
        <v>119</v>
      </c>
      <c r="AP62" s="2">
        <v>28</v>
      </c>
      <c r="AQ62" s="2" t="s">
        <v>181</v>
      </c>
      <c r="AR62" s="2">
        <v>63</v>
      </c>
      <c r="AS62" s="2" t="s">
        <v>263</v>
      </c>
    </row>
    <row r="63" spans="1:45">
      <c r="A63" s="4">
        <v>43009</v>
      </c>
      <c r="B63" s="5">
        <v>5</v>
      </c>
      <c r="C63" s="5"/>
      <c r="D63" s="5"/>
      <c r="E63" s="5"/>
      <c r="F63" s="15"/>
      <c r="G63" s="5"/>
      <c r="H63" s="5"/>
      <c r="I63" s="6"/>
      <c r="AG63" s="2">
        <v>2</v>
      </c>
      <c r="AH63" s="2" t="s">
        <v>109</v>
      </c>
      <c r="AI63" s="2">
        <v>37</v>
      </c>
      <c r="AJ63" s="2" t="s">
        <v>70</v>
      </c>
      <c r="AK63" s="2">
        <v>63</v>
      </c>
      <c r="AL63" s="2" t="s">
        <v>59</v>
      </c>
      <c r="AN63" s="2">
        <v>1</v>
      </c>
      <c r="AO63" s="2" t="s">
        <v>72</v>
      </c>
      <c r="AP63" s="2">
        <v>27</v>
      </c>
      <c r="AQ63" s="2" t="s">
        <v>264</v>
      </c>
      <c r="AR63" s="2">
        <v>63</v>
      </c>
      <c r="AS63" s="2" t="s">
        <v>265</v>
      </c>
    </row>
    <row r="64" spans="1:45">
      <c r="A64" s="4">
        <v>42278</v>
      </c>
      <c r="B64" s="5">
        <v>6</v>
      </c>
      <c r="C64" s="5"/>
      <c r="D64" s="5"/>
      <c r="E64" s="5"/>
      <c r="F64" s="15"/>
      <c r="G64" s="5"/>
      <c r="H64" s="5"/>
      <c r="I64" s="6"/>
      <c r="AG64" s="2">
        <v>2</v>
      </c>
      <c r="AH64" s="2" t="s">
        <v>170</v>
      </c>
      <c r="AI64" s="2">
        <v>36</v>
      </c>
      <c r="AJ64" s="2" t="s">
        <v>141</v>
      </c>
      <c r="AK64" s="2">
        <v>62</v>
      </c>
      <c r="AL64" s="2" t="s">
        <v>171</v>
      </c>
      <c r="AN64" s="2">
        <v>1</v>
      </c>
      <c r="AO64" s="2" t="s">
        <v>266</v>
      </c>
      <c r="AP64" s="2">
        <v>27</v>
      </c>
      <c r="AQ64" s="2" t="s">
        <v>61</v>
      </c>
      <c r="AR64" s="2">
        <v>62</v>
      </c>
      <c r="AS64" s="2" t="s">
        <v>82</v>
      </c>
    </row>
    <row r="65" spans="1:45">
      <c r="A65" s="4">
        <v>43313</v>
      </c>
      <c r="B65" s="5">
        <v>6</v>
      </c>
      <c r="C65" s="5"/>
      <c r="D65" s="5"/>
      <c r="E65" s="5"/>
      <c r="F65" s="15"/>
      <c r="G65" s="5"/>
      <c r="H65" s="5"/>
      <c r="I65" s="6"/>
      <c r="AG65" s="2">
        <v>2</v>
      </c>
      <c r="AH65" s="2" t="s">
        <v>63</v>
      </c>
      <c r="AI65" s="2">
        <v>36</v>
      </c>
      <c r="AJ65" s="2" t="s">
        <v>172</v>
      </c>
      <c r="AK65" s="2">
        <v>62</v>
      </c>
      <c r="AL65" s="2" t="s">
        <v>47</v>
      </c>
      <c r="AN65" s="2">
        <v>1</v>
      </c>
      <c r="AO65" s="2" t="s">
        <v>267</v>
      </c>
      <c r="AP65" s="2">
        <v>27</v>
      </c>
      <c r="AQ65" s="2" t="s">
        <v>205</v>
      </c>
      <c r="AR65" s="2">
        <v>62</v>
      </c>
      <c r="AS65" s="2" t="s">
        <v>131</v>
      </c>
    </row>
    <row r="66" spans="1:45">
      <c r="A66" s="4">
        <v>41913</v>
      </c>
      <c r="B66" s="5">
        <v>7</v>
      </c>
      <c r="C66" s="5"/>
      <c r="D66" s="5"/>
      <c r="E66" s="5"/>
      <c r="F66" s="15"/>
      <c r="G66" s="5"/>
      <c r="H66" s="5"/>
      <c r="I66" s="6"/>
      <c r="AG66" s="2">
        <v>2</v>
      </c>
      <c r="AH66" s="2" t="s">
        <v>173</v>
      </c>
      <c r="AI66" s="2">
        <v>35</v>
      </c>
      <c r="AJ66" s="2" t="s">
        <v>174</v>
      </c>
      <c r="AK66" s="2">
        <v>62</v>
      </c>
      <c r="AL66" s="2" t="s">
        <v>175</v>
      </c>
      <c r="AN66" s="2">
        <v>1</v>
      </c>
      <c r="AO66" s="2" t="s">
        <v>268</v>
      </c>
      <c r="AP66" s="2">
        <v>27</v>
      </c>
      <c r="AQ66" s="2" t="s">
        <v>159</v>
      </c>
      <c r="AR66" s="2">
        <v>60</v>
      </c>
      <c r="AS66" s="2" t="s">
        <v>126</v>
      </c>
    </row>
    <row r="67" spans="1:45" ht="19.5" thickBot="1">
      <c r="A67" s="9">
        <v>43070</v>
      </c>
      <c r="B67" s="10">
        <v>9</v>
      </c>
      <c r="C67" s="10"/>
      <c r="D67" s="10"/>
      <c r="E67" s="10"/>
      <c r="F67" s="16"/>
      <c r="G67" s="10"/>
      <c r="H67" s="10"/>
      <c r="I67" s="11"/>
      <c r="AG67" s="2">
        <v>2</v>
      </c>
      <c r="AH67" s="2" t="s">
        <v>75</v>
      </c>
      <c r="AI67" s="2">
        <v>35</v>
      </c>
      <c r="AJ67" s="2" t="s">
        <v>176</v>
      </c>
      <c r="AK67" s="2">
        <v>59</v>
      </c>
      <c r="AL67" s="2" t="s">
        <v>177</v>
      </c>
      <c r="AN67" s="2">
        <v>1</v>
      </c>
      <c r="AO67" s="2" t="s">
        <v>51</v>
      </c>
      <c r="AP67" s="2">
        <v>27</v>
      </c>
      <c r="AQ67" s="2" t="s">
        <v>269</v>
      </c>
      <c r="AR67" s="2">
        <v>59</v>
      </c>
      <c r="AS67" s="2" t="s">
        <v>270</v>
      </c>
    </row>
    <row r="68" spans="1:45">
      <c r="AG68" s="2">
        <v>2</v>
      </c>
      <c r="AH68" s="2" t="s">
        <v>178</v>
      </c>
      <c r="AI68" s="2">
        <v>33</v>
      </c>
      <c r="AJ68" s="2" t="s">
        <v>179</v>
      </c>
      <c r="AK68" s="2">
        <v>59</v>
      </c>
      <c r="AL68" s="2" t="s">
        <v>180</v>
      </c>
      <c r="AN68" s="2"/>
      <c r="AO68" s="2"/>
      <c r="AP68" s="2">
        <v>26</v>
      </c>
      <c r="AQ68" s="2" t="s">
        <v>271</v>
      </c>
      <c r="AR68" s="2">
        <v>58</v>
      </c>
      <c r="AS68" s="2" t="s">
        <v>180</v>
      </c>
    </row>
    <row r="69" spans="1:45">
      <c r="AG69" s="2">
        <v>2</v>
      </c>
      <c r="AH69" s="2" t="s">
        <v>104</v>
      </c>
      <c r="AI69" s="2">
        <v>32</v>
      </c>
      <c r="AJ69" s="2" t="s">
        <v>181</v>
      </c>
      <c r="AK69" s="2">
        <v>57</v>
      </c>
      <c r="AL69" s="2" t="s">
        <v>182</v>
      </c>
      <c r="AN69" s="2"/>
      <c r="AO69" s="2"/>
      <c r="AP69" s="2">
        <v>26</v>
      </c>
      <c r="AQ69" s="2" t="s">
        <v>217</v>
      </c>
      <c r="AR69" s="2">
        <v>56</v>
      </c>
      <c r="AS69" s="2" t="s">
        <v>20</v>
      </c>
    </row>
    <row r="70" spans="1:45">
      <c r="AG70" s="2">
        <v>2</v>
      </c>
      <c r="AH70" s="2" t="s">
        <v>183</v>
      </c>
      <c r="AI70" s="2">
        <v>32</v>
      </c>
      <c r="AJ70" s="2" t="s">
        <v>184</v>
      </c>
      <c r="AK70" s="2">
        <v>57</v>
      </c>
      <c r="AL70" s="2" t="s">
        <v>185</v>
      </c>
      <c r="AN70" s="2"/>
      <c r="AO70" s="2"/>
      <c r="AP70" s="2">
        <v>24</v>
      </c>
      <c r="AQ70" s="2" t="s">
        <v>92</v>
      </c>
      <c r="AR70" s="2">
        <v>54</v>
      </c>
      <c r="AS70" s="2" t="s">
        <v>272</v>
      </c>
    </row>
    <row r="71" spans="1:45">
      <c r="AG71" s="2">
        <v>2</v>
      </c>
      <c r="AH71" s="2" t="s">
        <v>186</v>
      </c>
      <c r="AI71" s="2">
        <v>29</v>
      </c>
      <c r="AJ71" s="2" t="s">
        <v>187</v>
      </c>
      <c r="AK71" s="2">
        <v>56</v>
      </c>
      <c r="AL71" s="2" t="s">
        <v>188</v>
      </c>
      <c r="AN71" s="2"/>
      <c r="AO71" s="2"/>
      <c r="AP71" s="2">
        <v>24</v>
      </c>
      <c r="AQ71" s="2" t="s">
        <v>67</v>
      </c>
      <c r="AR71" s="2">
        <v>53</v>
      </c>
      <c r="AS71" s="2" t="s">
        <v>273</v>
      </c>
    </row>
    <row r="72" spans="1:45">
      <c r="AG72" s="2">
        <v>1</v>
      </c>
      <c r="AH72" s="2" t="s">
        <v>189</v>
      </c>
      <c r="AI72" s="2">
        <v>29</v>
      </c>
      <c r="AJ72" s="2" t="s">
        <v>190</v>
      </c>
      <c r="AK72" s="2">
        <v>56</v>
      </c>
      <c r="AL72" s="2" t="s">
        <v>131</v>
      </c>
      <c r="AN72" s="2"/>
      <c r="AO72" s="2"/>
      <c r="AP72" s="2">
        <v>23</v>
      </c>
      <c r="AQ72" s="2" t="s">
        <v>274</v>
      </c>
      <c r="AR72" s="2">
        <v>53</v>
      </c>
      <c r="AS72" s="2" t="s">
        <v>213</v>
      </c>
    </row>
    <row r="73" spans="1:45">
      <c r="AG73" s="2">
        <v>1</v>
      </c>
      <c r="AH73" s="2" t="s">
        <v>191</v>
      </c>
      <c r="AI73" s="2">
        <v>29</v>
      </c>
      <c r="AJ73" s="2" t="s">
        <v>192</v>
      </c>
      <c r="AK73" s="2">
        <v>56</v>
      </c>
      <c r="AL73" s="2" t="s">
        <v>134</v>
      </c>
      <c r="AN73" s="2"/>
      <c r="AO73" s="2"/>
      <c r="AP73" s="2">
        <v>23</v>
      </c>
      <c r="AQ73" s="2" t="s">
        <v>169</v>
      </c>
      <c r="AR73" s="2">
        <v>53</v>
      </c>
      <c r="AS73" s="2" t="s">
        <v>275</v>
      </c>
    </row>
    <row r="74" spans="1:45">
      <c r="AG74" s="2">
        <v>1</v>
      </c>
      <c r="AH74" s="2" t="s">
        <v>193</v>
      </c>
      <c r="AI74" s="2">
        <v>28</v>
      </c>
      <c r="AJ74" s="2" t="s">
        <v>194</v>
      </c>
      <c r="AK74" s="2">
        <v>55</v>
      </c>
      <c r="AL74" s="2" t="s">
        <v>195</v>
      </c>
      <c r="AN74" s="2"/>
      <c r="AO74" s="2"/>
      <c r="AP74" s="2">
        <v>22</v>
      </c>
      <c r="AQ74" s="2" t="s">
        <v>276</v>
      </c>
      <c r="AR74" s="2">
        <v>53</v>
      </c>
      <c r="AS74" s="2" t="s">
        <v>277</v>
      </c>
    </row>
    <row r="75" spans="1:45">
      <c r="AG75" s="2">
        <v>1</v>
      </c>
      <c r="AH75" s="2" t="s">
        <v>196</v>
      </c>
      <c r="AI75" s="2">
        <v>28</v>
      </c>
      <c r="AJ75" s="2" t="s">
        <v>197</v>
      </c>
      <c r="AK75" s="2">
        <v>55</v>
      </c>
      <c r="AL75" s="2" t="s">
        <v>38</v>
      </c>
      <c r="AN75" s="2"/>
      <c r="AO75" s="2"/>
      <c r="AP75" s="2">
        <v>21</v>
      </c>
      <c r="AQ75" s="2" t="s">
        <v>278</v>
      </c>
      <c r="AR75" s="2">
        <v>51</v>
      </c>
      <c r="AS75" s="2" t="s">
        <v>226</v>
      </c>
    </row>
    <row r="76" spans="1:45">
      <c r="AG76" s="2">
        <v>1</v>
      </c>
      <c r="AH76" s="2" t="s">
        <v>119</v>
      </c>
      <c r="AI76" s="2">
        <v>28</v>
      </c>
      <c r="AJ76" s="2" t="s">
        <v>198</v>
      </c>
      <c r="AK76" s="2">
        <v>54</v>
      </c>
      <c r="AL76" s="2" t="s">
        <v>199</v>
      </c>
      <c r="AN76" s="2"/>
      <c r="AO76" s="2"/>
      <c r="AP76" s="2">
        <v>21</v>
      </c>
      <c r="AQ76" s="2" t="s">
        <v>279</v>
      </c>
      <c r="AR76" s="2">
        <v>50</v>
      </c>
      <c r="AS76" s="2" t="s">
        <v>280</v>
      </c>
    </row>
    <row r="77" spans="1:45">
      <c r="AG77" s="2">
        <v>1</v>
      </c>
      <c r="AH77" s="2" t="s">
        <v>97</v>
      </c>
      <c r="AI77" s="2">
        <v>26</v>
      </c>
      <c r="AJ77" s="2" t="s">
        <v>200</v>
      </c>
      <c r="AK77" s="2">
        <v>54</v>
      </c>
      <c r="AL77" s="2" t="s">
        <v>201</v>
      </c>
      <c r="AN77" s="2"/>
      <c r="AO77" s="2"/>
      <c r="AP77" s="2">
        <v>20</v>
      </c>
      <c r="AQ77" s="2" t="s">
        <v>167</v>
      </c>
      <c r="AR77" s="2">
        <v>49</v>
      </c>
      <c r="AS77" s="2" t="s">
        <v>281</v>
      </c>
    </row>
    <row r="78" spans="1:45">
      <c r="AG78" s="2">
        <v>1</v>
      </c>
      <c r="AH78" s="2" t="s">
        <v>202</v>
      </c>
      <c r="AI78" s="2">
        <v>25</v>
      </c>
      <c r="AJ78" s="2" t="s">
        <v>114</v>
      </c>
      <c r="AK78" s="2">
        <v>51</v>
      </c>
      <c r="AL78" s="2" t="s">
        <v>203</v>
      </c>
      <c r="AN78" s="2"/>
      <c r="AO78" s="2"/>
      <c r="AP78" s="2">
        <v>20</v>
      </c>
      <c r="AQ78" s="2" t="s">
        <v>282</v>
      </c>
      <c r="AR78" s="2">
        <v>48</v>
      </c>
      <c r="AS78" s="2" t="s">
        <v>283</v>
      </c>
    </row>
    <row r="79" spans="1:45">
      <c r="AG79" s="2">
        <v>1</v>
      </c>
      <c r="AH79" s="2" t="s">
        <v>204</v>
      </c>
      <c r="AI79" s="2">
        <v>25</v>
      </c>
      <c r="AJ79" s="2" t="s">
        <v>205</v>
      </c>
      <c r="AK79" s="2">
        <v>51</v>
      </c>
      <c r="AL79" s="2" t="s">
        <v>83</v>
      </c>
      <c r="AN79" s="2"/>
      <c r="AO79" s="2"/>
      <c r="AP79" s="2">
        <v>20</v>
      </c>
      <c r="AQ79" s="2" t="s">
        <v>284</v>
      </c>
      <c r="AR79" s="2">
        <v>47</v>
      </c>
      <c r="AS79" s="2" t="s">
        <v>285</v>
      </c>
    </row>
    <row r="80" spans="1:45">
      <c r="AG80" s="2">
        <v>1</v>
      </c>
      <c r="AH80" s="2" t="s">
        <v>206</v>
      </c>
      <c r="AI80" s="2">
        <v>25</v>
      </c>
      <c r="AJ80" s="2" t="s">
        <v>207</v>
      </c>
      <c r="AK80" s="2">
        <v>51</v>
      </c>
      <c r="AL80" s="2" t="s">
        <v>208</v>
      </c>
      <c r="AN80" s="2"/>
      <c r="AO80" s="2"/>
      <c r="AP80" s="2">
        <v>20</v>
      </c>
      <c r="AQ80" s="2" t="s">
        <v>286</v>
      </c>
      <c r="AR80" s="2">
        <v>45</v>
      </c>
      <c r="AS80" s="2" t="s">
        <v>59</v>
      </c>
    </row>
    <row r="81" spans="33:45">
      <c r="AG81" s="2">
        <v>1</v>
      </c>
      <c r="AH81" s="2" t="s">
        <v>98</v>
      </c>
      <c r="AI81" s="2">
        <v>24</v>
      </c>
      <c r="AJ81" s="2" t="s">
        <v>209</v>
      </c>
      <c r="AK81" s="2">
        <v>51</v>
      </c>
      <c r="AL81" s="2" t="s">
        <v>210</v>
      </c>
      <c r="AN81" s="2"/>
      <c r="AO81" s="2"/>
      <c r="AP81" s="2">
        <v>20</v>
      </c>
      <c r="AQ81" s="2" t="s">
        <v>287</v>
      </c>
      <c r="AR81" s="2">
        <v>45</v>
      </c>
      <c r="AS81" s="2" t="s">
        <v>288</v>
      </c>
    </row>
    <row r="82" spans="33:45">
      <c r="AG82" s="2">
        <v>1</v>
      </c>
      <c r="AH82" s="2" t="s">
        <v>211</v>
      </c>
      <c r="AI82" s="2">
        <v>23</v>
      </c>
      <c r="AJ82" s="2" t="s">
        <v>212</v>
      </c>
      <c r="AK82" s="2">
        <v>50</v>
      </c>
      <c r="AL82" s="2" t="s">
        <v>213</v>
      </c>
      <c r="AN82" s="2"/>
      <c r="AO82" s="2"/>
      <c r="AP82" s="2">
        <v>19</v>
      </c>
      <c r="AQ82" s="2" t="s">
        <v>114</v>
      </c>
      <c r="AR82" s="2">
        <v>45</v>
      </c>
      <c r="AS82" s="2" t="s">
        <v>289</v>
      </c>
    </row>
    <row r="83" spans="33:45">
      <c r="AG83" s="2">
        <v>1</v>
      </c>
      <c r="AH83" s="2" t="s">
        <v>214</v>
      </c>
      <c r="AI83" s="2">
        <v>22</v>
      </c>
      <c r="AJ83" s="2" t="s">
        <v>215</v>
      </c>
      <c r="AK83" s="2">
        <v>50</v>
      </c>
      <c r="AL83" s="2" t="s">
        <v>65</v>
      </c>
      <c r="AN83" s="2"/>
      <c r="AO83" s="2"/>
      <c r="AP83" s="2">
        <v>19</v>
      </c>
      <c r="AQ83" s="2" t="s">
        <v>290</v>
      </c>
      <c r="AR83" s="2">
        <v>45</v>
      </c>
      <c r="AS83" s="2" t="s">
        <v>291</v>
      </c>
    </row>
    <row r="84" spans="33:45">
      <c r="AG84" s="2">
        <v>1</v>
      </c>
      <c r="AH84" s="2" t="s">
        <v>216</v>
      </c>
      <c r="AI84" s="2">
        <v>22</v>
      </c>
      <c r="AJ84" s="2" t="s">
        <v>217</v>
      </c>
      <c r="AK84" s="2">
        <v>49</v>
      </c>
      <c r="AL84" s="2" t="s">
        <v>218</v>
      </c>
      <c r="AN84" s="2"/>
      <c r="AO84" s="2"/>
      <c r="AP84" s="2">
        <v>18</v>
      </c>
      <c r="AQ84" s="2" t="s">
        <v>292</v>
      </c>
      <c r="AR84" s="2">
        <v>44</v>
      </c>
      <c r="AS84" s="2" t="s">
        <v>242</v>
      </c>
    </row>
    <row r="85" spans="33:45">
      <c r="AG85" s="2">
        <v>1</v>
      </c>
      <c r="AH85" s="2" t="s">
        <v>219</v>
      </c>
      <c r="AI85" s="2">
        <v>22</v>
      </c>
      <c r="AJ85" s="2" t="s">
        <v>220</v>
      </c>
      <c r="AK85" s="2">
        <v>48</v>
      </c>
      <c r="AL85" s="2" t="s">
        <v>221</v>
      </c>
      <c r="AN85" s="2"/>
      <c r="AO85" s="2"/>
      <c r="AP85" s="2">
        <v>18</v>
      </c>
      <c r="AQ85" s="2" t="s">
        <v>151</v>
      </c>
      <c r="AR85" s="2">
        <v>44</v>
      </c>
      <c r="AS85" s="2" t="s">
        <v>293</v>
      </c>
    </row>
    <row r="86" spans="33:45">
      <c r="AG86" s="2">
        <v>1</v>
      </c>
      <c r="AH86" s="2" t="s">
        <v>72</v>
      </c>
      <c r="AI86" s="2">
        <v>22</v>
      </c>
      <c r="AJ86" s="2" t="s">
        <v>222</v>
      </c>
      <c r="AK86" s="2">
        <v>48</v>
      </c>
      <c r="AL86" s="2" t="s">
        <v>223</v>
      </c>
      <c r="AN86" s="2"/>
      <c r="AO86" s="2"/>
      <c r="AP86" s="2">
        <v>17</v>
      </c>
      <c r="AQ86" s="2" t="s">
        <v>101</v>
      </c>
      <c r="AR86" s="2">
        <v>43</v>
      </c>
      <c r="AS86" s="2" t="s">
        <v>80</v>
      </c>
    </row>
    <row r="87" spans="33:45">
      <c r="AG87" s="2">
        <v>1</v>
      </c>
      <c r="AH87" s="2" t="s">
        <v>224</v>
      </c>
      <c r="AI87" s="2">
        <v>22</v>
      </c>
      <c r="AJ87" s="2" t="s">
        <v>225</v>
      </c>
      <c r="AK87" s="2">
        <v>47</v>
      </c>
      <c r="AL87" s="2" t="s">
        <v>226</v>
      </c>
      <c r="AN87" s="2"/>
      <c r="AO87" s="2"/>
      <c r="AP87" s="2">
        <v>17</v>
      </c>
      <c r="AQ87" s="2" t="s">
        <v>294</v>
      </c>
      <c r="AR87" s="2">
        <v>43</v>
      </c>
      <c r="AS87" s="2" t="s">
        <v>96</v>
      </c>
    </row>
    <row r="88" spans="33:45">
      <c r="AG88" s="2">
        <v>1</v>
      </c>
      <c r="AH88" s="2" t="s">
        <v>227</v>
      </c>
      <c r="AI88" s="2">
        <v>21</v>
      </c>
      <c r="AJ88" s="2" t="s">
        <v>228</v>
      </c>
      <c r="AK88" s="2">
        <v>47</v>
      </c>
      <c r="AL88" s="2" t="s">
        <v>229</v>
      </c>
      <c r="AN88" s="2"/>
      <c r="AO88" s="2"/>
      <c r="AP88" s="2">
        <v>17</v>
      </c>
      <c r="AQ88" s="2" t="s">
        <v>295</v>
      </c>
      <c r="AR88" s="2">
        <v>43</v>
      </c>
      <c r="AS88" s="2" t="s">
        <v>296</v>
      </c>
    </row>
    <row r="89" spans="33:45">
      <c r="AG89" s="2">
        <v>1</v>
      </c>
      <c r="AH89" s="2" t="s">
        <v>94</v>
      </c>
      <c r="AI89" s="2">
        <v>21</v>
      </c>
      <c r="AJ89" s="2" t="s">
        <v>230</v>
      </c>
      <c r="AK89" s="2">
        <v>47</v>
      </c>
      <c r="AL89" s="2" t="s">
        <v>231</v>
      </c>
      <c r="AN89" s="2"/>
      <c r="AO89" s="2"/>
      <c r="AP89" s="2">
        <v>17</v>
      </c>
      <c r="AQ89" s="2" t="s">
        <v>297</v>
      </c>
      <c r="AR89" s="2">
        <v>43</v>
      </c>
      <c r="AS89" s="2" t="s">
        <v>298</v>
      </c>
    </row>
    <row r="90" spans="33:45">
      <c r="AG90" s="2">
        <v>1</v>
      </c>
      <c r="AH90" s="2" t="s">
        <v>232</v>
      </c>
      <c r="AI90" s="2">
        <v>21</v>
      </c>
      <c r="AJ90" s="2" t="s">
        <v>113</v>
      </c>
      <c r="AK90" s="2">
        <v>46</v>
      </c>
      <c r="AL90" s="2" t="s">
        <v>233</v>
      </c>
      <c r="AN90" s="2"/>
      <c r="AO90" s="2"/>
      <c r="AP90" s="2">
        <v>16</v>
      </c>
      <c r="AQ90" s="2" t="s">
        <v>58</v>
      </c>
      <c r="AR90" s="2">
        <v>42</v>
      </c>
      <c r="AS90" s="2" t="s">
        <v>299</v>
      </c>
    </row>
    <row r="91" spans="33:45">
      <c r="AG91" s="2">
        <v>1</v>
      </c>
      <c r="AH91" s="2" t="s">
        <v>234</v>
      </c>
      <c r="AI91" s="2">
        <v>20</v>
      </c>
      <c r="AJ91" s="2" t="s">
        <v>235</v>
      </c>
      <c r="AK91" s="2">
        <v>44</v>
      </c>
      <c r="AL91" s="2" t="s">
        <v>236</v>
      </c>
      <c r="AN91" s="2"/>
      <c r="AO91" s="2"/>
      <c r="AP91" s="2">
        <v>16</v>
      </c>
      <c r="AQ91" s="2" t="s">
        <v>141</v>
      </c>
      <c r="AR91" s="2">
        <v>41</v>
      </c>
      <c r="AS91" s="2" t="s">
        <v>300</v>
      </c>
    </row>
    <row r="92" spans="33:45">
      <c r="AG92" s="2">
        <v>1</v>
      </c>
      <c r="AH92" s="2" t="s">
        <v>237</v>
      </c>
      <c r="AI92" s="2">
        <v>20</v>
      </c>
      <c r="AJ92" s="2" t="s">
        <v>238</v>
      </c>
      <c r="AK92" s="2">
        <v>44</v>
      </c>
      <c r="AL92" s="2" t="s">
        <v>239</v>
      </c>
      <c r="AN92" s="2"/>
      <c r="AO92" s="2"/>
      <c r="AP92" s="2">
        <v>16</v>
      </c>
      <c r="AQ92" s="2" t="s">
        <v>184</v>
      </c>
      <c r="AR92" s="2">
        <v>41</v>
      </c>
      <c r="AS92" s="2" t="s">
        <v>301</v>
      </c>
    </row>
    <row r="93" spans="33:45">
      <c r="AG93" s="2">
        <v>1</v>
      </c>
      <c r="AH93" s="2" t="s">
        <v>240</v>
      </c>
      <c r="AI93" s="2">
        <v>20</v>
      </c>
      <c r="AJ93" s="2" t="s">
        <v>241</v>
      </c>
      <c r="AK93" s="2">
        <v>44</v>
      </c>
      <c r="AL93" s="2" t="s">
        <v>242</v>
      </c>
      <c r="AN93" s="2"/>
      <c r="AO93" s="2"/>
      <c r="AP93" s="2">
        <v>16</v>
      </c>
      <c r="AQ93" s="2" t="s">
        <v>302</v>
      </c>
      <c r="AR93" s="2">
        <v>40</v>
      </c>
      <c r="AS93" s="2" t="s">
        <v>303</v>
      </c>
    </row>
    <row r="94" spans="33:45">
      <c r="AN94" s="2"/>
      <c r="AO94" s="2"/>
      <c r="AP94" s="2">
        <v>16</v>
      </c>
      <c r="AQ94" s="2" t="s">
        <v>304</v>
      </c>
      <c r="AR94" s="2">
        <v>40</v>
      </c>
      <c r="AS94" s="2" t="s">
        <v>175</v>
      </c>
    </row>
    <row r="95" spans="33:45">
      <c r="AN95" s="2"/>
      <c r="AO95" s="2"/>
      <c r="AP95" s="2">
        <v>16</v>
      </c>
      <c r="AQ95" s="2" t="s">
        <v>305</v>
      </c>
      <c r="AR95" s="2">
        <v>39</v>
      </c>
      <c r="AS95" s="2" t="s">
        <v>306</v>
      </c>
    </row>
    <row r="96" spans="33:45">
      <c r="AN96" s="2"/>
      <c r="AO96" s="2"/>
      <c r="AP96" s="2">
        <v>16</v>
      </c>
      <c r="AQ96" s="2" t="s">
        <v>197</v>
      </c>
      <c r="AR96" s="2">
        <v>38</v>
      </c>
      <c r="AS96" s="2" t="s">
        <v>307</v>
      </c>
    </row>
    <row r="97" spans="40:45">
      <c r="AN97" s="2"/>
      <c r="AO97" s="2"/>
      <c r="AP97" s="2">
        <v>16</v>
      </c>
      <c r="AQ97" s="2" t="s">
        <v>308</v>
      </c>
      <c r="AR97" s="2">
        <v>37</v>
      </c>
      <c r="AS97" s="2" t="s">
        <v>309</v>
      </c>
    </row>
    <row r="98" spans="40:45">
      <c r="AN98" s="2"/>
      <c r="AO98" s="2"/>
      <c r="AP98" s="2">
        <v>15</v>
      </c>
      <c r="AQ98" s="2" t="s">
        <v>310</v>
      </c>
      <c r="AR98" s="2">
        <v>37</v>
      </c>
      <c r="AS98" s="2" t="s">
        <v>311</v>
      </c>
    </row>
    <row r="99" spans="40:45">
      <c r="AN99" s="2"/>
      <c r="AO99" s="2"/>
      <c r="AP99" s="2">
        <v>15</v>
      </c>
      <c r="AQ99" s="2" t="s">
        <v>312</v>
      </c>
      <c r="AR99" s="2">
        <v>36</v>
      </c>
      <c r="AS99" s="2" t="s">
        <v>313</v>
      </c>
    </row>
    <row r="100" spans="40:45">
      <c r="AN100" s="2"/>
      <c r="AO100" s="2"/>
      <c r="AP100" s="2">
        <v>15</v>
      </c>
      <c r="AQ100" s="2" t="s">
        <v>314</v>
      </c>
      <c r="AR100" s="2">
        <v>36</v>
      </c>
      <c r="AS100" s="2" t="s">
        <v>315</v>
      </c>
    </row>
    <row r="101" spans="40:45">
      <c r="AN101" s="2"/>
      <c r="AO101" s="2"/>
      <c r="AP101" s="2">
        <v>15</v>
      </c>
      <c r="AQ101" s="2" t="s">
        <v>316</v>
      </c>
      <c r="AR101" s="2">
        <v>36</v>
      </c>
      <c r="AS101" s="2" t="s">
        <v>317</v>
      </c>
    </row>
    <row r="102" spans="40:45">
      <c r="AN102" s="2"/>
      <c r="AO102" s="2"/>
      <c r="AP102" s="2">
        <v>14</v>
      </c>
      <c r="AQ102" s="2" t="s">
        <v>318</v>
      </c>
      <c r="AR102" s="2">
        <v>35</v>
      </c>
      <c r="AS102" s="2" t="s">
        <v>319</v>
      </c>
    </row>
    <row r="103" spans="40:45">
      <c r="AN103" s="2"/>
      <c r="AO103" s="2"/>
      <c r="AP103" s="2">
        <v>14</v>
      </c>
      <c r="AQ103" s="2" t="s">
        <v>79</v>
      </c>
      <c r="AR103" s="2">
        <v>35</v>
      </c>
      <c r="AS103" s="2" t="s">
        <v>320</v>
      </c>
    </row>
    <row r="104" spans="40:45">
      <c r="AN104" s="2"/>
      <c r="AO104" s="2"/>
      <c r="AP104" s="2">
        <v>14</v>
      </c>
      <c r="AQ104" s="2" t="s">
        <v>321</v>
      </c>
      <c r="AR104" s="2">
        <v>35</v>
      </c>
      <c r="AS104" s="2" t="s">
        <v>322</v>
      </c>
    </row>
    <row r="105" spans="40:45">
      <c r="AN105" s="2"/>
      <c r="AO105" s="2"/>
      <c r="AP105" s="2">
        <v>14</v>
      </c>
      <c r="AQ105" s="2" t="s">
        <v>194</v>
      </c>
      <c r="AR105" s="2">
        <v>34</v>
      </c>
      <c r="AS105" s="2" t="s">
        <v>323</v>
      </c>
    </row>
    <row r="106" spans="40:45">
      <c r="AN106" s="2"/>
      <c r="AO106" s="2"/>
      <c r="AP106" s="2">
        <v>14</v>
      </c>
      <c r="AQ106" s="2" t="s">
        <v>324</v>
      </c>
      <c r="AR106" s="2">
        <v>34</v>
      </c>
      <c r="AS106" s="2" t="s">
        <v>325</v>
      </c>
    </row>
    <row r="107" spans="40:45">
      <c r="AN107" s="2"/>
      <c r="AO107" s="2"/>
      <c r="AP107" s="2">
        <v>14</v>
      </c>
      <c r="AQ107" s="2" t="s">
        <v>326</v>
      </c>
      <c r="AR107" s="2">
        <v>34</v>
      </c>
      <c r="AS107" s="2" t="s">
        <v>327</v>
      </c>
    </row>
    <row r="108" spans="40:45">
      <c r="AN108" s="2"/>
      <c r="AO108" s="2"/>
      <c r="AP108" s="2">
        <v>13</v>
      </c>
      <c r="AQ108" s="2" t="s">
        <v>328</v>
      </c>
      <c r="AR108" s="2">
        <v>34</v>
      </c>
      <c r="AS108" s="2" t="s">
        <v>329</v>
      </c>
    </row>
    <row r="109" spans="40:45">
      <c r="AN109" s="2"/>
      <c r="AO109" s="2"/>
      <c r="AP109" s="2">
        <v>13</v>
      </c>
      <c r="AQ109" s="2" t="s">
        <v>330</v>
      </c>
      <c r="AR109" s="2">
        <v>34</v>
      </c>
      <c r="AS109" s="2" t="s">
        <v>331</v>
      </c>
    </row>
    <row r="110" spans="40:45">
      <c r="AN110" s="2"/>
      <c r="AO110" s="2"/>
      <c r="AP110" s="2">
        <v>13</v>
      </c>
      <c r="AQ110" s="2" t="s">
        <v>332</v>
      </c>
      <c r="AR110" s="2">
        <v>32</v>
      </c>
      <c r="AS110" s="2" t="s">
        <v>201</v>
      </c>
    </row>
    <row r="111" spans="40:45">
      <c r="AN111" s="2"/>
      <c r="AO111" s="2"/>
      <c r="AP111" s="2">
        <v>13</v>
      </c>
      <c r="AQ111" s="2" t="s">
        <v>333</v>
      </c>
      <c r="AR111" s="2">
        <v>32</v>
      </c>
      <c r="AS111" s="2" t="s">
        <v>334</v>
      </c>
    </row>
    <row r="112" spans="40:45">
      <c r="AN112" s="2"/>
      <c r="AO112" s="2"/>
      <c r="AP112" s="2">
        <v>13</v>
      </c>
      <c r="AQ112" s="2" t="s">
        <v>335</v>
      </c>
      <c r="AR112" s="2">
        <v>32</v>
      </c>
      <c r="AS112" s="2" t="s">
        <v>336</v>
      </c>
    </row>
    <row r="113" spans="40:45">
      <c r="AN113" s="2"/>
      <c r="AO113" s="2"/>
      <c r="AP113" s="2">
        <v>12</v>
      </c>
      <c r="AQ113" s="2" t="s">
        <v>49</v>
      </c>
      <c r="AR113" s="2">
        <v>31</v>
      </c>
      <c r="AS113" s="2" t="s">
        <v>44</v>
      </c>
    </row>
    <row r="114" spans="40:45">
      <c r="AN114" s="2"/>
      <c r="AO114" s="2"/>
      <c r="AP114" s="2">
        <v>12</v>
      </c>
      <c r="AQ114" s="2" t="s">
        <v>337</v>
      </c>
      <c r="AR114" s="2">
        <v>31</v>
      </c>
      <c r="AS114" s="2" t="s">
        <v>338</v>
      </c>
    </row>
    <row r="115" spans="40:45">
      <c r="AN115" s="2"/>
      <c r="AO115" s="2"/>
      <c r="AP115" s="2">
        <v>12</v>
      </c>
      <c r="AQ115" s="2" t="s">
        <v>339</v>
      </c>
      <c r="AR115" s="2">
        <v>31</v>
      </c>
      <c r="AS115" s="2" t="s">
        <v>340</v>
      </c>
    </row>
    <row r="116" spans="40:45">
      <c r="AN116" s="2"/>
      <c r="AO116" s="2"/>
      <c r="AP116" s="2">
        <v>12</v>
      </c>
      <c r="AQ116" s="2" t="s">
        <v>341</v>
      </c>
      <c r="AR116" s="2">
        <v>31</v>
      </c>
      <c r="AS116" s="2" t="s">
        <v>342</v>
      </c>
    </row>
    <row r="117" spans="40:45">
      <c r="AN117" s="2"/>
      <c r="AO117" s="2"/>
      <c r="AP117" s="2">
        <v>12</v>
      </c>
      <c r="AQ117" s="2" t="s">
        <v>343</v>
      </c>
      <c r="AR117" s="2">
        <v>31</v>
      </c>
      <c r="AS117" s="2" t="s">
        <v>344</v>
      </c>
    </row>
    <row r="118" spans="40:45">
      <c r="AN118" s="2"/>
      <c r="AO118" s="2"/>
      <c r="AP118" s="2">
        <v>11</v>
      </c>
      <c r="AQ118" s="2" t="s">
        <v>345</v>
      </c>
      <c r="AR118" s="2">
        <v>30</v>
      </c>
      <c r="AS118" s="2" t="s">
        <v>87</v>
      </c>
    </row>
    <row r="119" spans="40:45">
      <c r="AN119" s="2"/>
      <c r="AO119" s="2"/>
      <c r="AP119" s="2">
        <v>11</v>
      </c>
      <c r="AQ119" s="2" t="s">
        <v>346</v>
      </c>
      <c r="AR119" s="2">
        <v>30</v>
      </c>
      <c r="AS119" s="2" t="s">
        <v>347</v>
      </c>
    </row>
    <row r="120" spans="40:45">
      <c r="AN120" s="2"/>
      <c r="AO120" s="2"/>
      <c r="AP120" s="2">
        <v>11</v>
      </c>
      <c r="AQ120" s="2" t="s">
        <v>348</v>
      </c>
      <c r="AR120" s="2">
        <v>30</v>
      </c>
      <c r="AS120" s="2" t="s">
        <v>349</v>
      </c>
    </row>
    <row r="121" spans="40:45">
      <c r="AN121" s="2"/>
      <c r="AO121" s="2"/>
      <c r="AP121" s="2">
        <v>11</v>
      </c>
      <c r="AQ121" s="2" t="s">
        <v>192</v>
      </c>
      <c r="AR121" s="2">
        <v>30</v>
      </c>
      <c r="AS121" s="2" t="s">
        <v>350</v>
      </c>
    </row>
    <row r="122" spans="40:45">
      <c r="AN122" s="2"/>
      <c r="AO122" s="2"/>
      <c r="AP122" s="2">
        <v>11</v>
      </c>
      <c r="AQ122" s="2" t="s">
        <v>351</v>
      </c>
      <c r="AR122" s="2">
        <v>29</v>
      </c>
      <c r="AS122" s="2" t="s">
        <v>221</v>
      </c>
    </row>
    <row r="123" spans="40:45">
      <c r="AN123" s="2"/>
      <c r="AO123" s="2"/>
      <c r="AP123" s="2">
        <v>10</v>
      </c>
      <c r="AQ123" s="2" t="s">
        <v>352</v>
      </c>
      <c r="AR123" s="2">
        <v>29</v>
      </c>
      <c r="AS123" s="2" t="s">
        <v>138</v>
      </c>
    </row>
    <row r="124" spans="40:45">
      <c r="AN124" s="2"/>
      <c r="AO124" s="2"/>
      <c r="AP124" s="2">
        <v>10</v>
      </c>
      <c r="AQ124" s="2" t="s">
        <v>353</v>
      </c>
      <c r="AR124" s="2">
        <v>29</v>
      </c>
      <c r="AS124" s="2" t="s">
        <v>354</v>
      </c>
    </row>
  </sheetData>
  <sortState ref="F2:G13">
    <sortCondition descending="1" ref="G2:G13"/>
  </sortState>
  <phoneticPr fontId="1"/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CCF3-CF76-4D75-A537-F80273C053AF}">
  <dimension ref="A2:G5"/>
  <sheetViews>
    <sheetView workbookViewId="0">
      <selection activeCell="J16" sqref="J16"/>
    </sheetView>
  </sheetViews>
  <sheetFormatPr defaultRowHeight="18.75"/>
  <sheetData>
    <row r="2" spans="1:7">
      <c r="A2" t="s">
        <v>3</v>
      </c>
      <c r="B2" t="s">
        <v>4</v>
      </c>
      <c r="C2" t="s">
        <v>5</v>
      </c>
      <c r="D2" t="s">
        <v>6</v>
      </c>
      <c r="E2" t="s">
        <v>5</v>
      </c>
      <c r="F2" t="s">
        <v>7</v>
      </c>
      <c r="G2" t="s">
        <v>5</v>
      </c>
    </row>
    <row r="3" spans="1:7">
      <c r="B3" t="s">
        <v>8</v>
      </c>
      <c r="C3">
        <v>100</v>
      </c>
    </row>
    <row r="4" spans="1:7">
      <c r="B4" t="s">
        <v>9</v>
      </c>
    </row>
    <row r="5" spans="1:7">
      <c r="B5" t="s">
        <v>10</v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DF_load</vt:lpstr>
      <vt:lpstr>DF_LOAD2</vt:lpstr>
      <vt:lpstr>支持率係数</vt:lpstr>
      <vt:lpstr>内閣支持率・</vt:lpstr>
      <vt:lpstr>メモ帳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2018-09-19T06:59:32Z</dcterms:modified>
</cp:coreProperties>
</file>