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workshop/zero-ws/zero-plugins-extension/Zero.Extension.Commerce.ERP.DB/src/main/resources/plugins/zero-extension-commerce-erp/security/RBAC_RESOURCE/"/>
    </mc:Choice>
  </mc:AlternateContent>
  <xr:revisionPtr revIDLastSave="0" documentId="13_ncr:1_{5E674CBE-69F3-2447-9D3F-9C479423BA83}" xr6:coauthVersionLast="47" xr6:coauthVersionMax="47" xr10:uidLastSave="{00000000-0000-0000-0000-000000000000}"/>
  <bookViews>
    <workbookView xWindow="0" yWindow="880" windowWidth="40820" windowHeight="23500" xr2:uid="{00000000-000D-0000-FFFF-FFFF00000000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2" l="1"/>
  <c r="B42" i="2"/>
  <c r="C39" i="2" l="1"/>
  <c r="C38" i="2"/>
  <c r="C37" i="2"/>
  <c r="C36" i="2"/>
  <c r="C35" i="2"/>
  <c r="C34" i="2"/>
  <c r="C31" i="2"/>
  <c r="C33" i="2"/>
  <c r="C30" i="2"/>
  <c r="C29" i="2"/>
  <c r="C28" i="2"/>
  <c r="C41" i="2"/>
  <c r="C40" i="2"/>
  <c r="C32" i="2"/>
  <c r="B41" i="2" l="1"/>
  <c r="B40" i="2"/>
  <c r="B39" i="2"/>
  <c r="B38" i="2"/>
  <c r="B37" i="2"/>
  <c r="B36" i="2"/>
  <c r="B35" i="2"/>
  <c r="B34" i="2"/>
  <c r="B33" i="2"/>
  <c r="B32" i="2"/>
  <c r="B31" i="2"/>
  <c r="B30" i="2"/>
  <c r="B29" i="2"/>
  <c r="B28" i="2"/>
</calcChain>
</file>

<file path=xl/sharedStrings.xml><?xml version="1.0" encoding="utf-8"?>
<sst xmlns="http://schemas.openxmlformats.org/spreadsheetml/2006/main" count="289" uniqueCount="185">
  <si>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</si>
  <si>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</si>
  <si>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</si>
  <si>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</si>
  <si>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</si>
  <si>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</si>
  <si>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</si>
  <si>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</si>
  <si>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</si>
  <si>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</si>
  <si>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</si>
  <si>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</si>
  <si>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</si>
  <si>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</si>
  <si>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</si>
  <si>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</si>
  <si>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</si>
  <si>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</si>
  <si>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</si>
  <si>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</si>
  <si>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</si>
  <si>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</si>
  <si>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</si>
  <si>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</si>
  <si>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</si>
  <si>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</si>
  <si>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</si>
  <si>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</si>
  <si>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</si>
  <si>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POST</t>
  </si>
  <si>
    <t>PUT</t>
  </si>
  <si>
    <t>DELETE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</si>
  <si>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</si>
  <si>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</si>
  <si>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</si>
  <si>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</si>
  <si>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</si>
  <si>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</si>
  <si>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</si>
  <si>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</si>
  <si>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</si>
  <si>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</si>
  <si>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GET</t>
    <phoneticPr fontId="1" type="noConversion"/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</si>
  <si>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</si>
  <si>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</si>
  <si>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</si>
  <si>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</si>
  <si>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resource.organization</t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</si>
  <si>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</si>
  <si>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</si>
  <si>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</si>
  <si>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</si>
  <si>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</si>
  <si>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</si>
  <si>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</si>
  <si>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</si>
  <si>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</si>
  <si>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</si>
  <si>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</si>
  <si>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</si>
  <si>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</si>
  <si>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</si>
  <si>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业务数据管理</t>
    <phoneticPr fontId="7" type="noConversion"/>
  </si>
  <si>
    <t>合同管理</t>
  </si>
  <si>
    <t>合同读取</t>
  </si>
  <si>
    <t>合同读取、列表、搜索</t>
  </si>
  <si>
    <t>合同添加</t>
  </si>
  <si>
    <t>合同添加、集成添加</t>
  </si>
  <si>
    <t>合同更新</t>
  </si>
  <si>
    <t>合同编辑、审批、集成更新</t>
  </si>
  <si>
    <t>合同删除</t>
  </si>
  <si>
    <t>合同列变更</t>
  </si>
  <si>
    <t>合同列管理</t>
  </si>
  <si>
    <t>合同导入/导出</t>
  </si>
  <si>
    <t>合同列导入/导出</t>
  </si>
  <si>
    <t>读取合同</t>
  </si>
  <si>
    <t>添加合同</t>
  </si>
  <si>
    <t>编辑合同</t>
  </si>
  <si>
    <t>删除合同</t>
  </si>
  <si>
    <t>搜索合同</t>
  </si>
  <si>
    <t>批量编辑合同</t>
  </si>
  <si>
    <t>批量删除合同</t>
  </si>
  <si>
    <t>读取合同全列</t>
  </si>
  <si>
    <t>读取合同视图</t>
  </si>
  <si>
    <t>更新合同视图</t>
  </si>
  <si>
    <t>导入合同</t>
  </si>
  <si>
    <t>导出合同</t>
  </si>
  <si>
    <t>检查存在合同</t>
  </si>
  <si>
    <t>检查丢失合同</t>
  </si>
  <si>
    <t>读取所有合同</t>
  </si>
  <si>
    <t>读取合同个人视图</t>
  </si>
  <si>
    <t>更新合同个人视图</t>
  </si>
  <si>
    <t>perm.contract.read</t>
  </si>
  <si>
    <t>perm.contract.add</t>
  </si>
  <si>
    <t>perm.contract.edit</t>
  </si>
  <si>
    <t>perm.contract.delete</t>
  </si>
  <si>
    <t>perm.contract.column</t>
  </si>
  <si>
    <t>perm.contract.imp.exp</t>
  </si>
  <si>
    <t>res.contract</t>
  </si>
  <si>
    <t>act.contract.read</t>
  </si>
  <si>
    <t>/api/contract/:key</t>
  </si>
  <si>
    <t>act.contract.add</t>
  </si>
  <si>
    <t>/api/contract</t>
  </si>
  <si>
    <t>act.contract.edit</t>
  </si>
  <si>
    <t>act.contract.delete</t>
  </si>
  <si>
    <t>act.contract.search</t>
  </si>
  <si>
    <t>/api/contract/search</t>
  </si>
  <si>
    <t>act.contract.batch.edit</t>
  </si>
  <si>
    <t>/api/batch/contract/update</t>
  </si>
  <si>
    <t>act.contract.batch.delete</t>
  </si>
  <si>
    <t>/api/batch/contract/delete</t>
  </si>
  <si>
    <t>act.contract.column.full</t>
  </si>
  <si>
    <t>/api/columns/contract/full</t>
  </si>
  <si>
    <t>act.contract.column.get</t>
  </si>
  <si>
    <t>/api/columns/contract/my</t>
  </si>
  <si>
    <t>act.contract.column.edit</t>
  </si>
  <si>
    <t>act.contract.import</t>
  </si>
  <si>
    <t>/api/contract/import</t>
  </si>
  <si>
    <t>act.contract.export</t>
  </si>
  <si>
    <t>/api/contract/export</t>
  </si>
  <si>
    <t>act.contract.existing</t>
  </si>
  <si>
    <t>/api/contract/existing</t>
  </si>
  <si>
    <t>act.contract.missing</t>
  </si>
  <si>
    <t>/api/contract/missing</t>
  </si>
  <si>
    <t>act.contract.by.sigma</t>
  </si>
  <si>
    <t>/api/contract/by/sigma</t>
  </si>
  <si>
    <t>res.contract.read</t>
  </si>
  <si>
    <t>res.contract.add</t>
  </si>
  <si>
    <t>res.contract.edit</t>
  </si>
  <si>
    <t>res.contract.delete</t>
  </si>
  <si>
    <t>res.contract.search</t>
  </si>
  <si>
    <t>res.contract.batch.update</t>
  </si>
  <si>
    <t>res.contract.batch.delete</t>
  </si>
  <si>
    <t>res.contract.column.full</t>
  </si>
  <si>
    <t>res.contract.column.my</t>
  </si>
  <si>
    <t>res.contract.column.edit</t>
  </si>
  <si>
    <t>res.contract.import</t>
  </si>
  <si>
    <t>res.contract.export</t>
  </si>
  <si>
    <t>res.contract.existing</t>
  </si>
  <si>
    <t>res.contract.missing</t>
  </si>
  <si>
    <t>res.contract.by.sigma</t>
  </si>
  <si>
    <t>8f5519e8-4cce-4380-a583-117a7710427e</t>
  </si>
  <si>
    <t>3b57605b-4c51-450e-a4cf-9bcbf1a3dea3</t>
  </si>
  <si>
    <t>a95d018c-0746-4c2b-8fff-a325fddfb64a</t>
  </si>
  <si>
    <t>6187b4e1-fb07-46ea-b1bc-1659e6d0bc67</t>
  </si>
  <si>
    <t>d85da29a-199a-4e2d-b50d-8e49919f2a6e</t>
  </si>
  <si>
    <t>31169870-7005-4fd4-8f71-68cfe083ca77</t>
  </si>
  <si>
    <t>8eab0788-d831-406f-b1c2-1a78b8ebf154</t>
  </si>
  <si>
    <t>617b6235-227f-4a38-9066-c5e705b6f2fa</t>
  </si>
  <si>
    <t>bcf2983d-8d1e-48a0-93d3-526a28bcfd1f</t>
  </si>
  <si>
    <t>b4cbee7f-c696-4ab3-9824-e4563eda41d4</t>
  </si>
  <si>
    <t>e8603b1b-64d7-4420-b81a-6ddc31b57ca8</t>
  </si>
  <si>
    <t>780279e1-5547-4874-90de-ce473778d055</t>
  </si>
  <si>
    <t>7ea89384-fd98-422b-8f37-ed0d5ef92a54</t>
  </si>
  <si>
    <t>1244a8c9-6b39-4392-8117-059d2a7de15a</t>
  </si>
  <si>
    <t>52647438-9ac9-40ca-a6eb-45e9c82ad21b</t>
  </si>
  <si>
    <t>ab7b1447-2764-4de2-9da8-f0dc263d5264</t>
  </si>
  <si>
    <t>0f23eecd-2534-43bb-a600-28b4580e3976</t>
  </si>
  <si>
    <t>8aba4458-4f47-424c-9c10-7c1b1f3d5940</t>
  </si>
  <si>
    <t>07483300-6b39-4948-89ba-ebc36f5df539</t>
  </si>
  <si>
    <t>0076d269-28d2-4137-ab4e-b5c65a076ab9</t>
  </si>
  <si>
    <t>e161672c-4e27-4e3f-9d17-77aaf8f4668f</t>
  </si>
  <si>
    <t>3c2d7988-95ee-48ec-a560-c85f76758871</t>
  </si>
  <si>
    <t>5334ca5f-fccd-4c05-941c-e0f6a4095b26</t>
  </si>
  <si>
    <t>f8a46788-7468-483a-9892-1ca5488689bf</t>
  </si>
  <si>
    <t>20d13698-0edb-4138-b0a6-a2116bee97c1</t>
  </si>
  <si>
    <t>58f56a2b-b713-4a00-86f0-6ac609710b1b</t>
  </si>
  <si>
    <t>bce15838-883e-4887-865e-21f1f921b5b0</t>
  </si>
  <si>
    <t>2541a249-a34d-430e-925d-9305691805f3</t>
  </si>
  <si>
    <t>cb6ed286-2b19-4aca-b18a-f220f9c1d2f9</t>
  </si>
  <si>
    <t>c712be51-d8c3-496f-8080-e073f731c7c0</t>
  </si>
  <si>
    <t>3990e432-ab81-4afa-80ad-5c9ac750312a</t>
  </si>
  <si>
    <t>8ba026c7-e33f-4153-8354-bed204303d70</t>
  </si>
  <si>
    <t>6dab8c57-e11d-47ea-a532-4748e59b0855</t>
  </si>
  <si>
    <t>a794c7c0-f265-46e2-bc04-8613f523c799</t>
  </si>
  <si>
    <t>b50a2993-7a2a-4bd5-b5d7-0d79cc037c2f</t>
  </si>
  <si>
    <t>e0a3a1b4-9674-42d0-88cd-700874e92317</t>
  </si>
  <si>
    <t>32092636-0218-40f7-bfd4-b2c9e4cd2a80</t>
  </si>
  <si>
    <t>deeff700-7677-4541-9cb4-0ce401314ee0</t>
  </si>
  <si>
    <t>008ee132-2f36-4a57-b846-3d2c08ab1c8b</t>
  </si>
  <si>
    <t>8fd778c9-d3be-492b-83cb-1e40170a0838</t>
  </si>
  <si>
    <t>2b0d28e8-bd43-4e7c-b1c5-7d681f43122e</t>
  </si>
  <si>
    <t>0d5a0e48-f123-42a1-b6fa-316bf38e4675</t>
  </si>
  <si>
    <t>res.contract</t>
    <phoneticPr fontId="1" type="noConversion"/>
  </si>
  <si>
    <t>CODE:config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</si>
</sst>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Calibri"/>
      <family val="3"/>
      <charset val="134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6" borderId="1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63"/>
  <sheetViews>
    <sheetView tabSelected="1" topLeftCell="C30" zoomScaleNormal="100" workbookViewId="0">
      <selection activeCell="K49" sqref="K49"/>
    </sheetView>
  </sheetViews>
  <sheetFormatPr baseColWidth="10" defaultColWidth="11" defaultRowHeight="21"/>
  <cols>
    <col min="1" max="2" width="55.1640625" style="3" bestFit="1" customWidth="1"/>
    <col min="3" max="3" width="54.5" style="3" bestFit="1" customWidth="1"/>
    <col min="4" max="4" width="30.1640625" style="13" bestFit="1" customWidth="1"/>
    <col min="5" max="5" width="14.1640625" style="13" customWidth="1"/>
    <col min="6" max="6" width="32.5" style="13" bestFit="1" customWidth="1"/>
    <col min="7" max="7" width="18.6640625" style="14" bestFit="1" customWidth="1"/>
    <col min="8" max="8" width="16" style="3" bestFit="1" customWidth="1"/>
    <col min="9" max="9" width="18.1640625" style="3" bestFit="1" customWidth="1"/>
    <col min="10" max="10" width="15.5" style="3" bestFit="1" customWidth="1"/>
    <col min="11" max="11" width="17.33203125" style="3" bestFit="1" customWidth="1"/>
    <col min="12" max="12" width="22.83203125" style="3" bestFit="1" customWidth="1"/>
    <col min="13" max="13" width="10" style="3" bestFit="1" customWidth="1"/>
    <col min="14" max="14" width="60.33203125" style="3" bestFit="1" customWidth="1"/>
    <col min="15" max="16384" width="11" style="3"/>
  </cols>
  <sheetData>
    <row r="2" spans="1:7" s="21" customFormat="1">
      <c r="A2" s="18" t="s">
        <v>1</v>
      </c>
      <c r="B2" s="19" t="s">
        <v>54</v>
      </c>
      <c r="C2" s="30"/>
      <c r="D2" s="31"/>
      <c r="E2" s="20"/>
      <c r="F2" s="20"/>
      <c r="G2" s="20"/>
    </row>
    <row r="3" spans="1:7" s="21" customFormat="1">
      <c r="A3" s="22" t="s">
        <v>55</v>
      </c>
      <c r="B3" s="22" t="s">
        <v>56</v>
      </c>
      <c r="C3" s="22" t="s">
        <v>57</v>
      </c>
      <c r="D3" s="22" t="s">
        <v>58</v>
      </c>
    </row>
    <row r="4" spans="1:7" s="21" customFormat="1">
      <c r="A4" s="23" t="s">
        <v>0</v>
      </c>
      <c r="B4" s="23" t="s">
        <v>59</v>
      </c>
      <c r="C4" s="23" t="s">
        <v>60</v>
      </c>
      <c r="D4" s="23" t="s">
        <v>61</v>
      </c>
    </row>
    <row r="5" spans="1:7" s="21" customFormat="1">
      <c r="A5" s="9" t="s">
        <v>141</v>
      </c>
      <c r="B5" s="12" t="s">
        <v>92</v>
      </c>
      <c r="C5" s="24" t="s">
        <v>63</v>
      </c>
      <c r="D5" s="25" t="s">
        <v>62</v>
      </c>
    </row>
    <row r="6" spans="1:7" s="21" customFormat="1">
      <c r="A6" s="9" t="s">
        <v>142</v>
      </c>
      <c r="B6" s="12" t="s">
        <v>93</v>
      </c>
      <c r="C6" s="24" t="s">
        <v>63</v>
      </c>
      <c r="D6" s="25" t="s">
        <v>62</v>
      </c>
    </row>
    <row r="7" spans="1:7" s="21" customFormat="1">
      <c r="A7" s="9" t="s">
        <v>143</v>
      </c>
      <c r="B7" s="12" t="s">
        <v>94</v>
      </c>
      <c r="C7" s="24" t="s">
        <v>63</v>
      </c>
      <c r="D7" s="25" t="s">
        <v>62</v>
      </c>
    </row>
    <row r="8" spans="1:7" s="21" customFormat="1">
      <c r="A8" s="9" t="s">
        <v>144</v>
      </c>
      <c r="B8" s="12" t="s">
        <v>95</v>
      </c>
      <c r="C8" s="24" t="s">
        <v>63</v>
      </c>
      <c r="D8" s="25" t="s">
        <v>62</v>
      </c>
    </row>
    <row r="9" spans="1:7" s="21" customFormat="1">
      <c r="A9" s="9" t="s">
        <v>145</v>
      </c>
      <c r="B9" s="12" t="s">
        <v>96</v>
      </c>
      <c r="C9" s="24" t="s">
        <v>63</v>
      </c>
      <c r="D9" s="25" t="s">
        <v>62</v>
      </c>
    </row>
    <row r="10" spans="1:7" s="21" customFormat="1">
      <c r="A10" s="9" t="s">
        <v>146</v>
      </c>
      <c r="B10" s="12" t="s">
        <v>97</v>
      </c>
      <c r="C10" s="24" t="s">
        <v>63</v>
      </c>
      <c r="D10" s="25" t="s">
        <v>62</v>
      </c>
    </row>
    <row r="12" spans="1:7">
      <c r="A12" s="1" t="s">
        <v>1</v>
      </c>
      <c r="B12" s="2" t="s">
        <v>4</v>
      </c>
      <c r="C12" s="26" t="s">
        <v>5</v>
      </c>
      <c r="D12" s="27"/>
      <c r="E12" s="27"/>
      <c r="F12" s="3"/>
      <c r="G12" s="3"/>
    </row>
    <row r="13" spans="1:7">
      <c r="A13" s="4" t="s">
        <v>6</v>
      </c>
      <c r="B13" s="4" t="s">
        <v>7</v>
      </c>
      <c r="C13" s="5" t="s">
        <v>9</v>
      </c>
      <c r="D13" s="4" t="s">
        <v>8</v>
      </c>
      <c r="E13" s="4" t="s">
        <v>43</v>
      </c>
      <c r="F13" s="3"/>
      <c r="G13" s="3"/>
    </row>
    <row r="14" spans="1:7">
      <c r="A14" s="6" t="s">
        <v>0</v>
      </c>
      <c r="B14" s="6" t="s">
        <v>3</v>
      </c>
      <c r="C14" s="7" t="s">
        <v>10</v>
      </c>
      <c r="D14" s="6" t="s">
        <v>2</v>
      </c>
      <c r="E14" s="8" t="s">
        <v>44</v>
      </c>
      <c r="F14" s="3"/>
      <c r="G14" s="3"/>
    </row>
    <row r="15" spans="1:7">
      <c r="A15" s="9" t="s">
        <v>147</v>
      </c>
      <c r="B15" s="10" t="s">
        <v>64</v>
      </c>
      <c r="C15" s="11" t="s">
        <v>65</v>
      </c>
      <c r="D15" s="12" t="s">
        <v>92</v>
      </c>
      <c r="E15" s="10" t="s">
        <v>98</v>
      </c>
      <c r="F15" s="3"/>
      <c r="G15" s="3"/>
    </row>
    <row r="16" spans="1:7">
      <c r="A16" s="9" t="s">
        <v>148</v>
      </c>
      <c r="B16" s="10" t="s">
        <v>66</v>
      </c>
      <c r="C16" s="11" t="s">
        <v>67</v>
      </c>
      <c r="D16" s="12" t="s">
        <v>93</v>
      </c>
      <c r="E16" s="10" t="s">
        <v>98</v>
      </c>
      <c r="F16" s="3"/>
      <c r="G16" s="3"/>
    </row>
    <row r="17" spans="1:9">
      <c r="A17" s="9" t="s">
        <v>149</v>
      </c>
      <c r="B17" s="10" t="s">
        <v>68</v>
      </c>
      <c r="C17" s="11" t="s">
        <v>69</v>
      </c>
      <c r="D17" s="12" t="s">
        <v>94</v>
      </c>
      <c r="E17" s="10" t="s">
        <v>98</v>
      </c>
      <c r="F17" s="3"/>
      <c r="G17" s="3"/>
    </row>
    <row r="18" spans="1:9">
      <c r="A18" s="9" t="s">
        <v>150</v>
      </c>
      <c r="B18" s="10" t="s">
        <v>70</v>
      </c>
      <c r="C18" s="11" t="s">
        <v>70</v>
      </c>
      <c r="D18" s="12" t="s">
        <v>95</v>
      </c>
      <c r="E18" s="10" t="s">
        <v>98</v>
      </c>
      <c r="F18" s="3"/>
      <c r="G18" s="3"/>
    </row>
    <row r="19" spans="1:9">
      <c r="A19" s="9" t="s">
        <v>151</v>
      </c>
      <c r="B19" s="10" t="s">
        <v>71</v>
      </c>
      <c r="C19" s="11" t="s">
        <v>72</v>
      </c>
      <c r="D19" s="12" t="s">
        <v>96</v>
      </c>
      <c r="E19" s="10" t="s">
        <v>98</v>
      </c>
      <c r="F19" s="3"/>
      <c r="G19" s="3"/>
    </row>
    <row r="20" spans="1:9">
      <c r="A20" s="9" t="s">
        <v>152</v>
      </c>
      <c r="B20" s="10" t="s">
        <v>73</v>
      </c>
      <c r="C20" s="11" t="s">
        <v>74</v>
      </c>
      <c r="D20" s="12" t="s">
        <v>97</v>
      </c>
      <c r="E20" s="10" t="s">
        <v>98</v>
      </c>
      <c r="F20" s="3"/>
      <c r="G20" s="3"/>
    </row>
    <row r="25" spans="1:9">
      <c r="A25" s="1" t="s">
        <v>1</v>
      </c>
      <c r="B25" s="2" t="s">
        <v>11</v>
      </c>
      <c r="C25" s="28" t="s">
        <v>12</v>
      </c>
      <c r="D25" s="29"/>
      <c r="E25" s="29"/>
      <c r="F25" s="29"/>
      <c r="G25" s="29"/>
      <c r="H25" s="29"/>
      <c r="I25" s="29"/>
    </row>
    <row r="26" spans="1:9">
      <c r="A26" s="4" t="s">
        <v>13</v>
      </c>
      <c r="B26" s="4" t="s">
        <v>18</v>
      </c>
      <c r="C26" s="4" t="s">
        <v>19</v>
      </c>
      <c r="D26" s="4" t="s">
        <v>16</v>
      </c>
      <c r="E26" s="4" t="s">
        <v>15</v>
      </c>
      <c r="F26" s="4" t="s">
        <v>14</v>
      </c>
      <c r="G26" s="4" t="s">
        <v>17</v>
      </c>
      <c r="H26" s="4" t="s">
        <v>20</v>
      </c>
      <c r="I26" s="4" t="s">
        <v>21</v>
      </c>
    </row>
    <row r="27" spans="1:9">
      <c r="A27" s="6" t="s">
        <v>0</v>
      </c>
      <c r="B27" s="6" t="s">
        <v>24</v>
      </c>
      <c r="C27" s="6" t="s">
        <v>25</v>
      </c>
      <c r="D27" s="16" t="s">
        <v>2</v>
      </c>
      <c r="E27" s="6" t="s">
        <v>23</v>
      </c>
      <c r="F27" s="16" t="s">
        <v>22</v>
      </c>
      <c r="G27" s="6" t="s">
        <v>3</v>
      </c>
      <c r="H27" s="6" t="s">
        <v>26</v>
      </c>
      <c r="I27" s="6" t="s">
        <v>27</v>
      </c>
    </row>
    <row r="28" spans="1:9">
      <c r="A28" s="9" t="s">
        <v>153</v>
      </c>
      <c r="B28" s="15" t="str">
        <f t="shared" ref="B28:B42" si="0">A48</f>
        <v>2541a249-a34d-430e-925d-9305691805f3</v>
      </c>
      <c r="C28" s="15" t="str">
        <f>A15</f>
        <v>8eab0788-d831-406f-b1c2-1a78b8ebf154</v>
      </c>
      <c r="D28" s="11" t="s">
        <v>99</v>
      </c>
      <c r="E28" s="10" t="s">
        <v>28</v>
      </c>
      <c r="F28" s="11" t="s">
        <v>100</v>
      </c>
      <c r="G28" s="10" t="s">
        <v>75</v>
      </c>
      <c r="H28" s="10">
        <v>1</v>
      </c>
      <c r="I28" s="10"/>
    </row>
    <row r="29" spans="1:9">
      <c r="A29" s="9" t="s">
        <v>154</v>
      </c>
      <c r="B29" s="15" t="str">
        <f t="shared" si="0"/>
        <v>cb6ed286-2b19-4aca-b18a-f220f9c1d2f9</v>
      </c>
      <c r="C29" s="15" t="str">
        <f>A16</f>
        <v>617b6235-227f-4a38-9066-c5e705b6f2fa</v>
      </c>
      <c r="D29" s="11" t="s">
        <v>101</v>
      </c>
      <c r="E29" s="10" t="s">
        <v>29</v>
      </c>
      <c r="F29" s="11" t="s">
        <v>102</v>
      </c>
      <c r="G29" s="10" t="s">
        <v>76</v>
      </c>
      <c r="H29" s="10">
        <v>4</v>
      </c>
      <c r="I29" s="10"/>
    </row>
    <row r="30" spans="1:9">
      <c r="A30" s="9" t="s">
        <v>155</v>
      </c>
      <c r="B30" s="15" t="str">
        <f t="shared" si="0"/>
        <v>c712be51-d8c3-496f-8080-e073f731c7c0</v>
      </c>
      <c r="C30" s="15" t="str">
        <f>A17</f>
        <v>bcf2983d-8d1e-48a0-93d3-526a28bcfd1f</v>
      </c>
      <c r="D30" s="11" t="s">
        <v>103</v>
      </c>
      <c r="E30" s="10" t="s">
        <v>30</v>
      </c>
      <c r="F30" s="11" t="s">
        <v>100</v>
      </c>
      <c r="G30" s="10" t="s">
        <v>77</v>
      </c>
      <c r="H30" s="10">
        <v>8</v>
      </c>
      <c r="I30" s="10"/>
    </row>
    <row r="31" spans="1:9">
      <c r="A31" s="9" t="s">
        <v>156</v>
      </c>
      <c r="B31" s="15" t="str">
        <f t="shared" si="0"/>
        <v>3990e432-ab81-4afa-80ad-5c9ac750312a</v>
      </c>
      <c r="C31" s="15" t="str">
        <f>A18</f>
        <v>b4cbee7f-c696-4ab3-9824-e4563eda41d4</v>
      </c>
      <c r="D31" s="11" t="s">
        <v>104</v>
      </c>
      <c r="E31" s="10" t="s">
        <v>31</v>
      </c>
      <c r="F31" s="11" t="s">
        <v>100</v>
      </c>
      <c r="G31" s="10" t="s">
        <v>78</v>
      </c>
      <c r="H31" s="10">
        <v>12</v>
      </c>
      <c r="I31" s="10"/>
    </row>
    <row r="32" spans="1:9">
      <c r="A32" s="9" t="s">
        <v>157</v>
      </c>
      <c r="B32" s="15" t="str">
        <f t="shared" si="0"/>
        <v>8ba026c7-e33f-4153-8354-bed204303d70</v>
      </c>
      <c r="C32" s="15" t="str">
        <f>A15</f>
        <v>8eab0788-d831-406f-b1c2-1a78b8ebf154</v>
      </c>
      <c r="D32" s="11" t="s">
        <v>105</v>
      </c>
      <c r="E32" s="10" t="s">
        <v>29</v>
      </c>
      <c r="F32" s="11" t="s">
        <v>106</v>
      </c>
      <c r="G32" s="10" t="s">
        <v>79</v>
      </c>
      <c r="H32" s="10">
        <v>1</v>
      </c>
      <c r="I32" s="10"/>
    </row>
    <row r="33" spans="1:11">
      <c r="A33" s="9" t="s">
        <v>158</v>
      </c>
      <c r="B33" s="15" t="str">
        <f t="shared" si="0"/>
        <v>6dab8c57-e11d-47ea-a532-4748e59b0855</v>
      </c>
      <c r="C33" s="15" t="str">
        <f>A17</f>
        <v>bcf2983d-8d1e-48a0-93d3-526a28bcfd1f</v>
      </c>
      <c r="D33" s="11" t="s">
        <v>107</v>
      </c>
      <c r="E33" s="10" t="s">
        <v>30</v>
      </c>
      <c r="F33" s="11" t="s">
        <v>108</v>
      </c>
      <c r="G33" s="10" t="s">
        <v>80</v>
      </c>
      <c r="H33" s="10">
        <v>8</v>
      </c>
      <c r="I33" s="10"/>
    </row>
    <row r="34" spans="1:11">
      <c r="A34" s="9" t="s">
        <v>159</v>
      </c>
      <c r="B34" s="15" t="str">
        <f t="shared" si="0"/>
        <v>a794c7c0-f265-46e2-bc04-8613f523c799</v>
      </c>
      <c r="C34" s="15" t="str">
        <f>A18</f>
        <v>b4cbee7f-c696-4ab3-9824-e4563eda41d4</v>
      </c>
      <c r="D34" s="11" t="s">
        <v>109</v>
      </c>
      <c r="E34" s="10" t="s">
        <v>31</v>
      </c>
      <c r="F34" s="11" t="s">
        <v>110</v>
      </c>
      <c r="G34" s="10" t="s">
        <v>81</v>
      </c>
      <c r="H34" s="10">
        <v>12</v>
      </c>
      <c r="I34" s="10"/>
    </row>
    <row r="35" spans="1:11">
      <c r="A35" s="9" t="s">
        <v>160</v>
      </c>
      <c r="B35" s="15" t="str">
        <f t="shared" si="0"/>
        <v>b50a2993-7a2a-4bd5-b5d7-0d79cc037c2f</v>
      </c>
      <c r="C35" s="15" t="str">
        <f>A19</f>
        <v>e8603b1b-64d7-4420-b81a-6ddc31b57ca8</v>
      </c>
      <c r="D35" s="11" t="s">
        <v>111</v>
      </c>
      <c r="E35" s="10" t="s">
        <v>28</v>
      </c>
      <c r="F35" s="11" t="s">
        <v>112</v>
      </c>
      <c r="G35" s="10" t="s">
        <v>82</v>
      </c>
      <c r="H35" s="10">
        <v>3</v>
      </c>
      <c r="I35" s="10"/>
    </row>
    <row r="36" spans="1:11">
      <c r="A36" s="9" t="s">
        <v>161</v>
      </c>
      <c r="B36" s="15" t="str">
        <f t="shared" si="0"/>
        <v>e0a3a1b4-9674-42d0-88cd-700874e92317</v>
      </c>
      <c r="C36" s="15" t="str">
        <f>A19</f>
        <v>e8603b1b-64d7-4420-b81a-6ddc31b57ca8</v>
      </c>
      <c r="D36" s="11" t="s">
        <v>113</v>
      </c>
      <c r="E36" s="10" t="s">
        <v>28</v>
      </c>
      <c r="F36" s="11" t="s">
        <v>114</v>
      </c>
      <c r="G36" s="10" t="s">
        <v>83</v>
      </c>
      <c r="H36" s="10">
        <v>3</v>
      </c>
      <c r="I36" s="10"/>
    </row>
    <row r="37" spans="1:11">
      <c r="A37" s="9" t="s">
        <v>162</v>
      </c>
      <c r="B37" s="15" t="str">
        <f t="shared" si="0"/>
        <v>32092636-0218-40f7-bfd4-b2c9e4cd2a80</v>
      </c>
      <c r="C37" s="15" t="str">
        <f>A19</f>
        <v>e8603b1b-64d7-4420-b81a-6ddc31b57ca8</v>
      </c>
      <c r="D37" s="11" t="s">
        <v>115</v>
      </c>
      <c r="E37" s="10" t="s">
        <v>30</v>
      </c>
      <c r="F37" s="11" t="s">
        <v>114</v>
      </c>
      <c r="G37" s="10" t="s">
        <v>84</v>
      </c>
      <c r="H37" s="10">
        <v>11</v>
      </c>
      <c r="I37" s="10"/>
    </row>
    <row r="38" spans="1:11">
      <c r="A38" s="9" t="s">
        <v>163</v>
      </c>
      <c r="B38" s="15" t="str">
        <f t="shared" si="0"/>
        <v>deeff700-7677-4541-9cb4-0ce401314ee0</v>
      </c>
      <c r="C38" s="15" t="str">
        <f>A20</f>
        <v>780279e1-5547-4874-90de-ce473778d055</v>
      </c>
      <c r="D38" s="11" t="s">
        <v>116</v>
      </c>
      <c r="E38" s="10" t="s">
        <v>29</v>
      </c>
      <c r="F38" s="11" t="s">
        <v>117</v>
      </c>
      <c r="G38" s="10" t="s">
        <v>85</v>
      </c>
      <c r="H38" s="10">
        <v>5</v>
      </c>
      <c r="I38" s="10"/>
    </row>
    <row r="39" spans="1:11">
      <c r="A39" s="9" t="s">
        <v>164</v>
      </c>
      <c r="B39" s="15" t="str">
        <f t="shared" si="0"/>
        <v>008ee132-2f36-4a57-b846-3d2c08ab1c8b</v>
      </c>
      <c r="C39" s="15" t="str">
        <f>A20</f>
        <v>780279e1-5547-4874-90de-ce473778d055</v>
      </c>
      <c r="D39" s="11" t="s">
        <v>118</v>
      </c>
      <c r="E39" s="10" t="s">
        <v>29</v>
      </c>
      <c r="F39" s="11" t="s">
        <v>119</v>
      </c>
      <c r="G39" s="10" t="s">
        <v>86</v>
      </c>
      <c r="H39" s="10">
        <v>3</v>
      </c>
      <c r="I39" s="10"/>
    </row>
    <row r="40" spans="1:11">
      <c r="A40" s="9" t="s">
        <v>165</v>
      </c>
      <c r="B40" s="15" t="str">
        <f t="shared" si="0"/>
        <v>8fd778c9-d3be-492b-83cb-1e40170a0838</v>
      </c>
      <c r="C40" s="15" t="str">
        <f>A15</f>
        <v>8eab0788-d831-406f-b1c2-1a78b8ebf154</v>
      </c>
      <c r="D40" s="11" t="s">
        <v>120</v>
      </c>
      <c r="E40" s="10" t="s">
        <v>29</v>
      </c>
      <c r="F40" s="11" t="s">
        <v>121</v>
      </c>
      <c r="G40" s="10" t="s">
        <v>87</v>
      </c>
      <c r="H40" s="10">
        <v>1</v>
      </c>
      <c r="I40" s="10"/>
    </row>
    <row r="41" spans="1:11">
      <c r="A41" s="9" t="s">
        <v>166</v>
      </c>
      <c r="B41" s="15" t="str">
        <f t="shared" si="0"/>
        <v>2b0d28e8-bd43-4e7c-b1c5-7d681f43122e</v>
      </c>
      <c r="C41" s="15" t="str">
        <f>A15</f>
        <v>8eab0788-d831-406f-b1c2-1a78b8ebf154</v>
      </c>
      <c r="D41" s="11" t="s">
        <v>122</v>
      </c>
      <c r="E41" s="10" t="s">
        <v>29</v>
      </c>
      <c r="F41" s="11" t="s">
        <v>123</v>
      </c>
      <c r="G41" s="10" t="s">
        <v>88</v>
      </c>
      <c r="H41" s="10">
        <v>1</v>
      </c>
      <c r="I41" s="10"/>
    </row>
    <row r="42" spans="1:11">
      <c r="A42" s="9" t="s">
        <v>167</v>
      </c>
      <c r="B42" s="15" t="str">
        <f t="shared" si="0"/>
        <v>0d5a0e48-f123-42a1-b6fa-316bf38e4675</v>
      </c>
      <c r="C42" s="15" t="str">
        <f>A15</f>
        <v>8eab0788-d831-406f-b1c2-1a78b8ebf154</v>
      </c>
      <c r="D42" s="11" t="s">
        <v>124</v>
      </c>
      <c r="E42" s="10" t="s">
        <v>42</v>
      </c>
      <c r="F42" s="11" t="s">
        <v>125</v>
      </c>
      <c r="G42" s="10" t="s">
        <v>89</v>
      </c>
      <c r="H42" s="10">
        <v>2</v>
      </c>
      <c r="I42" s="10"/>
    </row>
    <row r="43" spans="1:11">
      <c r="A43" s="13"/>
      <c r="C43" s="13"/>
      <c r="D43" s="14"/>
      <c r="E43" s="3"/>
      <c r="F43" s="14"/>
      <c r="G43" s="3"/>
      <c r="K43" s="13"/>
    </row>
    <row r="44" spans="1:11">
      <c r="A44" s="13"/>
      <c r="C44" s="13"/>
      <c r="D44" s="14"/>
      <c r="E44" s="3"/>
      <c r="F44" s="14"/>
      <c r="G44" s="3"/>
      <c r="K44" s="13"/>
    </row>
    <row r="45" spans="1:11">
      <c r="A45" s="1" t="s">
        <v>1</v>
      </c>
      <c r="B45" s="2" t="s">
        <v>32</v>
      </c>
      <c r="C45" s="26" t="s">
        <v>12</v>
      </c>
      <c r="D45" s="27"/>
      <c r="E45" s="27"/>
      <c r="F45" s="27"/>
      <c r="G45" s="27"/>
      <c r="H45" s="27"/>
      <c r="I45" s="27"/>
      <c r="J45" s="27"/>
      <c r="K45" s="27"/>
    </row>
    <row r="46" spans="1:11">
      <c r="A46" s="4" t="s">
        <v>33</v>
      </c>
      <c r="B46" s="4" t="s">
        <v>34</v>
      </c>
      <c r="C46" s="17" t="s">
        <v>35</v>
      </c>
      <c r="D46" s="4" t="s">
        <v>36</v>
      </c>
      <c r="E46" s="4" t="s">
        <v>43</v>
      </c>
      <c r="F46" s="5" t="s">
        <v>45</v>
      </c>
      <c r="G46" s="17" t="s">
        <v>37</v>
      </c>
      <c r="H46" s="17" t="s">
        <v>38</v>
      </c>
      <c r="I46" s="17" t="s">
        <v>39</v>
      </c>
      <c r="J46" s="4" t="s">
        <v>48</v>
      </c>
      <c r="K46" s="4" t="s">
        <v>49</v>
      </c>
    </row>
    <row r="47" spans="1:11">
      <c r="A47" s="6" t="s">
        <v>0</v>
      </c>
      <c r="B47" s="6" t="s">
        <v>3</v>
      </c>
      <c r="C47" s="6" t="s">
        <v>40</v>
      </c>
      <c r="D47" s="16" t="s">
        <v>2</v>
      </c>
      <c r="E47" s="8" t="s">
        <v>44</v>
      </c>
      <c r="F47" s="8" t="s">
        <v>46</v>
      </c>
      <c r="G47" s="6" t="s">
        <v>26</v>
      </c>
      <c r="H47" s="6" t="s">
        <v>52</v>
      </c>
      <c r="I47" s="6" t="s">
        <v>53</v>
      </c>
      <c r="J47" s="6" t="s">
        <v>50</v>
      </c>
      <c r="K47" s="6" t="s">
        <v>51</v>
      </c>
    </row>
    <row r="48" spans="1:11">
      <c r="A48" s="9" t="s">
        <v>168</v>
      </c>
      <c r="B48" s="10" t="s">
        <v>75</v>
      </c>
      <c r="C48" s="10" t="s">
        <v>41</v>
      </c>
      <c r="D48" s="11" t="s">
        <v>126</v>
      </c>
      <c r="E48" s="10" t="s">
        <v>183</v>
      </c>
      <c r="F48" s="10" t="s">
        <v>47</v>
      </c>
      <c r="G48" s="10">
        <v>1</v>
      </c>
      <c r="H48" s="10"/>
      <c r="I48" s="10"/>
      <c r="J48" s="12" t="b">
        <v>1</v>
      </c>
      <c r="K48" s="12" t="s">
        <v>184</v>
      </c>
    </row>
    <row r="49" spans="1:11">
      <c r="A49" s="9" t="s">
        <v>169</v>
      </c>
      <c r="B49" s="10" t="s">
        <v>76</v>
      </c>
      <c r="C49" s="10" t="s">
        <v>41</v>
      </c>
      <c r="D49" s="11" t="s">
        <v>127</v>
      </c>
      <c r="E49" s="10" t="s">
        <v>98</v>
      </c>
      <c r="F49" s="10" t="s">
        <v>47</v>
      </c>
      <c r="G49" s="10">
        <v>4</v>
      </c>
      <c r="H49" s="10"/>
      <c r="I49" s="10"/>
      <c r="J49" s="12"/>
      <c r="K49" s="12"/>
    </row>
    <row r="50" spans="1:11">
      <c r="A50" s="9" t="s">
        <v>170</v>
      </c>
      <c r="B50" s="10" t="s">
        <v>77</v>
      </c>
      <c r="C50" s="10" t="s">
        <v>41</v>
      </c>
      <c r="D50" s="11" t="s">
        <v>128</v>
      </c>
      <c r="E50" s="10" t="s">
        <v>98</v>
      </c>
      <c r="F50" s="10" t="s">
        <v>47</v>
      </c>
      <c r="G50" s="10">
        <v>8</v>
      </c>
      <c r="H50" s="10"/>
      <c r="I50" s="10"/>
      <c r="J50" s="12"/>
      <c r="K50" s="12"/>
    </row>
    <row r="51" spans="1:11">
      <c r="A51" s="9" t="s">
        <v>171</v>
      </c>
      <c r="B51" s="10" t="s">
        <v>78</v>
      </c>
      <c r="C51" s="10" t="s">
        <v>41</v>
      </c>
      <c r="D51" s="11" t="s">
        <v>129</v>
      </c>
      <c r="E51" s="10" t="s">
        <v>98</v>
      </c>
      <c r="F51" s="10" t="s">
        <v>47</v>
      </c>
      <c r="G51" s="10">
        <v>12</v>
      </c>
      <c r="H51" s="10"/>
      <c r="I51" s="10"/>
      <c r="J51" s="12"/>
      <c r="K51" s="12"/>
    </row>
    <row r="52" spans="1:11">
      <c r="A52" s="9" t="s">
        <v>172</v>
      </c>
      <c r="B52" s="10" t="s">
        <v>79</v>
      </c>
      <c r="C52" s="10" t="s">
        <v>41</v>
      </c>
      <c r="D52" s="11" t="s">
        <v>130</v>
      </c>
      <c r="E52" s="10" t="s">
        <v>98</v>
      </c>
      <c r="F52" s="10" t="s">
        <v>47</v>
      </c>
      <c r="G52" s="10">
        <v>1</v>
      </c>
      <c r="H52" s="10"/>
      <c r="I52" s="10"/>
      <c r="J52" s="12"/>
      <c r="K52" s="12"/>
    </row>
    <row r="53" spans="1:11">
      <c r="A53" s="9" t="s">
        <v>173</v>
      </c>
      <c r="B53" s="10" t="s">
        <v>80</v>
      </c>
      <c r="C53" s="10" t="s">
        <v>41</v>
      </c>
      <c r="D53" s="11" t="s">
        <v>131</v>
      </c>
      <c r="E53" s="10" t="s">
        <v>98</v>
      </c>
      <c r="F53" s="10" t="s">
        <v>47</v>
      </c>
      <c r="G53" s="10">
        <v>8</v>
      </c>
      <c r="H53" s="10"/>
      <c r="I53" s="10"/>
      <c r="J53" s="12"/>
      <c r="K53" s="12"/>
    </row>
    <row r="54" spans="1:11">
      <c r="A54" s="9" t="s">
        <v>174</v>
      </c>
      <c r="B54" s="10" t="s">
        <v>81</v>
      </c>
      <c r="C54" s="10" t="s">
        <v>41</v>
      </c>
      <c r="D54" s="11" t="s">
        <v>132</v>
      </c>
      <c r="E54" s="10" t="s">
        <v>98</v>
      </c>
      <c r="F54" s="10" t="s">
        <v>47</v>
      </c>
      <c r="G54" s="10">
        <v>12</v>
      </c>
      <c r="H54" s="10"/>
      <c r="I54" s="10"/>
      <c r="J54" s="12"/>
      <c r="K54" s="12"/>
    </row>
    <row r="55" spans="1:11">
      <c r="A55" s="9" t="s">
        <v>175</v>
      </c>
      <c r="B55" s="10" t="s">
        <v>82</v>
      </c>
      <c r="C55" s="10" t="s">
        <v>41</v>
      </c>
      <c r="D55" s="11" t="s">
        <v>133</v>
      </c>
      <c r="E55" s="10" t="s">
        <v>98</v>
      </c>
      <c r="F55" s="10" t="s">
        <v>47</v>
      </c>
      <c r="G55" s="10">
        <v>3</v>
      </c>
      <c r="H55" s="10"/>
      <c r="I55" s="10"/>
      <c r="J55" s="12"/>
      <c r="K55" s="12"/>
    </row>
    <row r="56" spans="1:11">
      <c r="A56" s="9" t="s">
        <v>176</v>
      </c>
      <c r="B56" s="10" t="s">
        <v>90</v>
      </c>
      <c r="C56" s="10" t="s">
        <v>41</v>
      </c>
      <c r="D56" s="11" t="s">
        <v>134</v>
      </c>
      <c r="E56" s="10" t="s">
        <v>98</v>
      </c>
      <c r="F56" s="10" t="s">
        <v>47</v>
      </c>
      <c r="G56" s="10">
        <v>3</v>
      </c>
      <c r="H56" s="10"/>
      <c r="I56" s="10"/>
      <c r="J56" s="12"/>
      <c r="K56" s="12"/>
    </row>
    <row r="57" spans="1:11">
      <c r="A57" s="9" t="s">
        <v>177</v>
      </c>
      <c r="B57" s="10" t="s">
        <v>91</v>
      </c>
      <c r="C57" s="10" t="s">
        <v>41</v>
      </c>
      <c r="D57" s="11" t="s">
        <v>135</v>
      </c>
      <c r="E57" s="10" t="s">
        <v>98</v>
      </c>
      <c r="F57" s="10" t="s">
        <v>47</v>
      </c>
      <c r="G57" s="10">
        <v>11</v>
      </c>
      <c r="H57" s="10"/>
      <c r="I57" s="10"/>
      <c r="J57" s="12"/>
      <c r="K57" s="12"/>
    </row>
    <row r="58" spans="1:11">
      <c r="A58" s="9" t="s">
        <v>178</v>
      </c>
      <c r="B58" s="10" t="s">
        <v>85</v>
      </c>
      <c r="C58" s="10" t="s">
        <v>41</v>
      </c>
      <c r="D58" s="11" t="s">
        <v>136</v>
      </c>
      <c r="E58" s="10" t="s">
        <v>98</v>
      </c>
      <c r="F58" s="10" t="s">
        <v>47</v>
      </c>
      <c r="G58" s="10">
        <v>5</v>
      </c>
      <c r="H58" s="10"/>
      <c r="I58" s="10"/>
      <c r="J58" s="12"/>
      <c r="K58" s="12"/>
    </row>
    <row r="59" spans="1:11">
      <c r="A59" s="9" t="s">
        <v>179</v>
      </c>
      <c r="B59" s="10" t="s">
        <v>86</v>
      </c>
      <c r="C59" s="10" t="s">
        <v>41</v>
      </c>
      <c r="D59" s="11" t="s">
        <v>137</v>
      </c>
      <c r="E59" s="10" t="s">
        <v>98</v>
      </c>
      <c r="F59" s="10" t="s">
        <v>47</v>
      </c>
      <c r="G59" s="10">
        <v>3</v>
      </c>
      <c r="H59" s="10"/>
      <c r="I59" s="10"/>
      <c r="J59" s="12"/>
      <c r="K59" s="12"/>
    </row>
    <row r="60" spans="1:11">
      <c r="A60" s="9" t="s">
        <v>180</v>
      </c>
      <c r="B60" s="10" t="s">
        <v>87</v>
      </c>
      <c r="C60" s="10" t="s">
        <v>41</v>
      </c>
      <c r="D60" s="11" t="s">
        <v>138</v>
      </c>
      <c r="E60" s="10" t="s">
        <v>98</v>
      </c>
      <c r="F60" s="10" t="s">
        <v>47</v>
      </c>
      <c r="G60" s="10">
        <v>1</v>
      </c>
      <c r="H60" s="10"/>
      <c r="I60" s="10"/>
      <c r="J60" s="12"/>
      <c r="K60" s="12"/>
    </row>
    <row r="61" spans="1:11">
      <c r="A61" s="9" t="s">
        <v>181</v>
      </c>
      <c r="B61" s="10" t="s">
        <v>88</v>
      </c>
      <c r="C61" s="10" t="s">
        <v>41</v>
      </c>
      <c r="D61" s="11" t="s">
        <v>139</v>
      </c>
      <c r="E61" s="10" t="s">
        <v>98</v>
      </c>
      <c r="F61" s="10" t="s">
        <v>47</v>
      </c>
      <c r="G61" s="10">
        <v>1</v>
      </c>
      <c r="H61" s="10"/>
      <c r="I61" s="10"/>
      <c r="J61" s="12"/>
      <c r="K61" s="12"/>
    </row>
    <row r="62" spans="1:11">
      <c r="A62" s="9" t="s">
        <v>182</v>
      </c>
      <c r="B62" s="10" t="s">
        <v>89</v>
      </c>
      <c r="C62" s="10" t="s">
        <v>41</v>
      </c>
      <c r="D62" s="11" t="s">
        <v>140</v>
      </c>
      <c r="E62" s="10" t="s">
        <v>98</v>
      </c>
      <c r="F62" s="10" t="s">
        <v>47</v>
      </c>
      <c r="G62" s="10">
        <v>2</v>
      </c>
      <c r="H62" s="10"/>
      <c r="I62" s="10"/>
      <c r="J62" s="12"/>
      <c r="K62" s="12"/>
    </row>
    <row r="63" spans="1:11">
      <c r="A63" s="13"/>
      <c r="C63" s="13"/>
      <c r="D63" s="14"/>
      <c r="E63" s="3"/>
      <c r="F63" s="14"/>
      <c r="G63" s="3"/>
      <c r="K63" s="13"/>
    </row>
  </sheetData>
  <mergeCells count="4">
    <mergeCell ref="C12:E12"/>
    <mergeCell ref="C25:I25"/>
    <mergeCell ref="C45:K45"/>
    <mergeCell ref="C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2024-05-24T10:08:10Z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