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4D88EFFF-C6F2-194E-B925-AEF7402017E3}" xr6:coauthVersionLast="47" xr6:coauthVersionMax="47" xr10:uidLastSave="{00000000-0000-0000-0000-000000000000}"/>
  <bookViews>
    <workbookView xWindow="-47500" yWindow="-554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<sst xmlns="http://schemas.openxmlformats.org/spreadsheetml/2006/main" count="289" uniqueCount="184">
  <si>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</si>
  <si>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</si>
  <si>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</si>
  <si>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</si>
  <si>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</si>
  <si>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</si>
  <si>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</si>
  <si>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</si>
  <si>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</si>
  <si>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</si>
  <si>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</si>
  <si>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</si>
  <si>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</si>
  <si>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</si>
  <si>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</si>
  <si>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</si>
  <si>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</si>
  <si>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</si>
  <si>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</si>
  <si>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</si>
  <si>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</si>
  <si>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</si>
  <si>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</si>
  <si>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</si>
  <si>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</si>
  <si>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</si>
  <si>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</si>
  <si>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</si>
  <si>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</si>
  <si>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</si>
  <si>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</si>
  <si>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</si>
  <si>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</si>
  <si>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</si>
  <si>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</si>
  <si>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</si>
  <si>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</si>
  <si>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</si>
  <si>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</si>
  <si>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</si>
  <si>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</si>
  <si>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</si>
  <si>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</si>
  <si>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</si>
  <si>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</si>
  <si>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</si>
  <si>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</si>
  <si>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</si>
  <si>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</si>
  <si>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</si>
  <si>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</si>
  <si>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</si>
  <si>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</si>
  <si>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</si>
  <si>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</si>
  <si>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</si>
  <si>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</si>
  <si>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</si>
  <si>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</si>
  <si>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</si>
  <si>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</si>
  <si>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</si>
  <si>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公告管理</t>
  </si>
  <si>
    <t>公告读取</t>
  </si>
  <si>
    <t>公告读取、列表、搜索</t>
  </si>
  <si>
    <t>公告添加</t>
  </si>
  <si>
    <t>公告添加、集成添加</t>
  </si>
  <si>
    <t>公告更新</t>
  </si>
  <si>
    <t>公告编辑、审批、集成更新</t>
  </si>
  <si>
    <t>公告删除</t>
  </si>
  <si>
    <t>公告列变更</t>
  </si>
  <si>
    <t>公告列管理</t>
  </si>
  <si>
    <t>公告导入/导出</t>
  </si>
  <si>
    <t>公告列导入/导出</t>
  </si>
  <si>
    <t>读取公告</t>
  </si>
  <si>
    <t>添加公告</t>
  </si>
  <si>
    <t>编辑公告</t>
  </si>
  <si>
    <t>删除公告</t>
  </si>
  <si>
    <t>搜索公告</t>
  </si>
  <si>
    <t>批量编辑公告</t>
  </si>
  <si>
    <t>批量删除公告</t>
  </si>
  <si>
    <t>读取公告全列</t>
  </si>
  <si>
    <t>读取公告视图</t>
  </si>
  <si>
    <t>更新公告视图</t>
  </si>
  <si>
    <t>导入公告</t>
  </si>
  <si>
    <t>导出公告</t>
  </si>
  <si>
    <t>检查存在公告</t>
  </si>
  <si>
    <t>检查丢失公告</t>
  </si>
  <si>
    <t>读取所有公告</t>
  </si>
  <si>
    <t>读取公告个人视图</t>
  </si>
  <si>
    <t>更新公告个人视图</t>
  </si>
  <si>
    <t>perm.notice.add</t>
  </si>
  <si>
    <t>perm.notice.column</t>
  </si>
  <si>
    <t>perm.notice.delete</t>
  </si>
  <si>
    <t>perm.notice.edit</t>
  </si>
  <si>
    <t>perm.notice.imp.exp</t>
  </si>
  <si>
    <t>perm.notice.read</t>
  </si>
  <si>
    <t>x.notice</t>
  </si>
  <si>
    <t>act.notice.read</t>
  </si>
  <si>
    <t>/api/x-notice/:key</t>
  </si>
  <si>
    <t>act.notice.add</t>
  </si>
  <si>
    <t>/api/x-notice</t>
  </si>
  <si>
    <t>act.notice.edit</t>
  </si>
  <si>
    <t>act.notice.delete</t>
  </si>
  <si>
    <t>act.notice.search</t>
  </si>
  <si>
    <t>/api/x-notice/search</t>
  </si>
  <si>
    <t>act.notice.batch.edit</t>
  </si>
  <si>
    <t>/api/batch/x-notice/update</t>
  </si>
  <si>
    <t>act.notice.batch.delete</t>
  </si>
  <si>
    <t>/api/batch/x-notice/delete</t>
  </si>
  <si>
    <t>act.notice.column.full</t>
  </si>
  <si>
    <t>/api/columns/x-notice/full</t>
  </si>
  <si>
    <t>act.notice.column.get</t>
  </si>
  <si>
    <t>/api/columns/x-notice/my</t>
  </si>
  <si>
    <t>act.notice.column.edit</t>
  </si>
  <si>
    <t>act.notice.import</t>
  </si>
  <si>
    <t>/api/x-notice/import</t>
  </si>
  <si>
    <t>act.notice.export</t>
  </si>
  <si>
    <t>/api/x-notice/export</t>
  </si>
  <si>
    <t>act.notice.existing</t>
  </si>
  <si>
    <t>/api/x-notice/existing</t>
  </si>
  <si>
    <t>act.notice.missing</t>
  </si>
  <si>
    <t>/api/x-notice/missing</t>
  </si>
  <si>
    <t>act.notice.by.sigma</t>
  </si>
  <si>
    <t>/api/x-notice/by/sigma</t>
  </si>
  <si>
    <t>res.notice.read</t>
  </si>
  <si>
    <t>res.notice.add</t>
  </si>
  <si>
    <t>res.notice.edit</t>
  </si>
  <si>
    <t>res.notice.delete</t>
  </si>
  <si>
    <t>res.notice.search</t>
  </si>
  <si>
    <t>res.notice.batch.update</t>
  </si>
  <si>
    <t>res.notice.batch.delete</t>
  </si>
  <si>
    <t>res.notice.column.full</t>
  </si>
  <si>
    <t>res.notice.column.my</t>
  </si>
  <si>
    <t>res.notice.column.edit</t>
  </si>
  <si>
    <t>res.notice.import</t>
  </si>
  <si>
    <t>res.notice.export</t>
  </si>
  <si>
    <t>res.notice.existing</t>
  </si>
  <si>
    <t>res.notice.missing</t>
  </si>
  <si>
    <t>res.notice.by.sigma</t>
  </si>
  <si>
    <t>8ae80a5b-593a-42c5-877f-6a20b64631b1</t>
  </si>
  <si>
    <t>0f38ad0e-4194-4828-a803-43ce5de28a50</t>
  </si>
  <si>
    <t>a0068109-8b7d-41b8-86c6-797dc1585e02</t>
  </si>
  <si>
    <t>1791cc1a-bfe7-4d8a-a60d-0f3c4e7d871c</t>
  </si>
  <si>
    <t>ecc81e5f-88fa-4964-a19b-494e6bcac1cd</t>
  </si>
  <si>
    <t>275a0569-c2ec-4ef2-a03d-5a39c2cb2353</t>
  </si>
  <si>
    <t>a0b7fc6d-66bf-4974-896e-ad4a5d2001c4</t>
  </si>
  <si>
    <t>a59110f4-0b78-4182-9939-0aebfabd4727</t>
  </si>
  <si>
    <t>acdbd326-6225-49ca-8db6-b18c931ff5e7</t>
  </si>
  <si>
    <t>3026b95e-4b53-4b34-a37d-26358e4adee2</t>
  </si>
  <si>
    <t>26359085-669b-4ea1-8616-ecdf148a7953</t>
  </si>
  <si>
    <t>b0e8a231-3d69-4512-a249-a36c2247de74</t>
  </si>
  <si>
    <t>e635aad3-da70-415d-b230-2a28b634b32b</t>
  </si>
  <si>
    <t>ed4dbce6-fba3-43e5-a5c5-9c3a606ec24e</t>
  </si>
  <si>
    <t>23eb458f-877f-475e-9847-2142ab74fd17</t>
  </si>
  <si>
    <t>14ee967c-9718-4a51-a7e1-6451b43472eb</t>
  </si>
  <si>
    <t>1da295bb-c41b-409c-abed-819b2f820948</t>
  </si>
  <si>
    <t>75368b9f-ef71-410f-a876-8f8ac7d97eec</t>
  </si>
  <si>
    <t>b5c82de5-11ef-43cb-946a-691d171ff6e8</t>
  </si>
  <si>
    <t>1c7ccee8-5fbd-4e92-8f78-b9aa60a5dee8</t>
  </si>
  <si>
    <t>e750bece-4cdb-467d-957e-cdf0dd002d2b</t>
  </si>
  <si>
    <t>3e0fa513-8023-4703-86d5-799076bfc721</t>
  </si>
  <si>
    <t>9c4a8ad8-a36a-4ddd-a1cf-3e1d948ca3b9</t>
  </si>
  <si>
    <t>b778c5ac-5a81-4c6e-b847-7e0244162597</t>
  </si>
  <si>
    <t>01eb6ea0-f8d3-45af-8d62-b13fecc65d00</t>
  </si>
  <si>
    <t>ac534b01-eb87-45e4-9336-080940020b73</t>
  </si>
  <si>
    <t>5733443b-7292-4a23-a4c2-38dc8563cb8c</t>
  </si>
  <si>
    <t>9f045807-6090-44cb-8826-784128ea4dad</t>
  </si>
  <si>
    <t>9376a671-a602-4a59-a928-add335bd6b46</t>
  </si>
  <si>
    <t>89f27da2-6d07-4e56-84c1-753ad342c540</t>
  </si>
  <si>
    <t>75b099aa-b6c9-4f81-b92c-cc20e98f5ab2</t>
  </si>
  <si>
    <t>296ff826-fe47-4aae-9d2c-570f0a7bad1c</t>
  </si>
  <si>
    <t>1992ddf0-ff0e-42a1-8e74-e8184feb0433</t>
  </si>
  <si>
    <t>1600d206-db26-4723-b9ac-c31fda75a970</t>
  </si>
  <si>
    <t>dd992395-bd44-4b86-a38e-029d7201fc08</t>
  </si>
  <si>
    <t>4d5220a2-2939-4939-944e-403de7535753</t>
  </si>
  <si>
    <t>cc964200-b34a-4096-84cb-9813d63bbaa5</t>
  </si>
  <si>
    <t>3e0bfb4a-ef4e-4561-9419-c53e00e96843</t>
  </si>
  <si>
    <t>e3082665-6232-4c18-878c-cfd633099976</t>
  </si>
  <si>
    <t>e9846e09-64ad-47e4-b2b2-b6bc03f07a2f</t>
  </si>
  <si>
    <t>c671c63a-5207-4a6e-86e2-cdd78659f5c8</t>
  </si>
  <si>
    <t>27156ba1-a8f8-49d9-b294-f978313743a9</t>
  </si>
  <si>
    <t>type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</si>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</sst>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C24" zoomScaleNormal="100" workbookViewId="0">
      <selection activeCell="C48" sqref="C48"/>
    </sheetView>
  </sheetViews>
  <sheetFormatPr baseColWidth="10" defaultColWidth="11" defaultRowHeight="21" x14ac:dyDescent="0.25"/>
  <cols>
    <col min="1" max="1" width="54.83203125" style="3" bestFit="1" customWidth="1"/>
    <col min="2" max="3" width="54.5" style="3" bestFit="1" customWidth="1"/>
    <col min="4" max="4" width="31.5" style="13" bestFit="1" customWidth="1"/>
    <col min="5" max="5" width="12.6640625" style="13" bestFit="1" customWidth="1"/>
    <col min="6" max="6" width="36.664062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53</v>
      </c>
      <c r="C2" s="24"/>
      <c r="D2" s="24"/>
      <c r="E2" s="3"/>
      <c r="F2" s="3"/>
      <c r="G2" s="3"/>
    </row>
    <row r="3" spans="1:7" x14ac:dyDescent="0.25">
      <c r="A3" s="4" t="s">
        <v>54</v>
      </c>
      <c r="B3" s="4" t="s">
        <v>55</v>
      </c>
      <c r="C3" s="4" t="s">
        <v>56</v>
      </c>
      <c r="D3" s="4" t="s">
        <v>57</v>
      </c>
      <c r="E3" s="3"/>
      <c r="F3" s="3"/>
      <c r="G3" s="3"/>
    </row>
    <row r="4" spans="1:7" x14ac:dyDescent="0.25">
      <c r="A4" s="6" t="s">
        <v>0</v>
      </c>
      <c r="B4" s="6" t="s">
        <v>58</v>
      </c>
      <c r="C4" s="6" t="s">
        <v>59</v>
      </c>
      <c r="D4" s="6" t="s">
        <v>60</v>
      </c>
      <c r="E4" s="3"/>
      <c r="F4" s="3"/>
      <c r="G4" s="3"/>
    </row>
    <row r="5" spans="1:7" x14ac:dyDescent="0.25">
      <c r="A5" s="9" t="s">
        <v>170</v>
      </c>
      <c r="B5" s="10" t="s">
        <v>91</v>
      </c>
      <c r="C5" s="10" t="s">
        <v>62</v>
      </c>
      <c r="D5" s="19" t="s">
        <v>61</v>
      </c>
      <c r="E5" s="3"/>
      <c r="F5" s="3"/>
      <c r="G5" s="3"/>
    </row>
    <row r="6" spans="1:7" x14ac:dyDescent="0.25">
      <c r="A6" s="9" t="s">
        <v>171</v>
      </c>
      <c r="B6" s="10" t="s">
        <v>92</v>
      </c>
      <c r="C6" s="10" t="s">
        <v>62</v>
      </c>
      <c r="D6" s="19" t="s">
        <v>61</v>
      </c>
      <c r="E6" s="3"/>
      <c r="F6" s="3"/>
      <c r="G6" s="3"/>
    </row>
    <row r="7" spans="1:7" x14ac:dyDescent="0.25">
      <c r="A7" s="9" t="s">
        <v>172</v>
      </c>
      <c r="B7" s="10" t="s">
        <v>93</v>
      </c>
      <c r="C7" s="10" t="s">
        <v>62</v>
      </c>
      <c r="D7" s="19" t="s">
        <v>61</v>
      </c>
      <c r="E7" s="3"/>
      <c r="F7" s="3"/>
      <c r="G7" s="3"/>
    </row>
    <row r="8" spans="1:7" x14ac:dyDescent="0.25">
      <c r="A8" s="9" t="s">
        <v>173</v>
      </c>
      <c r="B8" s="10" t="s">
        <v>94</v>
      </c>
      <c r="C8" s="10" t="s">
        <v>62</v>
      </c>
      <c r="D8" s="19" t="s">
        <v>61</v>
      </c>
      <c r="E8" s="3"/>
      <c r="F8" s="3"/>
      <c r="G8" s="3"/>
    </row>
    <row r="9" spans="1:7" x14ac:dyDescent="0.25">
      <c r="A9" s="9" t="s">
        <v>174</v>
      </c>
      <c r="B9" s="10" t="s">
        <v>95</v>
      </c>
      <c r="C9" s="10" t="s">
        <v>62</v>
      </c>
      <c r="D9" s="19" t="s">
        <v>61</v>
      </c>
      <c r="E9" s="3"/>
      <c r="F9" s="3"/>
      <c r="G9" s="3"/>
    </row>
    <row r="10" spans="1:7" x14ac:dyDescent="0.25">
      <c r="A10" s="9" t="s">
        <v>175</v>
      </c>
      <c r="B10" s="10" t="s">
        <v>96</v>
      </c>
      <c r="C10" s="10" t="s">
        <v>62</v>
      </c>
      <c r="D10" s="19" t="s">
        <v>61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 x14ac:dyDescent="0.25">
      <c r="A15" s="9" t="s">
        <v>176</v>
      </c>
      <c r="B15" s="11" t="s">
        <v>63</v>
      </c>
      <c r="C15" s="12" t="s">
        <v>64</v>
      </c>
      <c r="D15" s="10" t="s">
        <v>96</v>
      </c>
      <c r="E15" s="11" t="s">
        <v>97</v>
      </c>
      <c r="F15" s="3"/>
      <c r="G15" s="3"/>
    </row>
    <row r="16" spans="1:7" x14ac:dyDescent="0.25">
      <c r="A16" s="9" t="s">
        <v>177</v>
      </c>
      <c r="B16" s="11" t="s">
        <v>65</v>
      </c>
      <c r="C16" s="12" t="s">
        <v>66</v>
      </c>
      <c r="D16" s="10" t="s">
        <v>91</v>
      </c>
      <c r="E16" s="11" t="s">
        <v>97</v>
      </c>
      <c r="F16" s="3"/>
      <c r="G16" s="3"/>
    </row>
    <row r="17" spans="1:9" x14ac:dyDescent="0.25">
      <c r="A17" s="9" t="s">
        <v>178</v>
      </c>
      <c r="B17" s="11" t="s">
        <v>67</v>
      </c>
      <c r="C17" s="12" t="s">
        <v>68</v>
      </c>
      <c r="D17" s="10" t="s">
        <v>94</v>
      </c>
      <c r="E17" s="11" t="s">
        <v>97</v>
      </c>
      <c r="F17" s="3"/>
      <c r="G17" s="3"/>
    </row>
    <row r="18" spans="1:9" x14ac:dyDescent="0.25">
      <c r="A18" s="9" t="s">
        <v>179</v>
      </c>
      <c r="B18" s="11" t="s">
        <v>69</v>
      </c>
      <c r="C18" s="12" t="s">
        <v>69</v>
      </c>
      <c r="D18" s="10" t="s">
        <v>93</v>
      </c>
      <c r="E18" s="11" t="s">
        <v>97</v>
      </c>
      <c r="F18" s="3"/>
      <c r="G18" s="3"/>
    </row>
    <row r="19" spans="1:9" x14ac:dyDescent="0.25">
      <c r="A19" s="9" t="s">
        <v>180</v>
      </c>
      <c r="B19" s="11" t="s">
        <v>70</v>
      </c>
      <c r="C19" s="12" t="s">
        <v>71</v>
      </c>
      <c r="D19" s="10" t="s">
        <v>92</v>
      </c>
      <c r="E19" s="11" t="s">
        <v>97</v>
      </c>
      <c r="F19" s="3"/>
      <c r="G19" s="3"/>
    </row>
    <row r="20" spans="1:9" x14ac:dyDescent="0.25">
      <c r="A20" s="9" t="s">
        <v>181</v>
      </c>
      <c r="B20" s="11" t="s">
        <v>72</v>
      </c>
      <c r="C20" s="12" t="s">
        <v>73</v>
      </c>
      <c r="D20" s="10" t="s">
        <v>95</v>
      </c>
      <c r="E20" s="11" t="s">
        <v>97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155</v>
      </c>
      <c r="B28" s="15" t="str">
        <f t="shared" ref="B28:B42" si="0">A48</f>
        <v>8ae80a5b-593a-42c5-877f-6a20b64631b1</v>
      </c>
      <c r="C28" s="15" t="str">
        <f>A15</f>
        <v>cc964200-b34a-4096-84cb-9813d63bbaa5</v>
      </c>
      <c r="D28" s="12" t="s">
        <v>98</v>
      </c>
      <c r="E28" s="11" t="s">
        <v>28</v>
      </c>
      <c r="F28" s="12" t="s">
        <v>99</v>
      </c>
      <c r="G28" s="11" t="s">
        <v>74</v>
      </c>
      <c r="H28" s="11">
        <v>1</v>
      </c>
      <c r="I28" s="11"/>
    </row>
    <row r="29" spans="1:9" x14ac:dyDescent="0.25">
      <c r="A29" s="9" t="s">
        <v>156</v>
      </c>
      <c r="B29" s="15" t="str">
        <f t="shared" si="0"/>
        <v>0f38ad0e-4194-4828-a803-43ce5de28a50</v>
      </c>
      <c r="C29" s="15" t="str">
        <f>A16</f>
        <v>3e0bfb4a-ef4e-4561-9419-c53e00e96843</v>
      </c>
      <c r="D29" s="12" t="s">
        <v>100</v>
      </c>
      <c r="E29" s="11" t="s">
        <v>29</v>
      </c>
      <c r="F29" s="12" t="s">
        <v>101</v>
      </c>
      <c r="G29" s="11" t="s">
        <v>75</v>
      </c>
      <c r="H29" s="11">
        <v>4</v>
      </c>
      <c r="I29" s="11"/>
    </row>
    <row r="30" spans="1:9" x14ac:dyDescent="0.25">
      <c r="A30" s="9" t="s">
        <v>157</v>
      </c>
      <c r="B30" s="15" t="str">
        <f t="shared" si="0"/>
        <v>a0068109-8b7d-41b8-86c6-797dc1585e02</v>
      </c>
      <c r="C30" s="15" t="str">
        <f>A17</f>
        <v>e3082665-6232-4c18-878c-cfd633099976</v>
      </c>
      <c r="D30" s="12" t="s">
        <v>102</v>
      </c>
      <c r="E30" s="11" t="s">
        <v>30</v>
      </c>
      <c r="F30" s="12" t="s">
        <v>99</v>
      </c>
      <c r="G30" s="11" t="s">
        <v>76</v>
      </c>
      <c r="H30" s="11">
        <v>8</v>
      </c>
      <c r="I30" s="11"/>
    </row>
    <row r="31" spans="1:9" x14ac:dyDescent="0.25">
      <c r="A31" s="9" t="s">
        <v>158</v>
      </c>
      <c r="B31" s="15" t="str">
        <f t="shared" si="0"/>
        <v>1791cc1a-bfe7-4d8a-a60d-0f3c4e7d871c</v>
      </c>
      <c r="C31" s="15" t="str">
        <f>A18</f>
        <v>e9846e09-64ad-47e4-b2b2-b6bc03f07a2f</v>
      </c>
      <c r="D31" s="12" t="s">
        <v>103</v>
      </c>
      <c r="E31" s="11" t="s">
        <v>31</v>
      </c>
      <c r="F31" s="12" t="s">
        <v>99</v>
      </c>
      <c r="G31" s="11" t="s">
        <v>77</v>
      </c>
      <c r="H31" s="11">
        <v>12</v>
      </c>
      <c r="I31" s="11"/>
    </row>
    <row r="32" spans="1:9" x14ac:dyDescent="0.25">
      <c r="A32" s="9" t="s">
        <v>159</v>
      </c>
      <c r="B32" s="15" t="str">
        <f t="shared" si="0"/>
        <v>ecc81e5f-88fa-4964-a19b-494e6bcac1cd</v>
      </c>
      <c r="C32" s="15" t="str">
        <f>A15</f>
        <v>cc964200-b34a-4096-84cb-9813d63bbaa5</v>
      </c>
      <c r="D32" s="12" t="s">
        <v>104</v>
      </c>
      <c r="E32" s="11" t="s">
        <v>29</v>
      </c>
      <c r="F32" s="12" t="s">
        <v>105</v>
      </c>
      <c r="G32" s="11" t="s">
        <v>78</v>
      </c>
      <c r="H32" s="11">
        <v>1</v>
      </c>
      <c r="I32" s="11"/>
    </row>
    <row r="33" spans="1:11" x14ac:dyDescent="0.25">
      <c r="A33" s="9" t="s">
        <v>160</v>
      </c>
      <c r="B33" s="15" t="str">
        <f t="shared" si="0"/>
        <v>275a0569-c2ec-4ef2-a03d-5a39c2cb2353</v>
      </c>
      <c r="C33" s="15" t="str">
        <f>A17</f>
        <v>e3082665-6232-4c18-878c-cfd633099976</v>
      </c>
      <c r="D33" s="12" t="s">
        <v>106</v>
      </c>
      <c r="E33" s="11" t="s">
        <v>30</v>
      </c>
      <c r="F33" s="12" t="s">
        <v>107</v>
      </c>
      <c r="G33" s="11" t="s">
        <v>79</v>
      </c>
      <c r="H33" s="11">
        <v>8</v>
      </c>
      <c r="I33" s="11"/>
    </row>
    <row r="34" spans="1:11" x14ac:dyDescent="0.25">
      <c r="A34" s="9" t="s">
        <v>161</v>
      </c>
      <c r="B34" s="15" t="str">
        <f t="shared" si="0"/>
        <v>a0b7fc6d-66bf-4974-896e-ad4a5d2001c4</v>
      </c>
      <c r="C34" s="15" t="str">
        <f>A18</f>
        <v>e9846e09-64ad-47e4-b2b2-b6bc03f07a2f</v>
      </c>
      <c r="D34" s="12" t="s">
        <v>108</v>
      </c>
      <c r="E34" s="11" t="s">
        <v>31</v>
      </c>
      <c r="F34" s="12" t="s">
        <v>109</v>
      </c>
      <c r="G34" s="11" t="s">
        <v>80</v>
      </c>
      <c r="H34" s="11">
        <v>12</v>
      </c>
      <c r="I34" s="11"/>
    </row>
    <row r="35" spans="1:11" x14ac:dyDescent="0.25">
      <c r="A35" s="9" t="s">
        <v>162</v>
      </c>
      <c r="B35" s="15" t="str">
        <f t="shared" si="0"/>
        <v>a59110f4-0b78-4182-9939-0aebfabd4727</v>
      </c>
      <c r="C35" s="15" t="str">
        <f>A19</f>
        <v>c671c63a-5207-4a6e-86e2-cdd78659f5c8</v>
      </c>
      <c r="D35" s="12" t="s">
        <v>110</v>
      </c>
      <c r="E35" s="11" t="s">
        <v>28</v>
      </c>
      <c r="F35" s="12" t="s">
        <v>111</v>
      </c>
      <c r="G35" s="11" t="s">
        <v>81</v>
      </c>
      <c r="H35" s="11">
        <v>3</v>
      </c>
      <c r="I35" s="11"/>
    </row>
    <row r="36" spans="1:11" x14ac:dyDescent="0.25">
      <c r="A36" s="9" t="s">
        <v>163</v>
      </c>
      <c r="B36" s="15" t="str">
        <f t="shared" si="0"/>
        <v>acdbd326-6225-49ca-8db6-b18c931ff5e7</v>
      </c>
      <c r="C36" s="15" t="str">
        <f>A19</f>
        <v>c671c63a-5207-4a6e-86e2-cdd78659f5c8</v>
      </c>
      <c r="D36" s="12" t="s">
        <v>112</v>
      </c>
      <c r="E36" s="11" t="s">
        <v>28</v>
      </c>
      <c r="F36" s="12" t="s">
        <v>113</v>
      </c>
      <c r="G36" s="11" t="s">
        <v>82</v>
      </c>
      <c r="H36" s="11">
        <v>3</v>
      </c>
      <c r="I36" s="11"/>
    </row>
    <row r="37" spans="1:11" x14ac:dyDescent="0.25">
      <c r="A37" s="9" t="s">
        <v>164</v>
      </c>
      <c r="B37" s="15" t="str">
        <f t="shared" si="0"/>
        <v>3026b95e-4b53-4b34-a37d-26358e4adee2</v>
      </c>
      <c r="C37" s="15" t="str">
        <f>A19</f>
        <v>c671c63a-5207-4a6e-86e2-cdd78659f5c8</v>
      </c>
      <c r="D37" s="12" t="s">
        <v>114</v>
      </c>
      <c r="E37" s="11" t="s">
        <v>30</v>
      </c>
      <c r="F37" s="12" t="s">
        <v>113</v>
      </c>
      <c r="G37" s="11" t="s">
        <v>83</v>
      </c>
      <c r="H37" s="11">
        <v>11</v>
      </c>
      <c r="I37" s="11"/>
    </row>
    <row r="38" spans="1:11" x14ac:dyDescent="0.25">
      <c r="A38" s="9" t="s">
        <v>165</v>
      </c>
      <c r="B38" s="15" t="str">
        <f t="shared" si="0"/>
        <v>26359085-669b-4ea1-8616-ecdf148a7953</v>
      </c>
      <c r="C38" s="15" t="str">
        <f>A20</f>
        <v>27156ba1-a8f8-49d9-b294-f978313743a9</v>
      </c>
      <c r="D38" s="12" t="s">
        <v>115</v>
      </c>
      <c r="E38" s="11" t="s">
        <v>29</v>
      </c>
      <c r="F38" s="12" t="s">
        <v>116</v>
      </c>
      <c r="G38" s="11" t="s">
        <v>84</v>
      </c>
      <c r="H38" s="11">
        <v>5</v>
      </c>
      <c r="I38" s="11"/>
    </row>
    <row r="39" spans="1:11" x14ac:dyDescent="0.25">
      <c r="A39" s="9" t="s">
        <v>166</v>
      </c>
      <c r="B39" s="15" t="str">
        <f t="shared" si="0"/>
        <v>b0e8a231-3d69-4512-a249-a36c2247de74</v>
      </c>
      <c r="C39" s="15" t="str">
        <f>A20</f>
        <v>27156ba1-a8f8-49d9-b294-f978313743a9</v>
      </c>
      <c r="D39" s="12" t="s">
        <v>117</v>
      </c>
      <c r="E39" s="11" t="s">
        <v>29</v>
      </c>
      <c r="F39" s="12" t="s">
        <v>118</v>
      </c>
      <c r="G39" s="11" t="s">
        <v>85</v>
      </c>
      <c r="H39" s="11">
        <v>3</v>
      </c>
      <c r="I39" s="11"/>
    </row>
    <row r="40" spans="1:11" x14ac:dyDescent="0.25">
      <c r="A40" s="9" t="s">
        <v>167</v>
      </c>
      <c r="B40" s="15" t="str">
        <f t="shared" si="0"/>
        <v>e635aad3-da70-415d-b230-2a28b634b32b</v>
      </c>
      <c r="C40" s="15" t="str">
        <f>A15</f>
        <v>cc964200-b34a-4096-84cb-9813d63bbaa5</v>
      </c>
      <c r="D40" s="12" t="s">
        <v>119</v>
      </c>
      <c r="E40" s="11" t="s">
        <v>29</v>
      </c>
      <c r="F40" s="12" t="s">
        <v>120</v>
      </c>
      <c r="G40" s="11" t="s">
        <v>86</v>
      </c>
      <c r="H40" s="11">
        <v>1</v>
      </c>
      <c r="I40" s="11"/>
    </row>
    <row r="41" spans="1:11" x14ac:dyDescent="0.25">
      <c r="A41" s="9" t="s">
        <v>168</v>
      </c>
      <c r="B41" s="15" t="str">
        <f t="shared" si="0"/>
        <v>ed4dbce6-fba3-43e5-a5c5-9c3a606ec24e</v>
      </c>
      <c r="C41" s="15" t="str">
        <f>A15</f>
        <v>cc964200-b34a-4096-84cb-9813d63bbaa5</v>
      </c>
      <c r="D41" s="12" t="s">
        <v>121</v>
      </c>
      <c r="E41" s="11" t="s">
        <v>29</v>
      </c>
      <c r="F41" s="12" t="s">
        <v>122</v>
      </c>
      <c r="G41" s="11" t="s">
        <v>87</v>
      </c>
      <c r="H41" s="11">
        <v>1</v>
      </c>
      <c r="I41" s="11"/>
    </row>
    <row r="42" spans="1:11" x14ac:dyDescent="0.25">
      <c r="A42" s="9" t="s">
        <v>169</v>
      </c>
      <c r="B42" s="15" t="str">
        <f t="shared" si="0"/>
        <v>23eb458f-877f-475e-9847-2142ab74fd17</v>
      </c>
      <c r="C42" s="15" t="str">
        <f>A15</f>
        <v>cc964200-b34a-4096-84cb-9813d63bbaa5</v>
      </c>
      <c r="D42" s="12" t="s">
        <v>123</v>
      </c>
      <c r="E42" s="11" t="s">
        <v>42</v>
      </c>
      <c r="F42" s="12" t="s">
        <v>124</v>
      </c>
      <c r="G42" s="11" t="s">
        <v>88</v>
      </c>
      <c r="H42" s="11">
        <v>2</v>
      </c>
      <c r="I42" s="11"/>
    </row>
    <row r="43" spans="1:11" x14ac:dyDescent="0.25">
      <c r="A43" s="13"/>
      <c r="C43" s="13"/>
      <c r="D43" s="14"/>
      <c r="E43" s="3"/>
      <c r="F43" s="14"/>
      <c r="G43" s="3"/>
      <c r="K43" s="13"/>
    </row>
    <row r="44" spans="1:11" x14ac:dyDescent="0.25">
      <c r="A44" s="13"/>
      <c r="C44" s="13"/>
      <c r="D44" s="14"/>
      <c r="E44" s="3"/>
      <c r="F44" s="14"/>
      <c r="G44" s="3"/>
      <c r="K44" s="13"/>
    </row>
    <row r="45" spans="1:11" x14ac:dyDescent="0.25">
      <c r="A45" s="1" t="s">
        <v>1</v>
      </c>
      <c r="B45" s="2" t="s">
        <v>32</v>
      </c>
      <c r="C45" s="20" t="s">
        <v>12</v>
      </c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4" t="s">
        <v>33</v>
      </c>
      <c r="B46" s="4" t="s">
        <v>34</v>
      </c>
      <c r="C46" s="17" t="s">
        <v>35</v>
      </c>
      <c r="D46" s="4" t="s">
        <v>36</v>
      </c>
      <c r="E46" s="4" t="s">
        <v>43</v>
      </c>
      <c r="F46" s="5" t="s">
        <v>45</v>
      </c>
      <c r="G46" s="17" t="s">
        <v>37</v>
      </c>
      <c r="H46" s="17" t="s">
        <v>38</v>
      </c>
      <c r="I46" s="17" t="s">
        <v>39</v>
      </c>
      <c r="J46" s="4" t="s">
        <v>47</v>
      </c>
      <c r="K46" s="4" t="s">
        <v>48</v>
      </c>
    </row>
    <row r="47" spans="1:11" x14ac:dyDescent="0.25">
      <c r="A47" s="6" t="s">
        <v>0</v>
      </c>
      <c r="B47" s="6" t="s">
        <v>3</v>
      </c>
      <c r="C47" s="6" t="s">
        <v>40</v>
      </c>
      <c r="D47" s="16" t="s">
        <v>2</v>
      </c>
      <c r="E47" s="8" t="s">
        <v>44</v>
      </c>
      <c r="F47" s="8" t="s">
        <v>182</v>
      </c>
      <c r="G47" s="6" t="s">
        <v>26</v>
      </c>
      <c r="H47" s="6" t="s">
        <v>51</v>
      </c>
      <c r="I47" s="6" t="s">
        <v>52</v>
      </c>
      <c r="J47" s="6" t="s">
        <v>49</v>
      </c>
      <c r="K47" s="6" t="s">
        <v>50</v>
      </c>
    </row>
    <row r="48" spans="1:11" x14ac:dyDescent="0.25">
      <c r="A48" s="9" t="s">
        <v>140</v>
      </c>
      <c r="B48" s="11" t="s">
        <v>74</v>
      </c>
      <c r="C48" s="11" t="s">
        <v>41</v>
      </c>
      <c r="D48" s="12" t="s">
        <v>125</v>
      </c>
      <c r="E48" s="11" t="s">
        <v>97</v>
      </c>
      <c r="F48" s="11" t="s">
        <v>46</v>
      </c>
      <c r="G48" s="11">
        <v>1</v>
      </c>
      <c r="H48" s="11"/>
      <c r="I48" s="11"/>
      <c r="J48" s="10" t="b">
        <v>1</v>
      </c>
      <c r="K48" s="10" t="s">
        <v>183</v>
      </c>
    </row>
    <row r="49" spans="1:11" x14ac:dyDescent="0.25">
      <c r="A49" s="9" t="s">
        <v>141</v>
      </c>
      <c r="B49" s="11" t="s">
        <v>75</v>
      </c>
      <c r="C49" s="11" t="s">
        <v>41</v>
      </c>
      <c r="D49" s="12" t="s">
        <v>126</v>
      </c>
      <c r="E49" s="11" t="s">
        <v>97</v>
      </c>
      <c r="F49" s="11" t="s">
        <v>46</v>
      </c>
      <c r="G49" s="11">
        <v>4</v>
      </c>
      <c r="H49" s="11"/>
      <c r="I49" s="11"/>
      <c r="J49" s="10"/>
      <c r="K49" s="10"/>
    </row>
    <row r="50" spans="1:11" x14ac:dyDescent="0.25">
      <c r="A50" s="9" t="s">
        <v>142</v>
      </c>
      <c r="B50" s="11" t="s">
        <v>76</v>
      </c>
      <c r="C50" s="11" t="s">
        <v>41</v>
      </c>
      <c r="D50" s="12" t="s">
        <v>127</v>
      </c>
      <c r="E50" s="11" t="s">
        <v>97</v>
      </c>
      <c r="F50" s="11" t="s">
        <v>46</v>
      </c>
      <c r="G50" s="11">
        <v>8</v>
      </c>
      <c r="H50" s="11"/>
      <c r="I50" s="11"/>
      <c r="J50" s="10"/>
      <c r="K50" s="10"/>
    </row>
    <row r="51" spans="1:11" x14ac:dyDescent="0.25">
      <c r="A51" s="9" t="s">
        <v>143</v>
      </c>
      <c r="B51" s="11" t="s">
        <v>77</v>
      </c>
      <c r="C51" s="11" t="s">
        <v>41</v>
      </c>
      <c r="D51" s="12" t="s">
        <v>128</v>
      </c>
      <c r="E51" s="11" t="s">
        <v>97</v>
      </c>
      <c r="F51" s="11" t="s">
        <v>46</v>
      </c>
      <c r="G51" s="11">
        <v>12</v>
      </c>
      <c r="H51" s="11"/>
      <c r="I51" s="11"/>
      <c r="J51" s="10"/>
      <c r="K51" s="10"/>
    </row>
    <row r="52" spans="1:11" x14ac:dyDescent="0.25">
      <c r="A52" s="9" t="s">
        <v>144</v>
      </c>
      <c r="B52" s="11" t="s">
        <v>78</v>
      </c>
      <c r="C52" s="11" t="s">
        <v>41</v>
      </c>
      <c r="D52" s="12" t="s">
        <v>129</v>
      </c>
      <c r="E52" s="11" t="s">
        <v>97</v>
      </c>
      <c r="F52" s="11" t="s">
        <v>46</v>
      </c>
      <c r="G52" s="11">
        <v>1</v>
      </c>
      <c r="H52" s="11"/>
      <c r="I52" s="11"/>
      <c r="J52" s="10"/>
      <c r="K52" s="10"/>
    </row>
    <row r="53" spans="1:11" x14ac:dyDescent="0.25">
      <c r="A53" s="9" t="s">
        <v>145</v>
      </c>
      <c r="B53" s="11" t="s">
        <v>79</v>
      </c>
      <c r="C53" s="11" t="s">
        <v>41</v>
      </c>
      <c r="D53" s="12" t="s">
        <v>130</v>
      </c>
      <c r="E53" s="11" t="s">
        <v>97</v>
      </c>
      <c r="F53" s="11" t="s">
        <v>46</v>
      </c>
      <c r="G53" s="11">
        <v>8</v>
      </c>
      <c r="H53" s="11"/>
      <c r="I53" s="11"/>
      <c r="J53" s="10"/>
      <c r="K53" s="10"/>
    </row>
    <row r="54" spans="1:11" x14ac:dyDescent="0.25">
      <c r="A54" s="9" t="s">
        <v>146</v>
      </c>
      <c r="B54" s="11" t="s">
        <v>80</v>
      </c>
      <c r="C54" s="11" t="s">
        <v>41</v>
      </c>
      <c r="D54" s="12" t="s">
        <v>131</v>
      </c>
      <c r="E54" s="11" t="s">
        <v>97</v>
      </c>
      <c r="F54" s="11" t="s">
        <v>46</v>
      </c>
      <c r="G54" s="11">
        <v>12</v>
      </c>
      <c r="H54" s="11"/>
      <c r="I54" s="11"/>
      <c r="J54" s="10"/>
      <c r="K54" s="10"/>
    </row>
    <row r="55" spans="1:11" x14ac:dyDescent="0.25">
      <c r="A55" s="9" t="s">
        <v>147</v>
      </c>
      <c r="B55" s="11" t="s">
        <v>81</v>
      </c>
      <c r="C55" s="11" t="s">
        <v>41</v>
      </c>
      <c r="D55" s="12" t="s">
        <v>132</v>
      </c>
      <c r="E55" s="11" t="s">
        <v>97</v>
      </c>
      <c r="F55" s="11" t="s">
        <v>46</v>
      </c>
      <c r="G55" s="11">
        <v>3</v>
      </c>
      <c r="H55" s="11"/>
      <c r="I55" s="11"/>
      <c r="J55" s="10"/>
      <c r="K55" s="10"/>
    </row>
    <row r="56" spans="1:11" x14ac:dyDescent="0.25">
      <c r="A56" s="9" t="s">
        <v>148</v>
      </c>
      <c r="B56" s="11" t="s">
        <v>89</v>
      </c>
      <c r="C56" s="11" t="s">
        <v>41</v>
      </c>
      <c r="D56" s="12" t="s">
        <v>133</v>
      </c>
      <c r="E56" s="11" t="s">
        <v>97</v>
      </c>
      <c r="F56" s="11" t="s">
        <v>46</v>
      </c>
      <c r="G56" s="11">
        <v>3</v>
      </c>
      <c r="H56" s="11"/>
      <c r="I56" s="11"/>
      <c r="J56" s="10"/>
      <c r="K56" s="10"/>
    </row>
    <row r="57" spans="1:11" x14ac:dyDescent="0.25">
      <c r="A57" s="9" t="s">
        <v>149</v>
      </c>
      <c r="B57" s="11" t="s">
        <v>90</v>
      </c>
      <c r="C57" s="11" t="s">
        <v>41</v>
      </c>
      <c r="D57" s="12" t="s">
        <v>134</v>
      </c>
      <c r="E57" s="11" t="s">
        <v>97</v>
      </c>
      <c r="F57" s="11" t="s">
        <v>46</v>
      </c>
      <c r="G57" s="11">
        <v>11</v>
      </c>
      <c r="H57" s="11"/>
      <c r="I57" s="11"/>
      <c r="J57" s="10"/>
      <c r="K57" s="10"/>
    </row>
    <row r="58" spans="1:11" x14ac:dyDescent="0.25">
      <c r="A58" s="9" t="s">
        <v>150</v>
      </c>
      <c r="B58" s="11" t="s">
        <v>84</v>
      </c>
      <c r="C58" s="11" t="s">
        <v>41</v>
      </c>
      <c r="D58" s="12" t="s">
        <v>135</v>
      </c>
      <c r="E58" s="11" t="s">
        <v>97</v>
      </c>
      <c r="F58" s="11" t="s">
        <v>46</v>
      </c>
      <c r="G58" s="11">
        <v>5</v>
      </c>
      <c r="H58" s="11"/>
      <c r="I58" s="11"/>
      <c r="J58" s="10"/>
      <c r="K58" s="10"/>
    </row>
    <row r="59" spans="1:11" x14ac:dyDescent="0.25">
      <c r="A59" s="9" t="s">
        <v>151</v>
      </c>
      <c r="B59" s="11" t="s">
        <v>85</v>
      </c>
      <c r="C59" s="11" t="s">
        <v>41</v>
      </c>
      <c r="D59" s="12" t="s">
        <v>136</v>
      </c>
      <c r="E59" s="11" t="s">
        <v>97</v>
      </c>
      <c r="F59" s="11" t="s">
        <v>46</v>
      </c>
      <c r="G59" s="11">
        <v>3</v>
      </c>
      <c r="H59" s="11"/>
      <c r="I59" s="11"/>
      <c r="J59" s="10"/>
      <c r="K59" s="10"/>
    </row>
    <row r="60" spans="1:11" x14ac:dyDescent="0.25">
      <c r="A60" s="9" t="s">
        <v>152</v>
      </c>
      <c r="B60" s="11" t="s">
        <v>86</v>
      </c>
      <c r="C60" s="11" t="s">
        <v>41</v>
      </c>
      <c r="D60" s="12" t="s">
        <v>137</v>
      </c>
      <c r="E60" s="11" t="s">
        <v>97</v>
      </c>
      <c r="F60" s="11" t="s">
        <v>46</v>
      </c>
      <c r="G60" s="11">
        <v>1</v>
      </c>
      <c r="H60" s="11"/>
      <c r="I60" s="11"/>
      <c r="J60" s="10"/>
      <c r="K60" s="10"/>
    </row>
    <row r="61" spans="1:11" x14ac:dyDescent="0.25">
      <c r="A61" s="9" t="s">
        <v>153</v>
      </c>
      <c r="B61" s="11" t="s">
        <v>87</v>
      </c>
      <c r="C61" s="11" t="s">
        <v>41</v>
      </c>
      <c r="D61" s="12" t="s">
        <v>138</v>
      </c>
      <c r="E61" s="11" t="s">
        <v>97</v>
      </c>
      <c r="F61" s="11" t="s">
        <v>46</v>
      </c>
      <c r="G61" s="11">
        <v>1</v>
      </c>
      <c r="H61" s="11"/>
      <c r="I61" s="11"/>
      <c r="J61" s="10"/>
      <c r="K61" s="10"/>
    </row>
    <row r="62" spans="1:11" x14ac:dyDescent="0.25">
      <c r="A62" s="9" t="s">
        <v>154</v>
      </c>
      <c r="B62" s="11" t="s">
        <v>88</v>
      </c>
      <c r="C62" s="11" t="s">
        <v>41</v>
      </c>
      <c r="D62" s="12" t="s">
        <v>139</v>
      </c>
      <c r="E62" s="11" t="s">
        <v>97</v>
      </c>
      <c r="F62" s="11" t="s">
        <v>46</v>
      </c>
      <c r="G62" s="11">
        <v>2</v>
      </c>
      <c r="H62" s="11"/>
      <c r="I62" s="11"/>
      <c r="J62" s="10"/>
      <c r="K62" s="10"/>
    </row>
    <row r="63" spans="1:11" x14ac:dyDescent="0.25">
      <c r="A63" s="13"/>
      <c r="C63" s="13"/>
      <c r="D63" s="14"/>
      <c r="E63" s="3"/>
      <c r="F63" s="14"/>
      <c r="G63" s="3"/>
      <c r="K63" s="13"/>
    </row>
    <row r="64" spans="1:11" x14ac:dyDescent="0.25">
      <c r="A64" s="13"/>
      <c r="D64" s="3"/>
      <c r="E64" s="3"/>
      <c r="G64" s="3"/>
      <c r="K64" s="13"/>
    </row>
  </sheetData>
  <mergeCells count="4">
    <mergeCell ref="C12:E12"/>
    <mergeCell ref="C45:K45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