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Commerce.ERP.DB/src/main/resources/plugins/zero-extension-commerce-erp/security/RBAC_RESOURCE/"/>
    </mc:Choice>
  </mc:AlternateContent>
  <xr:revisionPtr revIDLastSave="0" documentId="13_ncr:1_{64B0CC79-771E-5B45-841C-37467E8DDEB2}" xr6:coauthVersionLast="47" xr6:coauthVersionMax="47" xr10:uidLastSave="{00000000-0000-0000-0000-000000000000}"/>
  <bookViews>
    <workbookView xWindow="0" yWindow="88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39" i="2" l="1"/>
  <c r="C38" i="2"/>
  <c r="C37" i="2"/>
  <c r="C36" i="2"/>
  <c r="C35" i="2"/>
  <c r="C34" i="2"/>
  <c r="C31" i="2"/>
  <c r="C33" i="2"/>
  <c r="C30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<sst xmlns="http://schemas.openxmlformats.org/spreadsheetml/2006/main" count="289" uniqueCount="197">
  <si>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</si>
  <si>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</si>
  <si>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</si>
  <si>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</si>
  <si>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</si>
  <si>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</si>
  <si>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</si>
  <si>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</si>
  <si>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</si>
  <si>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</si>
  <si>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</si>
  <si>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perm.dept.read</t>
  </si>
  <si>
    <t>perm.dept.add</t>
  </si>
  <si>
    <t>perm.dept.edit</t>
  </si>
  <si>
    <t>perm.dept.delete</t>
  </si>
  <si>
    <t>perm.dept.column</t>
  </si>
  <si>
    <t>perm.dept.imp.exp</t>
  </si>
  <si>
    <t>部门读取</t>
  </si>
  <si>
    <t>部门读取、列表、搜索</t>
  </si>
  <si>
    <t>部门添加</t>
  </si>
  <si>
    <t>部门添加、集成添加</t>
  </si>
  <si>
    <t>部门更新</t>
  </si>
  <si>
    <t>部门编辑、审批、集成更新</t>
  </si>
  <si>
    <t>部门删除</t>
  </si>
  <si>
    <t>部门列变更</t>
  </si>
  <si>
    <t>部门列管理</t>
  </si>
  <si>
    <t>部门导入/导出</t>
  </si>
  <si>
    <t>部门列导入/导出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</si>
  <si>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</si>
  <si>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</si>
  <si>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</si>
  <si>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</si>
  <si>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</si>
  <si>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</si>
  <si>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</si>
  <si>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</si>
  <si>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</si>
  <si>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</si>
  <si>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</si>
  <si>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</si>
  <si>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</si>
  <si>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</si>
  <si>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</si>
  <si>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</si>
  <si>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</si>
  <si>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e79946c5-43d6-448f-82cf-224d6ddeb37f</t>
  </si>
  <si>
    <t>/api/dept/:key</t>
  </si>
  <si>
    <t>GET</t>
  </si>
  <si>
    <t>读取</t>
  </si>
  <si>
    <t>ed072f65-9c2c-4432-94e1-3c496c67c27b</t>
  </si>
  <si>
    <t>/api/dept</t>
  </si>
  <si>
    <t>POST</t>
  </si>
  <si>
    <t>act.dept.add</t>
  </si>
  <si>
    <t>添加</t>
  </si>
  <si>
    <t>5ba135cb-cc99-41c3-9dc8-0aaf33ee9550</t>
  </si>
  <si>
    <t>PUT</t>
  </si>
  <si>
    <t>act.dept.edit</t>
  </si>
  <si>
    <t>编辑</t>
  </si>
  <si>
    <t>b5a697b7-2522-4a81-afcd-02e6fe537a49</t>
  </si>
  <si>
    <t>DELETE</t>
  </si>
  <si>
    <t>act.dept.delete</t>
  </si>
  <si>
    <t>删除</t>
  </si>
  <si>
    <t>3809a8b5-9ef7-4fde-832a-6217f05c85a0</t>
  </si>
  <si>
    <t>/api/dept/search</t>
  </si>
  <si>
    <t>act.dept.search</t>
  </si>
  <si>
    <t>搜索</t>
  </si>
  <si>
    <t>184a920e-b0d0-4c39-bbe7-8c3d0faca81d</t>
  </si>
  <si>
    <t>/api/batch/dept/update</t>
  </si>
  <si>
    <t>act.dept.batch.edit</t>
  </si>
  <si>
    <t>批量编辑</t>
  </si>
  <si>
    <t>13fa0cb4-7d7c-4c33-ab1d-2aa52c344632</t>
  </si>
  <si>
    <t>/api/batch/dept/delete</t>
  </si>
  <si>
    <t>act.dept.batch.delete</t>
  </si>
  <si>
    <t>批量删除</t>
  </si>
  <si>
    <t>6c0de1b7-c114-4293-bc6e-fdd55c91879e</t>
  </si>
  <si>
    <t>/api/columns/dept/full</t>
  </si>
  <si>
    <t>act.dept.column.full</t>
  </si>
  <si>
    <t>读全列</t>
  </si>
  <si>
    <t>416c51ce-19b5-4ce6-9401-2cd87052b9fc</t>
  </si>
  <si>
    <t>/api/columns/dept/my</t>
  </si>
  <si>
    <t>act.dept.column.get</t>
  </si>
  <si>
    <t>读视图</t>
  </si>
  <si>
    <t>dcf5313c-4b0c-4b90-bdf6-cd5e13b5c19f</t>
  </si>
  <si>
    <t>act.dept.column.edit</t>
  </si>
  <si>
    <t>更新视图</t>
  </si>
  <si>
    <t>5c6fd183-836e-429e-b9e1-c50ddb42fd79</t>
  </si>
  <si>
    <t>/api/dept/import</t>
  </si>
  <si>
    <t>act.dept.import</t>
  </si>
  <si>
    <t>导入</t>
  </si>
  <si>
    <t>3c9a76da-d93e-4f36-929c-50da8eb8df94</t>
  </si>
  <si>
    <t>/api/dept/export</t>
  </si>
  <si>
    <t>act.dept.export</t>
  </si>
  <si>
    <t>导出</t>
  </si>
  <si>
    <t>39571f63-2d38-4521-a5f2-86ad02b70b23</t>
  </si>
  <si>
    <t>/api/dept/existing</t>
  </si>
  <si>
    <t>act.dept.existing</t>
  </si>
  <si>
    <t>存在</t>
  </si>
  <si>
    <t>2be34c60-cce5-46ae-978c-bd2bf1d3a6d9</t>
  </si>
  <si>
    <t>/api/dept/missing</t>
  </si>
  <si>
    <t>act.dept.missing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</si>
  <si>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</si>
  <si>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</si>
  <si>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</si>
  <si>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</si>
  <si>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</si>
  <si>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</si>
  <si>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</si>
  <si>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</si>
  <si>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</si>
  <si>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</si>
  <si>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a227a96d-7ab3-4aaa-a90c-8aba422f2e4f</t>
  </si>
  <si>
    <t>读取部门</t>
  </si>
  <si>
    <t>UNION</t>
  </si>
  <si>
    <t>res.dept.read</t>
  </si>
  <si>
    <t>6874cff3-0e1e-4868-838a-acaf50990855</t>
  </si>
  <si>
    <t>添加部门</t>
  </si>
  <si>
    <t>res.dept.add</t>
  </si>
  <si>
    <t>d0023945-d8b9-4820-b759-d421738672ef</t>
  </si>
  <si>
    <t>编辑部门</t>
  </si>
  <si>
    <t>res.dept.edit</t>
  </si>
  <si>
    <t>b5097bd5-27c4-4b1a-a376-3e76dac5572b</t>
  </si>
  <si>
    <t>删除部门</t>
  </si>
  <si>
    <t>res.dept.delete</t>
  </si>
  <si>
    <t>f5f7a58f-e7e8-4ab3-9670-88e17b76fc62</t>
  </si>
  <si>
    <t>搜索部门</t>
  </si>
  <si>
    <t>res.dept.search</t>
  </si>
  <si>
    <t>a4a44ebc-dade-435a-a08e-0f5500e038c3</t>
  </si>
  <si>
    <t>批量编辑部门</t>
  </si>
  <si>
    <t>res.dept.batch.update</t>
  </si>
  <si>
    <t>408734ee-442f-456c-a030-76170584f5c8</t>
  </si>
  <si>
    <t>批量删除部门</t>
  </si>
  <si>
    <t>res.dept.batch.delete</t>
  </si>
  <si>
    <t>caba04ed-c93a-436a-bf8f-df0df39c4168</t>
  </si>
  <si>
    <t>读取部门全列</t>
  </si>
  <si>
    <t>res.dept.column.full</t>
  </si>
  <si>
    <t>bbbbf9c0-fd38-43fd-83c3-bf8ed56da812</t>
  </si>
  <si>
    <t>读取部门个人视图</t>
  </si>
  <si>
    <t>res.dept.column.my</t>
  </si>
  <si>
    <t>b1d22f7b-1419-4218-8bee-ef0bb482629e</t>
  </si>
  <si>
    <t>更新部门个人视图</t>
  </si>
  <si>
    <t>res.dept.column.edit</t>
  </si>
  <si>
    <t>378bb590-f02d-41bb-a068-c11be66b5c6e</t>
  </si>
  <si>
    <t>导入部门</t>
  </si>
  <si>
    <t>res.dept.import</t>
  </si>
  <si>
    <t>25783f16-6382-4e7c-9276-54cb85f61f8e</t>
  </si>
  <si>
    <t>导出部门</t>
  </si>
  <si>
    <t>res.dept.export</t>
  </si>
  <si>
    <t>ae34689f-7f28-4d1e-b6d0-f6fe92101961</t>
  </si>
  <si>
    <t>检查存在部门</t>
  </si>
  <si>
    <t>res.dept.existing</t>
  </si>
  <si>
    <t>aed0dd69-db34-4c43-8ac3-2a548f096797</t>
  </si>
  <si>
    <t>检查丢失部门</t>
  </si>
  <si>
    <t>res.dept.missing</t>
  </si>
  <si>
    <t>a80ea3d4-7a51-4b47-ab63-97e022e517ba</t>
    <phoneticPr fontId="1" type="noConversion"/>
  </si>
  <si>
    <t>4c2bbde4-a7b2-418f-af31-f13b4e68aa64</t>
    <phoneticPr fontId="1" type="noConversion"/>
  </si>
  <si>
    <t>77b894b6-3c2d-4cc5-9726-ca4c1a472c9f</t>
    <phoneticPr fontId="1" type="noConversion"/>
  </si>
  <si>
    <t>aa132a5c-b06d-4915-b8ab-47def333a9c0</t>
    <phoneticPr fontId="1" type="noConversion"/>
  </si>
  <si>
    <t>4e1d9a20-70c6-4f3b-b0d5-dd1f3add190b</t>
    <phoneticPr fontId="1" type="noConversion"/>
  </si>
  <si>
    <t>bc1a7b87-d878-4eca-ad1c-09d41ff33624</t>
    <phoneticPr fontId="1" type="noConversion"/>
  </si>
  <si>
    <t>GET</t>
    <phoneticPr fontId="1" type="noConversion"/>
  </si>
  <si>
    <t>act.dept.read</t>
    <phoneticPr fontId="1" type="noConversion"/>
  </si>
  <si>
    <t>读取部门</t>
    <phoneticPr fontId="1" type="noConversion"/>
  </si>
  <si>
    <t>b2a3e388-6fa5-49cb-928b-c0c166fa21c6</t>
  </si>
  <si>
    <t>bec2bd52-74c9-4bcd-8749-1a719df2cca8</t>
  </si>
  <si>
    <t>读取</t>
    <phoneticPr fontId="1" type="noConversion"/>
  </si>
  <si>
    <t>/api/dept/by/sigma</t>
  </si>
  <si>
    <t>act.dept.by.sigma</t>
  </si>
  <si>
    <t>res.dept.by.sigma</t>
  </si>
  <si>
    <t>所属模型</t>
    <phoneticPr fontId="1" type="noConversion"/>
  </si>
  <si>
    <t>identifier</t>
    <phoneticPr fontId="1" type="noConversion"/>
  </si>
  <si>
    <t>res.dept</t>
    <phoneticPr fontId="1" type="noConversion"/>
  </si>
  <si>
    <t>资源分类</t>
    <phoneticPr fontId="1" type="noConversion"/>
  </si>
  <si>
    <t>type</t>
    <phoneticPr fontId="1" type="noConversion"/>
  </si>
  <si>
    <t>resource.organization</t>
    <phoneticPr fontId="1" type="noConversion"/>
  </si>
  <si>
    <t>modeGroup</t>
    <phoneticPr fontId="1" type="noConversion"/>
  </si>
  <si>
    <t>modeTree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</si>
  <si>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</si>
  <si>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</si>
  <si>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</si>
  <si>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</si>
  <si>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</si>
  <si>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</si>
  <si>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</si>
  <si>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</si>
  <si>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</si>
  <si>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</si>
  <si>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</si>
  <si>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</si>
  <si>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业务数据管理</t>
    <phoneticPr fontId="7" type="noConversion"/>
  </si>
  <si>
    <t>d46e31fa-6db2-4cc8-819b-3bfa0fc8c7c6</t>
  </si>
  <si>
    <t>部门管理</t>
    <phoneticPr fontId="7" type="noConversion"/>
  </si>
  <si>
    <t>06776002-8ccb-41a6-b582-80558dcc7127</t>
  </si>
  <si>
    <t>cd7a82e8-7bf2-489a-a889-b6dd31147419</t>
  </si>
  <si>
    <t>be93b1ce-4199-4e75-aeae-f89af961e69d</t>
  </si>
  <si>
    <t>30d3f923-aa20-48fb-b01f-e0e026b19652</t>
  </si>
  <si>
    <t>4d11e8ee-56cd-4973-93fc-605b5a19ae06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</si>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</sst>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Calibri"/>
      <family val="3"/>
      <charset val="134"/>
      <scheme val="minor"/>
    </font>
    <font>
      <sz val="16"/>
      <color theme="1"/>
      <name val="Calibri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topLeftCell="C22" workbookViewId="0">
      <selection activeCell="C23" sqref="C23"/>
    </sheetView>
  </sheetViews>
  <sheetFormatPr baseColWidth="10" defaultColWidth="11" defaultRowHeight="21"/>
  <cols>
    <col min="1" max="3" width="55.1640625" style="3" bestFit="1" customWidth="1"/>
    <col min="4" max="4" width="28.5" style="13" bestFit="1" customWidth="1"/>
    <col min="5" max="5" width="12.6640625" style="13" bestFit="1" customWidth="1"/>
    <col min="6" max="6" width="30.83203125" style="13" bestFit="1" customWidth="1"/>
    <col min="7" max="7" width="12.6640625" style="14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7.33203125" style="3" bestFit="1" customWidth="1"/>
    <col min="12" max="12" width="25" style="3" bestFit="1" customWidth="1"/>
    <col min="13" max="16384" width="11" style="3"/>
  </cols>
  <sheetData>
    <row r="2" spans="1:7" s="21" customFormat="1">
      <c r="A2" s="18" t="s">
        <v>1</v>
      </c>
      <c r="B2" s="19" t="s">
        <v>180</v>
      </c>
      <c r="C2" s="27"/>
      <c r="D2" s="28"/>
      <c r="E2" s="20"/>
      <c r="F2" s="20"/>
      <c r="G2" s="20"/>
    </row>
    <row r="3" spans="1:7" s="21" customFormat="1">
      <c r="A3" s="22" t="s">
        <v>181</v>
      </c>
      <c r="B3" s="22" t="s">
        <v>182</v>
      </c>
      <c r="C3" s="22" t="s">
        <v>183</v>
      </c>
      <c r="D3" s="22" t="s">
        <v>184</v>
      </c>
    </row>
    <row r="4" spans="1:7" s="21" customFormat="1">
      <c r="A4" s="23" t="s">
        <v>0</v>
      </c>
      <c r="B4" s="23" t="s">
        <v>185</v>
      </c>
      <c r="C4" s="23" t="s">
        <v>186</v>
      </c>
      <c r="D4" s="23" t="s">
        <v>187</v>
      </c>
    </row>
    <row r="5" spans="1:7" s="21" customFormat="1">
      <c r="A5" s="9" t="s">
        <v>189</v>
      </c>
      <c r="B5" s="24" t="s">
        <v>11</v>
      </c>
      <c r="C5" s="25" t="s">
        <v>190</v>
      </c>
      <c r="D5" s="26" t="s">
        <v>188</v>
      </c>
    </row>
    <row r="6" spans="1:7" s="21" customFormat="1">
      <c r="A6" s="9" t="s">
        <v>191</v>
      </c>
      <c r="B6" s="24" t="s">
        <v>12</v>
      </c>
      <c r="C6" s="25" t="s">
        <v>190</v>
      </c>
      <c r="D6" s="26" t="s">
        <v>188</v>
      </c>
    </row>
    <row r="7" spans="1:7" s="21" customFormat="1">
      <c r="A7" s="9" t="s">
        <v>192</v>
      </c>
      <c r="B7" s="24" t="s">
        <v>13</v>
      </c>
      <c r="C7" s="25" t="s">
        <v>190</v>
      </c>
      <c r="D7" s="26" t="s">
        <v>188</v>
      </c>
    </row>
    <row r="8" spans="1:7" s="21" customFormat="1">
      <c r="A8" s="9" t="s">
        <v>193</v>
      </c>
      <c r="B8" s="24" t="s">
        <v>14</v>
      </c>
      <c r="C8" s="25" t="s">
        <v>190</v>
      </c>
      <c r="D8" s="26" t="s">
        <v>188</v>
      </c>
    </row>
    <row r="9" spans="1:7" s="21" customFormat="1">
      <c r="A9" s="9" t="s">
        <v>194</v>
      </c>
      <c r="B9" s="24" t="s">
        <v>15</v>
      </c>
      <c r="C9" s="25" t="s">
        <v>190</v>
      </c>
      <c r="D9" s="26" t="s">
        <v>188</v>
      </c>
    </row>
    <row r="10" spans="1:7" s="21" customFormat="1">
      <c r="A10" s="9" t="s">
        <v>195</v>
      </c>
      <c r="B10" s="24" t="s">
        <v>16</v>
      </c>
      <c r="C10" s="25" t="s">
        <v>190</v>
      </c>
      <c r="D10" s="26" t="s">
        <v>188</v>
      </c>
    </row>
    <row r="12" spans="1:7">
      <c r="A12" s="1" t="s">
        <v>1</v>
      </c>
      <c r="B12" s="2" t="s">
        <v>4</v>
      </c>
      <c r="C12" s="29" t="s">
        <v>5</v>
      </c>
      <c r="D12" s="30"/>
      <c r="E12" s="30"/>
      <c r="F12" s="3"/>
      <c r="G12" s="3"/>
    </row>
    <row r="13" spans="1:7">
      <c r="A13" s="4" t="s">
        <v>6</v>
      </c>
      <c r="B13" s="4" t="s">
        <v>7</v>
      </c>
      <c r="C13" s="5" t="s">
        <v>9</v>
      </c>
      <c r="D13" s="4" t="s">
        <v>8</v>
      </c>
      <c r="E13" s="4" t="s">
        <v>168</v>
      </c>
      <c r="F13" s="3"/>
      <c r="G13" s="3"/>
    </row>
    <row r="14" spans="1:7">
      <c r="A14" s="6" t="s">
        <v>0</v>
      </c>
      <c r="B14" s="6" t="s">
        <v>3</v>
      </c>
      <c r="C14" s="7" t="s">
        <v>10</v>
      </c>
      <c r="D14" s="6" t="s">
        <v>2</v>
      </c>
      <c r="E14" s="8" t="s">
        <v>169</v>
      </c>
      <c r="F14" s="3"/>
      <c r="G14" s="3"/>
    </row>
    <row r="15" spans="1:7">
      <c r="A15" s="9" t="s">
        <v>153</v>
      </c>
      <c r="B15" s="11" t="s">
        <v>17</v>
      </c>
      <c r="C15" s="12" t="s">
        <v>18</v>
      </c>
      <c r="D15" s="10" t="s">
        <v>11</v>
      </c>
      <c r="E15" s="11" t="s">
        <v>170</v>
      </c>
      <c r="F15" s="3"/>
      <c r="G15" s="3"/>
    </row>
    <row r="16" spans="1:7">
      <c r="A16" s="9" t="s">
        <v>154</v>
      </c>
      <c r="B16" s="11" t="s">
        <v>19</v>
      </c>
      <c r="C16" s="12" t="s">
        <v>20</v>
      </c>
      <c r="D16" s="10" t="s">
        <v>12</v>
      </c>
      <c r="E16" s="11" t="s">
        <v>170</v>
      </c>
      <c r="F16" s="3"/>
      <c r="G16" s="3"/>
    </row>
    <row r="17" spans="1:9">
      <c r="A17" s="9" t="s">
        <v>155</v>
      </c>
      <c r="B17" s="11" t="s">
        <v>21</v>
      </c>
      <c r="C17" s="12" t="s">
        <v>22</v>
      </c>
      <c r="D17" s="10" t="s">
        <v>13</v>
      </c>
      <c r="E17" s="11" t="s">
        <v>170</v>
      </c>
      <c r="F17" s="3"/>
      <c r="G17" s="3"/>
    </row>
    <row r="18" spans="1:9">
      <c r="A18" s="9" t="s">
        <v>156</v>
      </c>
      <c r="B18" s="11" t="s">
        <v>23</v>
      </c>
      <c r="C18" s="12" t="s">
        <v>23</v>
      </c>
      <c r="D18" s="10" t="s">
        <v>14</v>
      </c>
      <c r="E18" s="11" t="s">
        <v>170</v>
      </c>
      <c r="F18" s="3"/>
      <c r="G18" s="3"/>
    </row>
    <row r="19" spans="1:9">
      <c r="A19" s="9" t="s">
        <v>157</v>
      </c>
      <c r="B19" s="11" t="s">
        <v>24</v>
      </c>
      <c r="C19" s="12" t="s">
        <v>25</v>
      </c>
      <c r="D19" s="10" t="s">
        <v>15</v>
      </c>
      <c r="E19" s="11" t="s">
        <v>170</v>
      </c>
      <c r="F19" s="3"/>
      <c r="G19" s="3"/>
    </row>
    <row r="20" spans="1:9">
      <c r="A20" s="9" t="s">
        <v>158</v>
      </c>
      <c r="B20" s="11" t="s">
        <v>26</v>
      </c>
      <c r="C20" s="12" t="s">
        <v>27</v>
      </c>
      <c r="D20" s="10" t="s">
        <v>16</v>
      </c>
      <c r="E20" s="11" t="s">
        <v>170</v>
      </c>
      <c r="F20" s="3"/>
      <c r="G20" s="3"/>
    </row>
    <row r="25" spans="1:9">
      <c r="A25" s="1" t="s">
        <v>1</v>
      </c>
      <c r="B25" s="2" t="s">
        <v>28</v>
      </c>
      <c r="C25" s="31" t="s">
        <v>29</v>
      </c>
      <c r="D25" s="32"/>
      <c r="E25" s="32"/>
      <c r="F25" s="32"/>
      <c r="G25" s="32"/>
      <c r="H25" s="32"/>
      <c r="I25" s="32"/>
    </row>
    <row r="26" spans="1:9">
      <c r="A26" s="4" t="s">
        <v>30</v>
      </c>
      <c r="B26" s="4" t="s">
        <v>35</v>
      </c>
      <c r="C26" s="4" t="s">
        <v>36</v>
      </c>
      <c r="D26" s="4" t="s">
        <v>33</v>
      </c>
      <c r="E26" s="4" t="s">
        <v>32</v>
      </c>
      <c r="F26" s="4" t="s">
        <v>31</v>
      </c>
      <c r="G26" s="4" t="s">
        <v>34</v>
      </c>
      <c r="H26" s="4" t="s">
        <v>37</v>
      </c>
      <c r="I26" s="4" t="s">
        <v>38</v>
      </c>
    </row>
    <row r="27" spans="1:9">
      <c r="A27" s="6" t="s">
        <v>0</v>
      </c>
      <c r="B27" s="6" t="s">
        <v>41</v>
      </c>
      <c r="C27" s="6" t="s">
        <v>42</v>
      </c>
      <c r="D27" s="16" t="s">
        <v>2</v>
      </c>
      <c r="E27" s="6" t="s">
        <v>40</v>
      </c>
      <c r="F27" s="16" t="s">
        <v>39</v>
      </c>
      <c r="G27" s="6" t="s">
        <v>3</v>
      </c>
      <c r="H27" s="6" t="s">
        <v>43</v>
      </c>
      <c r="I27" s="6" t="s">
        <v>44</v>
      </c>
    </row>
    <row r="28" spans="1:9">
      <c r="A28" s="9" t="s">
        <v>45</v>
      </c>
      <c r="B28" s="15" t="str">
        <f t="shared" ref="B28:B42" si="0">A48</f>
        <v>a227a96d-7ab3-4aaa-a90c-8aba422f2e4f</v>
      </c>
      <c r="C28" s="15" t="str">
        <f>A15</f>
        <v>a80ea3d4-7a51-4b47-ab63-97e022e517ba</v>
      </c>
      <c r="D28" s="12" t="s">
        <v>160</v>
      </c>
      <c r="E28" s="11" t="s">
        <v>47</v>
      </c>
      <c r="F28" s="12" t="s">
        <v>46</v>
      </c>
      <c r="G28" s="11" t="s">
        <v>48</v>
      </c>
      <c r="H28" s="11">
        <v>1</v>
      </c>
      <c r="I28" s="11"/>
    </row>
    <row r="29" spans="1:9">
      <c r="A29" s="9" t="s">
        <v>49</v>
      </c>
      <c r="B29" s="15" t="str">
        <f t="shared" si="0"/>
        <v>6874cff3-0e1e-4868-838a-acaf50990855</v>
      </c>
      <c r="C29" s="15" t="str">
        <f>A16</f>
        <v>4c2bbde4-a7b2-418f-af31-f13b4e68aa64</v>
      </c>
      <c r="D29" s="12" t="s">
        <v>52</v>
      </c>
      <c r="E29" s="11" t="s">
        <v>51</v>
      </c>
      <c r="F29" s="12" t="s">
        <v>50</v>
      </c>
      <c r="G29" s="11" t="s">
        <v>53</v>
      </c>
      <c r="H29" s="11">
        <v>4</v>
      </c>
      <c r="I29" s="11"/>
    </row>
    <row r="30" spans="1:9">
      <c r="A30" s="9" t="s">
        <v>54</v>
      </c>
      <c r="B30" s="15" t="str">
        <f t="shared" si="0"/>
        <v>d0023945-d8b9-4820-b759-d421738672ef</v>
      </c>
      <c r="C30" s="15" t="str">
        <f>A17</f>
        <v>77b894b6-3c2d-4cc5-9726-ca4c1a472c9f</v>
      </c>
      <c r="D30" s="12" t="s">
        <v>56</v>
      </c>
      <c r="E30" s="11" t="s">
        <v>55</v>
      </c>
      <c r="F30" s="12" t="s">
        <v>46</v>
      </c>
      <c r="G30" s="11" t="s">
        <v>57</v>
      </c>
      <c r="H30" s="11">
        <v>8</v>
      </c>
      <c r="I30" s="11"/>
    </row>
    <row r="31" spans="1:9">
      <c r="A31" s="9" t="s">
        <v>58</v>
      </c>
      <c r="B31" s="15" t="str">
        <f t="shared" si="0"/>
        <v>b5097bd5-27c4-4b1a-a376-3e76dac5572b</v>
      </c>
      <c r="C31" s="15" t="str">
        <f>A18</f>
        <v>aa132a5c-b06d-4915-b8ab-47def333a9c0</v>
      </c>
      <c r="D31" s="12" t="s">
        <v>60</v>
      </c>
      <c r="E31" s="11" t="s">
        <v>59</v>
      </c>
      <c r="F31" s="12" t="s">
        <v>46</v>
      </c>
      <c r="G31" s="11" t="s">
        <v>61</v>
      </c>
      <c r="H31" s="11">
        <v>12</v>
      </c>
      <c r="I31" s="11"/>
    </row>
    <row r="32" spans="1:9">
      <c r="A32" s="9" t="s">
        <v>62</v>
      </c>
      <c r="B32" s="15" t="str">
        <f t="shared" si="0"/>
        <v>f5f7a58f-e7e8-4ab3-9670-88e17b76fc62</v>
      </c>
      <c r="C32" s="15" t="str">
        <f>A15</f>
        <v>a80ea3d4-7a51-4b47-ab63-97e022e517ba</v>
      </c>
      <c r="D32" s="12" t="s">
        <v>64</v>
      </c>
      <c r="E32" s="11" t="s">
        <v>51</v>
      </c>
      <c r="F32" s="12" t="s">
        <v>63</v>
      </c>
      <c r="G32" s="11" t="s">
        <v>65</v>
      </c>
      <c r="H32" s="11">
        <v>1</v>
      </c>
      <c r="I32" s="11"/>
    </row>
    <row r="33" spans="1:11">
      <c r="A33" s="9" t="s">
        <v>66</v>
      </c>
      <c r="B33" s="15" t="str">
        <f t="shared" si="0"/>
        <v>a4a44ebc-dade-435a-a08e-0f5500e038c3</v>
      </c>
      <c r="C33" s="15" t="str">
        <f>A17</f>
        <v>77b894b6-3c2d-4cc5-9726-ca4c1a472c9f</v>
      </c>
      <c r="D33" s="12" t="s">
        <v>68</v>
      </c>
      <c r="E33" s="11" t="s">
        <v>55</v>
      </c>
      <c r="F33" s="12" t="s">
        <v>67</v>
      </c>
      <c r="G33" s="11" t="s">
        <v>69</v>
      </c>
      <c r="H33" s="11">
        <v>8</v>
      </c>
      <c r="I33" s="11"/>
    </row>
    <row r="34" spans="1:11">
      <c r="A34" s="9" t="s">
        <v>70</v>
      </c>
      <c r="B34" s="15" t="str">
        <f t="shared" si="0"/>
        <v>408734ee-442f-456c-a030-76170584f5c8</v>
      </c>
      <c r="C34" s="15" t="str">
        <f>A18</f>
        <v>aa132a5c-b06d-4915-b8ab-47def333a9c0</v>
      </c>
      <c r="D34" s="12" t="s">
        <v>72</v>
      </c>
      <c r="E34" s="11" t="s">
        <v>59</v>
      </c>
      <c r="F34" s="12" t="s">
        <v>71</v>
      </c>
      <c r="G34" s="11" t="s">
        <v>73</v>
      </c>
      <c r="H34" s="11">
        <v>12</v>
      </c>
      <c r="I34" s="11"/>
    </row>
    <row r="35" spans="1:11">
      <c r="A35" s="9" t="s">
        <v>74</v>
      </c>
      <c r="B35" s="15" t="str">
        <f t="shared" si="0"/>
        <v>caba04ed-c93a-436a-bf8f-df0df39c4168</v>
      </c>
      <c r="C35" s="15" t="str">
        <f>A19</f>
        <v>4e1d9a20-70c6-4f3b-b0d5-dd1f3add190b</v>
      </c>
      <c r="D35" s="12" t="s">
        <v>76</v>
      </c>
      <c r="E35" s="11" t="s">
        <v>47</v>
      </c>
      <c r="F35" s="12" t="s">
        <v>75</v>
      </c>
      <c r="G35" s="11" t="s">
        <v>77</v>
      </c>
      <c r="H35" s="11">
        <v>3</v>
      </c>
      <c r="I35" s="11"/>
    </row>
    <row r="36" spans="1:11">
      <c r="A36" s="9" t="s">
        <v>78</v>
      </c>
      <c r="B36" s="15" t="str">
        <f t="shared" si="0"/>
        <v>bbbbf9c0-fd38-43fd-83c3-bf8ed56da812</v>
      </c>
      <c r="C36" s="15" t="str">
        <f>A19</f>
        <v>4e1d9a20-70c6-4f3b-b0d5-dd1f3add190b</v>
      </c>
      <c r="D36" s="12" t="s">
        <v>80</v>
      </c>
      <c r="E36" s="11" t="s">
        <v>47</v>
      </c>
      <c r="F36" s="12" t="s">
        <v>79</v>
      </c>
      <c r="G36" s="11" t="s">
        <v>81</v>
      </c>
      <c r="H36" s="11">
        <v>3</v>
      </c>
      <c r="I36" s="11"/>
    </row>
    <row r="37" spans="1:11">
      <c r="A37" s="9" t="s">
        <v>82</v>
      </c>
      <c r="B37" s="15" t="str">
        <f t="shared" si="0"/>
        <v>b1d22f7b-1419-4218-8bee-ef0bb482629e</v>
      </c>
      <c r="C37" s="15" t="str">
        <f>A19</f>
        <v>4e1d9a20-70c6-4f3b-b0d5-dd1f3add190b</v>
      </c>
      <c r="D37" s="12" t="s">
        <v>83</v>
      </c>
      <c r="E37" s="11" t="s">
        <v>55</v>
      </c>
      <c r="F37" s="12" t="s">
        <v>79</v>
      </c>
      <c r="G37" s="11" t="s">
        <v>84</v>
      </c>
      <c r="H37" s="11">
        <v>11</v>
      </c>
      <c r="I37" s="11"/>
    </row>
    <row r="38" spans="1:11">
      <c r="A38" s="9" t="s">
        <v>85</v>
      </c>
      <c r="B38" s="15" t="str">
        <f t="shared" si="0"/>
        <v>378bb590-f02d-41bb-a068-c11be66b5c6e</v>
      </c>
      <c r="C38" s="15" t="str">
        <f>A20</f>
        <v>bc1a7b87-d878-4eca-ad1c-09d41ff33624</v>
      </c>
      <c r="D38" s="12" t="s">
        <v>87</v>
      </c>
      <c r="E38" s="11" t="s">
        <v>51</v>
      </c>
      <c r="F38" s="12" t="s">
        <v>86</v>
      </c>
      <c r="G38" s="11" t="s">
        <v>88</v>
      </c>
      <c r="H38" s="11">
        <v>5</v>
      </c>
      <c r="I38" s="11"/>
    </row>
    <row r="39" spans="1:11">
      <c r="A39" s="9" t="s">
        <v>89</v>
      </c>
      <c r="B39" s="15" t="str">
        <f t="shared" si="0"/>
        <v>25783f16-6382-4e7c-9276-54cb85f61f8e</v>
      </c>
      <c r="C39" s="15" t="str">
        <f>A20</f>
        <v>bc1a7b87-d878-4eca-ad1c-09d41ff33624</v>
      </c>
      <c r="D39" s="12" t="s">
        <v>91</v>
      </c>
      <c r="E39" s="11" t="s">
        <v>51</v>
      </c>
      <c r="F39" s="12" t="s">
        <v>90</v>
      </c>
      <c r="G39" s="11" t="s">
        <v>92</v>
      </c>
      <c r="H39" s="11">
        <v>3</v>
      </c>
      <c r="I39" s="11"/>
    </row>
    <row r="40" spans="1:11">
      <c r="A40" s="9" t="s">
        <v>93</v>
      </c>
      <c r="B40" s="15" t="str">
        <f t="shared" si="0"/>
        <v>ae34689f-7f28-4d1e-b6d0-f6fe92101961</v>
      </c>
      <c r="C40" s="15" t="str">
        <f>A15</f>
        <v>a80ea3d4-7a51-4b47-ab63-97e022e517ba</v>
      </c>
      <c r="D40" s="12" t="s">
        <v>95</v>
      </c>
      <c r="E40" s="11" t="s">
        <v>51</v>
      </c>
      <c r="F40" s="12" t="s">
        <v>94</v>
      </c>
      <c r="G40" s="11" t="s">
        <v>96</v>
      </c>
      <c r="H40" s="11">
        <v>1</v>
      </c>
      <c r="I40" s="11"/>
    </row>
    <row r="41" spans="1:11">
      <c r="A41" s="9" t="s">
        <v>97</v>
      </c>
      <c r="B41" s="15" t="str">
        <f t="shared" si="0"/>
        <v>aed0dd69-db34-4c43-8ac3-2a548f096797</v>
      </c>
      <c r="C41" s="15" t="str">
        <f>A15</f>
        <v>a80ea3d4-7a51-4b47-ab63-97e022e517ba</v>
      </c>
      <c r="D41" s="12" t="s">
        <v>99</v>
      </c>
      <c r="E41" s="11" t="s">
        <v>51</v>
      </c>
      <c r="F41" s="12" t="s">
        <v>98</v>
      </c>
      <c r="G41" s="11" t="s">
        <v>100</v>
      </c>
      <c r="H41" s="11">
        <v>1</v>
      </c>
      <c r="I41" s="11"/>
    </row>
    <row r="42" spans="1:11">
      <c r="A42" s="9" t="s">
        <v>162</v>
      </c>
      <c r="B42" s="15" t="str">
        <f t="shared" si="0"/>
        <v>bec2bd52-74c9-4bcd-8749-1a719df2cca8</v>
      </c>
      <c r="C42" s="15" t="str">
        <f>A15</f>
        <v>a80ea3d4-7a51-4b47-ab63-97e022e517ba</v>
      </c>
      <c r="D42" s="12" t="s">
        <v>166</v>
      </c>
      <c r="E42" s="11" t="s">
        <v>159</v>
      </c>
      <c r="F42" s="12" t="s">
        <v>165</v>
      </c>
      <c r="G42" s="11" t="s">
        <v>164</v>
      </c>
      <c r="H42" s="11">
        <v>1</v>
      </c>
      <c r="I42" s="11"/>
    </row>
    <row r="43" spans="1:11">
      <c r="A43" s="13"/>
      <c r="C43" s="13"/>
      <c r="D43" s="14"/>
      <c r="E43" s="3"/>
      <c r="F43" s="14"/>
      <c r="G43" s="3"/>
      <c r="K43" s="13"/>
    </row>
    <row r="44" spans="1:11">
      <c r="A44" s="13"/>
      <c r="C44" s="13"/>
      <c r="D44" s="14"/>
      <c r="E44" s="3"/>
      <c r="F44" s="14"/>
      <c r="G44" s="3"/>
      <c r="K44" s="13"/>
    </row>
    <row r="45" spans="1:11">
      <c r="A45" s="1" t="s">
        <v>1</v>
      </c>
      <c r="B45" s="2" t="s">
        <v>101</v>
      </c>
      <c r="C45" s="29" t="s">
        <v>29</v>
      </c>
      <c r="D45" s="30"/>
      <c r="E45" s="30"/>
      <c r="F45" s="30"/>
      <c r="G45" s="30"/>
      <c r="H45" s="30"/>
      <c r="I45" s="30"/>
      <c r="J45" s="30"/>
      <c r="K45" s="30"/>
    </row>
    <row r="46" spans="1:11">
      <c r="A46" s="4" t="s">
        <v>102</v>
      </c>
      <c r="B46" s="4" t="s">
        <v>103</v>
      </c>
      <c r="C46" s="17" t="s">
        <v>104</v>
      </c>
      <c r="D46" s="4" t="s">
        <v>105</v>
      </c>
      <c r="E46" s="4" t="s">
        <v>168</v>
      </c>
      <c r="F46" s="5" t="s">
        <v>171</v>
      </c>
      <c r="G46" s="17" t="s">
        <v>106</v>
      </c>
      <c r="H46" s="17" t="s">
        <v>107</v>
      </c>
      <c r="I46" s="17" t="s">
        <v>108</v>
      </c>
      <c r="J46" s="4" t="s">
        <v>176</v>
      </c>
      <c r="K46" s="4" t="s">
        <v>177</v>
      </c>
    </row>
    <row r="47" spans="1:11">
      <c r="A47" s="6" t="s">
        <v>0</v>
      </c>
      <c r="B47" s="6" t="s">
        <v>3</v>
      </c>
      <c r="C47" s="6" t="s">
        <v>109</v>
      </c>
      <c r="D47" s="16" t="s">
        <v>2</v>
      </c>
      <c r="E47" s="8" t="s">
        <v>169</v>
      </c>
      <c r="F47" s="8" t="s">
        <v>172</v>
      </c>
      <c r="G47" s="6" t="s">
        <v>43</v>
      </c>
      <c r="H47" s="6" t="s">
        <v>174</v>
      </c>
      <c r="I47" s="6" t="s">
        <v>175</v>
      </c>
      <c r="J47" s="6" t="s">
        <v>178</v>
      </c>
      <c r="K47" s="6" t="s">
        <v>179</v>
      </c>
    </row>
    <row r="48" spans="1:11">
      <c r="A48" s="9" t="s">
        <v>110</v>
      </c>
      <c r="B48" s="11" t="s">
        <v>111</v>
      </c>
      <c r="C48" s="11" t="s">
        <v>112</v>
      </c>
      <c r="D48" s="12" t="s">
        <v>113</v>
      </c>
      <c r="E48" s="11" t="s">
        <v>170</v>
      </c>
      <c r="F48" s="11" t="s">
        <v>173</v>
      </c>
      <c r="G48" s="11">
        <v>1</v>
      </c>
      <c r="H48" s="11"/>
      <c r="I48" s="11"/>
      <c r="J48" s="10" t="b">
        <v>1</v>
      </c>
      <c r="K48" s="10" t="s">
        <v>196</v>
      </c>
    </row>
    <row r="49" spans="1:11">
      <c r="A49" s="9" t="s">
        <v>114</v>
      </c>
      <c r="B49" s="11" t="s">
        <v>115</v>
      </c>
      <c r="C49" s="11" t="s">
        <v>112</v>
      </c>
      <c r="D49" s="12" t="s">
        <v>116</v>
      </c>
      <c r="E49" s="11" t="s">
        <v>170</v>
      </c>
      <c r="F49" s="11" t="s">
        <v>173</v>
      </c>
      <c r="G49" s="11">
        <v>4</v>
      </c>
      <c r="H49" s="11"/>
      <c r="I49" s="11"/>
      <c r="J49" s="10"/>
      <c r="K49" s="10"/>
    </row>
    <row r="50" spans="1:11">
      <c r="A50" s="9" t="s">
        <v>117</v>
      </c>
      <c r="B50" s="11" t="s">
        <v>118</v>
      </c>
      <c r="C50" s="11" t="s">
        <v>112</v>
      </c>
      <c r="D50" s="12" t="s">
        <v>119</v>
      </c>
      <c r="E50" s="11" t="s">
        <v>170</v>
      </c>
      <c r="F50" s="11" t="s">
        <v>173</v>
      </c>
      <c r="G50" s="11">
        <v>8</v>
      </c>
      <c r="H50" s="11"/>
      <c r="I50" s="11"/>
      <c r="J50" s="10"/>
      <c r="K50" s="10"/>
    </row>
    <row r="51" spans="1:11">
      <c r="A51" s="9" t="s">
        <v>120</v>
      </c>
      <c r="B51" s="11" t="s">
        <v>121</v>
      </c>
      <c r="C51" s="11" t="s">
        <v>112</v>
      </c>
      <c r="D51" s="12" t="s">
        <v>122</v>
      </c>
      <c r="E51" s="11" t="s">
        <v>170</v>
      </c>
      <c r="F51" s="11" t="s">
        <v>173</v>
      </c>
      <c r="G51" s="11">
        <v>12</v>
      </c>
      <c r="H51" s="11"/>
      <c r="I51" s="11"/>
      <c r="J51" s="10"/>
      <c r="K51" s="10"/>
    </row>
    <row r="52" spans="1:11">
      <c r="A52" s="9" t="s">
        <v>123</v>
      </c>
      <c r="B52" s="11" t="s">
        <v>124</v>
      </c>
      <c r="C52" s="11" t="s">
        <v>112</v>
      </c>
      <c r="D52" s="12" t="s">
        <v>125</v>
      </c>
      <c r="E52" s="11" t="s">
        <v>170</v>
      </c>
      <c r="F52" s="11" t="s">
        <v>173</v>
      </c>
      <c r="G52" s="11">
        <v>1</v>
      </c>
      <c r="H52" s="11"/>
      <c r="I52" s="11"/>
      <c r="J52" s="10"/>
      <c r="K52" s="10"/>
    </row>
    <row r="53" spans="1:11">
      <c r="A53" s="9" t="s">
        <v>126</v>
      </c>
      <c r="B53" s="11" t="s">
        <v>127</v>
      </c>
      <c r="C53" s="11" t="s">
        <v>112</v>
      </c>
      <c r="D53" s="12" t="s">
        <v>128</v>
      </c>
      <c r="E53" s="11" t="s">
        <v>170</v>
      </c>
      <c r="F53" s="11" t="s">
        <v>173</v>
      </c>
      <c r="G53" s="11">
        <v>8</v>
      </c>
      <c r="H53" s="11"/>
      <c r="I53" s="11"/>
      <c r="J53" s="10"/>
      <c r="K53" s="10"/>
    </row>
    <row r="54" spans="1:11">
      <c r="A54" s="9" t="s">
        <v>129</v>
      </c>
      <c r="B54" s="11" t="s">
        <v>130</v>
      </c>
      <c r="C54" s="11" t="s">
        <v>112</v>
      </c>
      <c r="D54" s="12" t="s">
        <v>131</v>
      </c>
      <c r="E54" s="11" t="s">
        <v>170</v>
      </c>
      <c r="F54" s="11" t="s">
        <v>173</v>
      </c>
      <c r="G54" s="11">
        <v>12</v>
      </c>
      <c r="H54" s="11"/>
      <c r="I54" s="11"/>
      <c r="J54" s="10"/>
      <c r="K54" s="10"/>
    </row>
    <row r="55" spans="1:11">
      <c r="A55" s="9" t="s">
        <v>132</v>
      </c>
      <c r="B55" s="11" t="s">
        <v>133</v>
      </c>
      <c r="C55" s="11" t="s">
        <v>112</v>
      </c>
      <c r="D55" s="12" t="s">
        <v>134</v>
      </c>
      <c r="E55" s="11" t="s">
        <v>170</v>
      </c>
      <c r="F55" s="11" t="s">
        <v>173</v>
      </c>
      <c r="G55" s="11">
        <v>3</v>
      </c>
      <c r="H55" s="11"/>
      <c r="I55" s="11"/>
      <c r="J55" s="10"/>
      <c r="K55" s="10"/>
    </row>
    <row r="56" spans="1:11">
      <c r="A56" s="9" t="s">
        <v>135</v>
      </c>
      <c r="B56" s="11" t="s">
        <v>136</v>
      </c>
      <c r="C56" s="11" t="s">
        <v>112</v>
      </c>
      <c r="D56" s="12" t="s">
        <v>137</v>
      </c>
      <c r="E56" s="11" t="s">
        <v>170</v>
      </c>
      <c r="F56" s="11" t="s">
        <v>173</v>
      </c>
      <c r="G56" s="11">
        <v>3</v>
      </c>
      <c r="H56" s="11"/>
      <c r="I56" s="11"/>
      <c r="J56" s="10"/>
      <c r="K56" s="10"/>
    </row>
    <row r="57" spans="1:11">
      <c r="A57" s="9" t="s">
        <v>138</v>
      </c>
      <c r="B57" s="11" t="s">
        <v>139</v>
      </c>
      <c r="C57" s="11" t="s">
        <v>112</v>
      </c>
      <c r="D57" s="12" t="s">
        <v>140</v>
      </c>
      <c r="E57" s="11" t="s">
        <v>170</v>
      </c>
      <c r="F57" s="11" t="s">
        <v>173</v>
      </c>
      <c r="G57" s="11">
        <v>11</v>
      </c>
      <c r="H57" s="11"/>
      <c r="I57" s="11"/>
      <c r="J57" s="10"/>
      <c r="K57" s="10"/>
    </row>
    <row r="58" spans="1:11">
      <c r="A58" s="9" t="s">
        <v>141</v>
      </c>
      <c r="B58" s="11" t="s">
        <v>142</v>
      </c>
      <c r="C58" s="11" t="s">
        <v>112</v>
      </c>
      <c r="D58" s="12" t="s">
        <v>143</v>
      </c>
      <c r="E58" s="11" t="s">
        <v>170</v>
      </c>
      <c r="F58" s="11" t="s">
        <v>173</v>
      </c>
      <c r="G58" s="11">
        <v>5</v>
      </c>
      <c r="H58" s="11"/>
      <c r="I58" s="11"/>
      <c r="J58" s="10"/>
      <c r="K58" s="10"/>
    </row>
    <row r="59" spans="1:11">
      <c r="A59" s="9" t="s">
        <v>144</v>
      </c>
      <c r="B59" s="11" t="s">
        <v>145</v>
      </c>
      <c r="C59" s="11" t="s">
        <v>112</v>
      </c>
      <c r="D59" s="12" t="s">
        <v>146</v>
      </c>
      <c r="E59" s="11" t="s">
        <v>170</v>
      </c>
      <c r="F59" s="11" t="s">
        <v>173</v>
      </c>
      <c r="G59" s="11">
        <v>3</v>
      </c>
      <c r="H59" s="11"/>
      <c r="I59" s="11"/>
      <c r="J59" s="10"/>
      <c r="K59" s="10"/>
    </row>
    <row r="60" spans="1:11">
      <c r="A60" s="9" t="s">
        <v>147</v>
      </c>
      <c r="B60" s="11" t="s">
        <v>148</v>
      </c>
      <c r="C60" s="11" t="s">
        <v>112</v>
      </c>
      <c r="D60" s="12" t="s">
        <v>149</v>
      </c>
      <c r="E60" s="11" t="s">
        <v>170</v>
      </c>
      <c r="F60" s="11" t="s">
        <v>173</v>
      </c>
      <c r="G60" s="11">
        <v>1</v>
      </c>
      <c r="H60" s="11"/>
      <c r="I60" s="11"/>
      <c r="J60" s="10"/>
      <c r="K60" s="10"/>
    </row>
    <row r="61" spans="1:11">
      <c r="A61" s="9" t="s">
        <v>150</v>
      </c>
      <c r="B61" s="11" t="s">
        <v>151</v>
      </c>
      <c r="C61" s="11" t="s">
        <v>112</v>
      </c>
      <c r="D61" s="12" t="s">
        <v>152</v>
      </c>
      <c r="E61" s="11" t="s">
        <v>170</v>
      </c>
      <c r="F61" s="11" t="s">
        <v>173</v>
      </c>
      <c r="G61" s="11">
        <v>1</v>
      </c>
      <c r="H61" s="11"/>
      <c r="I61" s="11"/>
      <c r="J61" s="10"/>
      <c r="K61" s="10"/>
    </row>
    <row r="62" spans="1:11">
      <c r="A62" s="9" t="s">
        <v>163</v>
      </c>
      <c r="B62" s="11" t="s">
        <v>161</v>
      </c>
      <c r="C62" s="11" t="s">
        <v>112</v>
      </c>
      <c r="D62" s="12" t="s">
        <v>167</v>
      </c>
      <c r="E62" s="11" t="s">
        <v>170</v>
      </c>
      <c r="F62" s="11" t="s">
        <v>173</v>
      </c>
      <c r="G62" s="11">
        <v>1</v>
      </c>
      <c r="H62" s="11"/>
      <c r="I62" s="11"/>
      <c r="J62" s="10"/>
      <c r="K62" s="10"/>
    </row>
    <row r="63" spans="1:11">
      <c r="A63" s="13"/>
      <c r="C63" s="13"/>
      <c r="D63" s="14"/>
      <c r="E63" s="3"/>
      <c r="F63" s="14"/>
      <c r="G63" s="3"/>
      <c r="K63" s="13"/>
    </row>
    <row r="64" spans="1:11">
      <c r="A64" s="13"/>
      <c r="D64" s="3"/>
      <c r="E64" s="3"/>
      <c r="G64" s="3"/>
      <c r="K64" s="13"/>
    </row>
  </sheetData>
  <mergeCells count="4">
    <mergeCell ref="C2:D2"/>
    <mergeCell ref="C12:E12"/>
    <mergeCell ref="C25:I25"/>
    <mergeCell ref="C45:K4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2024-05-24T10:11:55Z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