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data/_RBAC_RESOURCE/"/>
    </mc:Choice>
  </mc:AlternateContent>
  <xr:revisionPtr revIDLastSave="0" documentId="13_ncr:1_{021F67F0-86D2-F34C-82DE-CFD02CA346D9}" xr6:coauthVersionLast="47" xr6:coauthVersionMax="47" xr10:uidLastSave="{00000000-0000-0000-0000-000000000000}"/>
  <bookViews>
    <workbookView xWindow="2720" yWindow="40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B40" i="2"/>
  <c r="C37" i="2" l="1"/>
  <c r="C36" i="2"/>
  <c r="C35" i="2"/>
  <c r="C34" i="2"/>
  <c r="C33" i="2"/>
  <c r="C32" i="2"/>
  <c r="C29" i="2"/>
  <c r="C31" i="2"/>
  <c r="C28" i="2"/>
  <c r="C27" i="2"/>
  <c r="C26" i="2"/>
  <c r="C39" i="2"/>
  <c r="C38" i="2"/>
  <c r="C30" i="2"/>
  <c r="B39" i="2" l="1"/>
  <c r="B38" i="2"/>
  <c r="B37" i="2"/>
  <c r="B36" i="2"/>
  <c r="B35" i="2"/>
  <c r="B34" i="2"/>
  <c r="B33" i="2"/>
  <c r="B32" i="2"/>
  <c r="B31" i="2"/>
  <c r="B30" i="2"/>
  <c r="B29" i="2"/>
  <c r="B28" i="2"/>
  <c r="B27" i="2"/>
  <c r="B26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<sst xmlns="http://schemas.openxmlformats.org/spreadsheetml/2006/main" count="289" uniqueCount="196">
  <si>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</si>
  <si>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</si>
  <si>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</si>
  <si>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</si>
  <si>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</si>
  <si>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</si>
  <si>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</si>
  <si>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</si>
  <si>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</si>
  <si>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</si>
  <si>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</si>
  <si>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</si>
  <si>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</si>
  <si>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</si>
  <si>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</si>
  <si>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</si>
  <si>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</si>
  <si>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</si>
  <si>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</si>
  <si>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</si>
  <si>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</si>
  <si>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</si>
  <si>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</si>
  <si>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</si>
  <si>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</si>
  <si>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</si>
  <si>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</si>
  <si>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</si>
  <si>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</si>
  <si>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</si>
  <si>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</si>
  <si>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</si>
  <si>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</si>
  <si>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</si>
  <si>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</si>
  <si>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</si>
  <si>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</si>
  <si>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</si>
  <si>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</si>
  <si>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</si>
  <si>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</si>
  <si>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</si>
  <si>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</si>
  <si>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</si>
  <si>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</si>
  <si>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</si>
  <si>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</si>
  <si>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</si>
  <si>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</si>
  <si>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</si>
  <si>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</si>
  <si>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</si>
  <si>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</si>
  <si>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</si>
  <si>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</si>
  <si>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</si>
  <si>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</si>
  <si>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</si>
  <si>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perm.log.read</t>
  </si>
  <si>
    <t>perm.log.add</t>
  </si>
  <si>
    <t>perm.log.edit</t>
  </si>
  <si>
    <t>perm.log.delete</t>
  </si>
  <si>
    <t>perm.log.column</t>
  </si>
  <si>
    <t>perm.log.imp.exp</t>
  </si>
  <si>
    <t>/api/x-log/:key</t>
  </si>
  <si>
    <t>act.log.read</t>
  </si>
  <si>
    <t>/api/x-log</t>
  </si>
  <si>
    <t>act.log.add</t>
  </si>
  <si>
    <t>act.log.edit</t>
  </si>
  <si>
    <t>act.log.delete</t>
  </si>
  <si>
    <t>/api/x-log/search</t>
  </si>
  <si>
    <t>act.log.search</t>
  </si>
  <si>
    <t>/api/batch/x-log/update</t>
  </si>
  <si>
    <t>act.log.batch.edit</t>
  </si>
  <si>
    <t>/api/batch/x-log/delete</t>
  </si>
  <si>
    <t>act.log.batch.delete</t>
  </si>
  <si>
    <t>/api/columns/x-log/full</t>
  </si>
  <si>
    <t>act.log.column.full</t>
  </si>
  <si>
    <t>/api/columns/x-log/my</t>
  </si>
  <si>
    <t>act.log.column.get</t>
  </si>
  <si>
    <t>act.log.column.edit</t>
  </si>
  <si>
    <t>/api/x-log/import</t>
  </si>
  <si>
    <t>act.log.import</t>
  </si>
  <si>
    <t>/api/x-log/export</t>
  </si>
  <si>
    <t>act.log.export</t>
  </si>
  <si>
    <t>/api/x-log/existing</t>
  </si>
  <si>
    <t>act.log.existing</t>
  </si>
  <si>
    <t>/api/x-log/missing</t>
  </si>
  <si>
    <t>act.log.missing</t>
  </si>
  <si>
    <t>/api/x-log/by/sigma</t>
  </si>
  <si>
    <t>act.log.by.sigma</t>
  </si>
  <si>
    <t>res.log.read</t>
  </si>
  <si>
    <t>res.log.add</t>
  </si>
  <si>
    <t>res.log.edit</t>
  </si>
  <si>
    <t>res.log.delete</t>
  </si>
  <si>
    <t>res.log.search</t>
  </si>
  <si>
    <t>res.log.batch.update</t>
  </si>
  <si>
    <t>res.log.batch.delete</t>
  </si>
  <si>
    <t>res.log.column.full</t>
  </si>
  <si>
    <t>res.log.column.my</t>
  </si>
  <si>
    <t>res.log.column.edit</t>
  </si>
  <si>
    <t>res.log.import</t>
  </si>
  <si>
    <t>res.log.export</t>
  </si>
  <si>
    <t>res.log.existing</t>
  </si>
  <si>
    <t>res.log.missing</t>
  </si>
  <si>
    <t>res.log.by.sigma</t>
  </si>
  <si>
    <t>日志读取</t>
  </si>
  <si>
    <t>日志读取、列表、搜索</t>
  </si>
  <si>
    <t>日志添加</t>
  </si>
  <si>
    <t>日志添加、集成添加</t>
  </si>
  <si>
    <t>日志更新</t>
  </si>
  <si>
    <t>日志编辑、审批、集成更新</t>
  </si>
  <si>
    <t>日志删除</t>
  </si>
  <si>
    <t>日志列变更</t>
  </si>
  <si>
    <t>日志列管理</t>
  </si>
  <si>
    <t>日志导入/导出</t>
  </si>
  <si>
    <t>日志列导入/导出</t>
  </si>
  <si>
    <t>读取日志</t>
  </si>
  <si>
    <t>添加日志</t>
  </si>
  <si>
    <t>编辑日志</t>
  </si>
  <si>
    <t>删除日志</t>
  </si>
  <si>
    <t>搜索日志</t>
  </si>
  <si>
    <t>批量编辑日志</t>
  </si>
  <si>
    <t>批量删除日志</t>
  </si>
  <si>
    <t>读取日志全列</t>
  </si>
  <si>
    <t>读取日志个人视图</t>
  </si>
  <si>
    <t>更新日志个人视图</t>
  </si>
  <si>
    <t>导入日志</t>
  </si>
  <si>
    <t>导出日志</t>
  </si>
  <si>
    <t>检查存在日志</t>
  </si>
  <si>
    <t>检查丢失日志</t>
  </si>
  <si>
    <t>57681c00-4ced-48b2-80a2-828ae3015bd6</t>
  </si>
  <si>
    <t>74e25a9c-bc4c-42e8-bf67-fd7807ade0d2</t>
  </si>
  <si>
    <t>6ead743b-ac77-4e41-a70e-a044506654dd</t>
  </si>
  <si>
    <t>956c0737-a58a-43b1-8752-0f5756676d19</t>
  </si>
  <si>
    <t>51a0c2df-e5d8-4ca4-816b-47ba4e38c342</t>
  </si>
  <si>
    <t>bafe4600-49cb-47fa-b72a-1147a28af872</t>
  </si>
  <si>
    <t>85142bf6-b474-4124-afeb-b6de6fc21fc0</t>
  </si>
  <si>
    <t>af0b5136-1ae6-45ad-8987-e8876e0cdcbf</t>
  </si>
  <si>
    <t>793c41e0-e05f-4ee2-80a3-c277d3f78694</t>
  </si>
  <si>
    <t>097e7a35-f44f-4b06-837d-b2ef92073f33</t>
  </si>
  <si>
    <t>eb336b55-3fec-4a46-bda8-f2fea733761e</t>
  </si>
  <si>
    <t>118a5a4c-3d43-4d9b-b13e-455b015cb8d9</t>
  </si>
  <si>
    <t>74b5072c-7357-4ced-868c-de013dc986c4</t>
  </si>
  <si>
    <t>9ee43692-726b-411d-a974-5fc27ed0a511</t>
  </si>
  <si>
    <t>ff98bb1e-ce91-4643-85fc-98d8c9c3d44b</t>
  </si>
  <si>
    <t>346c0546-e9ad-4944-8c36-1a26b88f039b</t>
  </si>
  <si>
    <t>777b6540-160c-4d6f-8449-c0a5412b7d8a</t>
  </si>
  <si>
    <t>34ae5e55-82cd-4f08-aad9-5d23fe73e6d1</t>
  </si>
  <si>
    <t>8c89a34e-50b8-4a29-b8a4-7fdc1909e003</t>
  </si>
  <si>
    <t>ff30da37-7f97-4748-99c6-1109aab2409a</t>
  </si>
  <si>
    <t>bbda69be-57cf-4801-85cc-eb26c0698e79</t>
  </si>
  <si>
    <t>a4cfeb50-f05c-4a56-a57b-73d47ed35453</t>
  </si>
  <si>
    <t>a50e82f2-966f-4b58-b1e4-47234f8799ba</t>
  </si>
  <si>
    <t>2866fc38-a8ba-47cf-8de3-8d261ae596cd</t>
  </si>
  <si>
    <t>7c8288a8-c701-474c-b824-a7de868f68f1</t>
  </si>
  <si>
    <t>fe538514-a579-409e-bc83-6c1fd46b17a9</t>
  </si>
  <si>
    <t>88ae1f4c-7467-40d5-b5c5-1d80e6758ae0</t>
  </si>
  <si>
    <t>dc56f458-ecc7-4897-86f7-fdeb36f7ca2f</t>
  </si>
  <si>
    <t>463adfa9-afff-46fa-b579-47449e34703d</t>
  </si>
  <si>
    <t>b4cb4b25-521a-4a0a-93d8-3a29bb56cbc0</t>
  </si>
  <si>
    <t>ac775715-1c15-4a07-8cce-7d13066f145b</t>
  </si>
  <si>
    <t>91d05763-d557-413d-8d4f-032107069f7e</t>
  </si>
  <si>
    <t>65009834-8080-4d6d-b911-458092831dfe</t>
  </si>
  <si>
    <t>626f4ea4-dbb5-4c61-9d7c-46ce6e50cb95</t>
  </si>
  <si>
    <t>6790ffc1-8ede-4f39-9b3c-f7cf7175a3f9</t>
  </si>
  <si>
    <t>af8ca4e9-198b-4ff5-8701-ddfada72ef5e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</si>
  <si>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</si>
  <si>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</si>
  <si>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</si>
  <si>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</si>
  <si>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</si>
  <si>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x.log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</si>
  <si>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</si>
  <si>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</si>
  <si>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</si>
  <si>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</si>
  <si>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</si>
  <si>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</si>
  <si>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</si>
  <si>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</si>
  <si>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</si>
  <si>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</si>
  <si>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</si>
  <si>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8d68e686-1933-4137-a814-d6159a2e5115</t>
  </si>
  <si>
    <t>日志管理</t>
    <phoneticPr fontId="7" type="noConversion"/>
  </si>
  <si>
    <t>cd4fae70-d04a-4a75-87fd-014fc783e86c</t>
  </si>
  <si>
    <t>d0757820-ebda-4c59-8dea-1aaee4934a52</t>
  </si>
  <si>
    <t>69088812-9c6c-4f1a-95e2-f8dadc7ab0b1</t>
  </si>
  <si>
    <t>95ae971f-566d-43d5-90fa-a1ba85f20729</t>
  </si>
  <si>
    <t>f18c41cc-c298-4ddf-b0e5-9b5feaecb404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</si>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</sst>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6" fillId="5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2"/>
  <sheetViews>
    <sheetView tabSelected="1" topLeftCell="C34" workbookViewId="0">
      <selection activeCell="K47" sqref="K47"/>
    </sheetView>
  </sheetViews>
  <sheetFormatPr baseColWidth="10" defaultColWidth="11" defaultRowHeight="21"/>
  <cols>
    <col min="1" max="1" width="55.33203125" style="3" bestFit="1" customWidth="1"/>
    <col min="2" max="2" width="55.1640625" style="3" bestFit="1" customWidth="1"/>
    <col min="3" max="3" width="54.5" style="3" bestFit="1" customWidth="1"/>
    <col min="4" max="4" width="26.83203125" style="13" bestFit="1" customWidth="1"/>
    <col min="5" max="5" width="12.6640625" style="13" bestFit="1" customWidth="1"/>
    <col min="6" max="6" width="32" style="13" bestFit="1" customWidth="1"/>
    <col min="7" max="7" width="12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14.5" style="3" bestFit="1" customWidth="1"/>
    <col min="13" max="16384" width="11" style="3"/>
  </cols>
  <sheetData>
    <row r="2" spans="1:7" s="20" customFormat="1">
      <c r="A2" s="18" t="s">
        <v>1</v>
      </c>
      <c r="B2" s="19" t="s">
        <v>175</v>
      </c>
      <c r="C2" s="31"/>
      <c r="D2" s="32"/>
    </row>
    <row r="3" spans="1:7" s="20" customFormat="1">
      <c r="A3" s="21" t="s">
        <v>176</v>
      </c>
      <c r="B3" s="21" t="s">
        <v>177</v>
      </c>
      <c r="C3" s="21" t="s">
        <v>178</v>
      </c>
      <c r="D3" s="26" t="s">
        <v>179</v>
      </c>
    </row>
    <row r="4" spans="1:7" s="20" customFormat="1">
      <c r="A4" s="22" t="s">
        <v>0</v>
      </c>
      <c r="B4" s="22" t="s">
        <v>180</v>
      </c>
      <c r="C4" s="22" t="s">
        <v>181</v>
      </c>
      <c r="D4" s="22" t="s">
        <v>182</v>
      </c>
    </row>
    <row r="5" spans="1:7" s="20" customFormat="1">
      <c r="A5" s="9" t="s">
        <v>184</v>
      </c>
      <c r="B5" s="23" t="s">
        <v>58</v>
      </c>
      <c r="C5" s="25" t="s">
        <v>185</v>
      </c>
      <c r="D5" s="24" t="s">
        <v>183</v>
      </c>
    </row>
    <row r="6" spans="1:7" s="20" customFormat="1">
      <c r="A6" s="9" t="s">
        <v>186</v>
      </c>
      <c r="B6" s="23" t="s">
        <v>59</v>
      </c>
      <c r="C6" s="25" t="s">
        <v>185</v>
      </c>
      <c r="D6" s="24" t="s">
        <v>183</v>
      </c>
    </row>
    <row r="7" spans="1:7" s="20" customFormat="1">
      <c r="A7" s="9" t="s">
        <v>187</v>
      </c>
      <c r="B7" s="23" t="s">
        <v>60</v>
      </c>
      <c r="C7" s="25" t="s">
        <v>185</v>
      </c>
      <c r="D7" s="24" t="s">
        <v>183</v>
      </c>
    </row>
    <row r="8" spans="1:7" s="20" customFormat="1">
      <c r="A8" s="9" t="s">
        <v>188</v>
      </c>
      <c r="B8" s="23" t="s">
        <v>61</v>
      </c>
      <c r="C8" s="25" t="s">
        <v>185</v>
      </c>
      <c r="D8" s="24" t="s">
        <v>183</v>
      </c>
    </row>
    <row r="9" spans="1:7" s="20" customFormat="1">
      <c r="A9" s="9" t="s">
        <v>189</v>
      </c>
      <c r="B9" s="23" t="s">
        <v>62</v>
      </c>
      <c r="C9" s="25" t="s">
        <v>185</v>
      </c>
      <c r="D9" s="24" t="s">
        <v>183</v>
      </c>
    </row>
    <row r="10" spans="1:7" s="20" customFormat="1" ht="20" customHeight="1">
      <c r="A10" s="9" t="s">
        <v>190</v>
      </c>
      <c r="B10" s="23" t="s">
        <v>63</v>
      </c>
      <c r="C10" s="25" t="s">
        <v>185</v>
      </c>
      <c r="D10" s="24" t="s">
        <v>183</v>
      </c>
    </row>
    <row r="12" spans="1:7">
      <c r="A12" s="1" t="s">
        <v>1</v>
      </c>
      <c r="B12" s="2" t="s">
        <v>4</v>
      </c>
      <c r="C12" s="27" t="s">
        <v>5</v>
      </c>
      <c r="D12" s="28"/>
      <c r="E12" s="28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167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168</v>
      </c>
      <c r="F14" s="3"/>
      <c r="G14" s="3"/>
    </row>
    <row r="15" spans="1:7">
      <c r="A15" s="9" t="s">
        <v>161</v>
      </c>
      <c r="B15" s="11" t="s">
        <v>106</v>
      </c>
      <c r="C15" s="12" t="s">
        <v>107</v>
      </c>
      <c r="D15" s="10" t="s">
        <v>58</v>
      </c>
      <c r="E15" s="11" t="s">
        <v>172</v>
      </c>
      <c r="F15" s="3"/>
      <c r="G15" s="3"/>
    </row>
    <row r="16" spans="1:7">
      <c r="A16" s="9" t="s">
        <v>162</v>
      </c>
      <c r="B16" s="11" t="s">
        <v>108</v>
      </c>
      <c r="C16" s="12" t="s">
        <v>109</v>
      </c>
      <c r="D16" s="10" t="s">
        <v>59</v>
      </c>
      <c r="E16" s="11" t="s">
        <v>172</v>
      </c>
      <c r="F16" s="3"/>
      <c r="G16" s="3"/>
    </row>
    <row r="17" spans="1:9">
      <c r="A17" s="9" t="s">
        <v>163</v>
      </c>
      <c r="B17" s="11" t="s">
        <v>110</v>
      </c>
      <c r="C17" s="12" t="s">
        <v>111</v>
      </c>
      <c r="D17" s="10" t="s">
        <v>60</v>
      </c>
      <c r="E17" s="11" t="s">
        <v>172</v>
      </c>
      <c r="F17" s="3"/>
      <c r="G17" s="3"/>
    </row>
    <row r="18" spans="1:9">
      <c r="A18" s="9" t="s">
        <v>164</v>
      </c>
      <c r="B18" s="11" t="s">
        <v>112</v>
      </c>
      <c r="C18" s="12" t="s">
        <v>112</v>
      </c>
      <c r="D18" s="10" t="s">
        <v>61</v>
      </c>
      <c r="E18" s="11" t="s">
        <v>172</v>
      </c>
      <c r="F18" s="3"/>
      <c r="G18" s="3"/>
    </row>
    <row r="19" spans="1:9">
      <c r="A19" s="9" t="s">
        <v>165</v>
      </c>
      <c r="B19" s="11" t="s">
        <v>113</v>
      </c>
      <c r="C19" s="12" t="s">
        <v>114</v>
      </c>
      <c r="D19" s="10" t="s">
        <v>62</v>
      </c>
      <c r="E19" s="11" t="s">
        <v>172</v>
      </c>
      <c r="F19" s="3"/>
      <c r="G19" s="3"/>
    </row>
    <row r="20" spans="1:9">
      <c r="A20" s="9" t="s">
        <v>166</v>
      </c>
      <c r="B20" s="11" t="s">
        <v>115</v>
      </c>
      <c r="C20" s="12" t="s">
        <v>116</v>
      </c>
      <c r="D20" s="10" t="s">
        <v>63</v>
      </c>
      <c r="E20" s="11" t="s">
        <v>172</v>
      </c>
      <c r="F20" s="3"/>
      <c r="G20" s="3"/>
    </row>
    <row r="23" spans="1:9">
      <c r="A23" s="1" t="s">
        <v>1</v>
      </c>
      <c r="B23" s="2" t="s">
        <v>11</v>
      </c>
      <c r="C23" s="29" t="s">
        <v>12</v>
      </c>
      <c r="D23" s="30"/>
      <c r="E23" s="30"/>
      <c r="F23" s="30"/>
      <c r="G23" s="30"/>
      <c r="H23" s="30"/>
      <c r="I23" s="30"/>
    </row>
    <row r="24" spans="1:9">
      <c r="A24" s="4" t="s">
        <v>13</v>
      </c>
      <c r="B24" s="4" t="s">
        <v>18</v>
      </c>
      <c r="C24" s="4" t="s">
        <v>19</v>
      </c>
      <c r="D24" s="4" t="s">
        <v>16</v>
      </c>
      <c r="E24" s="4" t="s">
        <v>15</v>
      </c>
      <c r="F24" s="4" t="s">
        <v>14</v>
      </c>
      <c r="G24" s="4" t="s">
        <v>17</v>
      </c>
      <c r="H24" s="4" t="s">
        <v>20</v>
      </c>
      <c r="I24" s="4" t="s">
        <v>21</v>
      </c>
    </row>
    <row r="25" spans="1:9">
      <c r="A25" s="6" t="s">
        <v>0</v>
      </c>
      <c r="B25" s="6" t="s">
        <v>24</v>
      </c>
      <c r="C25" s="6" t="s">
        <v>25</v>
      </c>
      <c r="D25" s="16" t="s">
        <v>2</v>
      </c>
      <c r="E25" s="6" t="s">
        <v>23</v>
      </c>
      <c r="F25" s="16" t="s">
        <v>22</v>
      </c>
      <c r="G25" s="6" t="s">
        <v>3</v>
      </c>
      <c r="H25" s="6" t="s">
        <v>26</v>
      </c>
      <c r="I25" s="6" t="s">
        <v>27</v>
      </c>
    </row>
    <row r="26" spans="1:9">
      <c r="A26" s="9" t="s">
        <v>131</v>
      </c>
      <c r="B26" s="15" t="str">
        <f t="shared" ref="B26:B40" si="0">A46</f>
        <v>346c0546-e9ad-4944-8c36-1a26b88f039b</v>
      </c>
      <c r="C26" s="15" t="str">
        <f>A15</f>
        <v>ac775715-1c15-4a07-8cce-7d13066f145b</v>
      </c>
      <c r="D26" s="12" t="s">
        <v>65</v>
      </c>
      <c r="E26" s="11" t="s">
        <v>28</v>
      </c>
      <c r="F26" s="12" t="s">
        <v>64</v>
      </c>
      <c r="G26" s="11" t="s">
        <v>29</v>
      </c>
      <c r="H26" s="11">
        <v>1</v>
      </c>
      <c r="I26" s="11"/>
    </row>
    <row r="27" spans="1:9">
      <c r="A27" s="9" t="s">
        <v>132</v>
      </c>
      <c r="B27" s="15" t="str">
        <f t="shared" si="0"/>
        <v>777b6540-160c-4d6f-8449-c0a5412b7d8a</v>
      </c>
      <c r="C27" s="15" t="str">
        <f>A16</f>
        <v>91d05763-d557-413d-8d4f-032107069f7e</v>
      </c>
      <c r="D27" s="12" t="s">
        <v>67</v>
      </c>
      <c r="E27" s="11" t="s">
        <v>30</v>
      </c>
      <c r="F27" s="12" t="s">
        <v>66</v>
      </c>
      <c r="G27" s="11" t="s">
        <v>31</v>
      </c>
      <c r="H27" s="11">
        <v>4</v>
      </c>
      <c r="I27" s="11"/>
    </row>
    <row r="28" spans="1:9">
      <c r="A28" s="9" t="s">
        <v>133</v>
      </c>
      <c r="B28" s="15" t="str">
        <f t="shared" si="0"/>
        <v>34ae5e55-82cd-4f08-aad9-5d23fe73e6d1</v>
      </c>
      <c r="C28" s="15" t="str">
        <f>A17</f>
        <v>65009834-8080-4d6d-b911-458092831dfe</v>
      </c>
      <c r="D28" s="12" t="s">
        <v>68</v>
      </c>
      <c r="E28" s="11" t="s">
        <v>32</v>
      </c>
      <c r="F28" s="12" t="s">
        <v>64</v>
      </c>
      <c r="G28" s="11" t="s">
        <v>33</v>
      </c>
      <c r="H28" s="11">
        <v>8</v>
      </c>
      <c r="I28" s="11"/>
    </row>
    <row r="29" spans="1:9">
      <c r="A29" s="9" t="s">
        <v>134</v>
      </c>
      <c r="B29" s="15" t="str">
        <f t="shared" si="0"/>
        <v>8c89a34e-50b8-4a29-b8a4-7fdc1909e003</v>
      </c>
      <c r="C29" s="15" t="str">
        <f>A18</f>
        <v>626f4ea4-dbb5-4c61-9d7c-46ce6e50cb95</v>
      </c>
      <c r="D29" s="12" t="s">
        <v>69</v>
      </c>
      <c r="E29" s="11" t="s">
        <v>34</v>
      </c>
      <c r="F29" s="12" t="s">
        <v>64</v>
      </c>
      <c r="G29" s="11" t="s">
        <v>35</v>
      </c>
      <c r="H29" s="11">
        <v>12</v>
      </c>
      <c r="I29" s="11"/>
    </row>
    <row r="30" spans="1:9">
      <c r="A30" s="9" t="s">
        <v>135</v>
      </c>
      <c r="B30" s="15" t="str">
        <f t="shared" si="0"/>
        <v>ff30da37-7f97-4748-99c6-1109aab2409a</v>
      </c>
      <c r="C30" s="15" t="str">
        <f>A15</f>
        <v>ac775715-1c15-4a07-8cce-7d13066f145b</v>
      </c>
      <c r="D30" s="12" t="s">
        <v>71</v>
      </c>
      <c r="E30" s="11" t="s">
        <v>30</v>
      </c>
      <c r="F30" s="12" t="s">
        <v>70</v>
      </c>
      <c r="G30" s="11" t="s">
        <v>36</v>
      </c>
      <c r="H30" s="11">
        <v>1</v>
      </c>
      <c r="I30" s="11"/>
    </row>
    <row r="31" spans="1:9">
      <c r="A31" s="9" t="s">
        <v>136</v>
      </c>
      <c r="B31" s="15" t="str">
        <f t="shared" si="0"/>
        <v>bbda69be-57cf-4801-85cc-eb26c0698e79</v>
      </c>
      <c r="C31" s="15" t="str">
        <f>A17</f>
        <v>65009834-8080-4d6d-b911-458092831dfe</v>
      </c>
      <c r="D31" s="12" t="s">
        <v>73</v>
      </c>
      <c r="E31" s="11" t="s">
        <v>32</v>
      </c>
      <c r="F31" s="12" t="s">
        <v>72</v>
      </c>
      <c r="G31" s="11" t="s">
        <v>37</v>
      </c>
      <c r="H31" s="11">
        <v>8</v>
      </c>
      <c r="I31" s="11"/>
    </row>
    <row r="32" spans="1:9">
      <c r="A32" s="9" t="s">
        <v>137</v>
      </c>
      <c r="B32" s="15" t="str">
        <f t="shared" si="0"/>
        <v>a4cfeb50-f05c-4a56-a57b-73d47ed35453</v>
      </c>
      <c r="C32" s="15" t="str">
        <f>A18</f>
        <v>626f4ea4-dbb5-4c61-9d7c-46ce6e50cb95</v>
      </c>
      <c r="D32" s="12" t="s">
        <v>75</v>
      </c>
      <c r="E32" s="11" t="s">
        <v>34</v>
      </c>
      <c r="F32" s="12" t="s">
        <v>74</v>
      </c>
      <c r="G32" s="11" t="s">
        <v>38</v>
      </c>
      <c r="H32" s="11">
        <v>12</v>
      </c>
      <c r="I32" s="11"/>
    </row>
    <row r="33" spans="1:11">
      <c r="A33" s="9" t="s">
        <v>138</v>
      </c>
      <c r="B33" s="15" t="str">
        <f t="shared" si="0"/>
        <v>a50e82f2-966f-4b58-b1e4-47234f8799ba</v>
      </c>
      <c r="C33" s="15" t="str">
        <f>A19</f>
        <v>6790ffc1-8ede-4f39-9b3c-f7cf7175a3f9</v>
      </c>
      <c r="D33" s="12" t="s">
        <v>77</v>
      </c>
      <c r="E33" s="11" t="s">
        <v>28</v>
      </c>
      <c r="F33" s="12" t="s">
        <v>76</v>
      </c>
      <c r="G33" s="11" t="s">
        <v>39</v>
      </c>
      <c r="H33" s="11">
        <v>3</v>
      </c>
      <c r="I33" s="11"/>
    </row>
    <row r="34" spans="1:11">
      <c r="A34" s="9" t="s">
        <v>139</v>
      </c>
      <c r="B34" s="15" t="str">
        <f t="shared" si="0"/>
        <v>2866fc38-a8ba-47cf-8de3-8d261ae596cd</v>
      </c>
      <c r="C34" s="15" t="str">
        <f>A19</f>
        <v>6790ffc1-8ede-4f39-9b3c-f7cf7175a3f9</v>
      </c>
      <c r="D34" s="12" t="s">
        <v>79</v>
      </c>
      <c r="E34" s="11" t="s">
        <v>28</v>
      </c>
      <c r="F34" s="12" t="s">
        <v>78</v>
      </c>
      <c r="G34" s="11" t="s">
        <v>40</v>
      </c>
      <c r="H34" s="11">
        <v>3</v>
      </c>
      <c r="I34" s="11"/>
    </row>
    <row r="35" spans="1:11">
      <c r="A35" s="9" t="s">
        <v>140</v>
      </c>
      <c r="B35" s="15" t="str">
        <f t="shared" si="0"/>
        <v>7c8288a8-c701-474c-b824-a7de868f68f1</v>
      </c>
      <c r="C35" s="15" t="str">
        <f>A19</f>
        <v>6790ffc1-8ede-4f39-9b3c-f7cf7175a3f9</v>
      </c>
      <c r="D35" s="12" t="s">
        <v>80</v>
      </c>
      <c r="E35" s="11" t="s">
        <v>32</v>
      </c>
      <c r="F35" s="12" t="s">
        <v>78</v>
      </c>
      <c r="G35" s="11" t="s">
        <v>41</v>
      </c>
      <c r="H35" s="11">
        <v>11</v>
      </c>
      <c r="I35" s="11"/>
    </row>
    <row r="36" spans="1:11">
      <c r="A36" s="9" t="s">
        <v>141</v>
      </c>
      <c r="B36" s="15" t="str">
        <f t="shared" si="0"/>
        <v>fe538514-a579-409e-bc83-6c1fd46b17a9</v>
      </c>
      <c r="C36" s="15" t="str">
        <f>A20</f>
        <v>af8ca4e9-198b-4ff5-8701-ddfada72ef5e</v>
      </c>
      <c r="D36" s="12" t="s">
        <v>82</v>
      </c>
      <c r="E36" s="11" t="s">
        <v>30</v>
      </c>
      <c r="F36" s="12" t="s">
        <v>81</v>
      </c>
      <c r="G36" s="11" t="s">
        <v>42</v>
      </c>
      <c r="H36" s="11">
        <v>5</v>
      </c>
      <c r="I36" s="11"/>
    </row>
    <row r="37" spans="1:11">
      <c r="A37" s="9" t="s">
        <v>142</v>
      </c>
      <c r="B37" s="15" t="str">
        <f t="shared" si="0"/>
        <v>88ae1f4c-7467-40d5-b5c5-1d80e6758ae0</v>
      </c>
      <c r="C37" s="15" t="str">
        <f>A20</f>
        <v>af8ca4e9-198b-4ff5-8701-ddfada72ef5e</v>
      </c>
      <c r="D37" s="12" t="s">
        <v>84</v>
      </c>
      <c r="E37" s="11" t="s">
        <v>30</v>
      </c>
      <c r="F37" s="12" t="s">
        <v>83</v>
      </c>
      <c r="G37" s="11" t="s">
        <v>43</v>
      </c>
      <c r="H37" s="11">
        <v>3</v>
      </c>
      <c r="I37" s="11"/>
    </row>
    <row r="38" spans="1:11">
      <c r="A38" s="9" t="s">
        <v>143</v>
      </c>
      <c r="B38" s="15" t="str">
        <f t="shared" si="0"/>
        <v>dc56f458-ecc7-4897-86f7-fdeb36f7ca2f</v>
      </c>
      <c r="C38" s="15" t="str">
        <f>A15</f>
        <v>ac775715-1c15-4a07-8cce-7d13066f145b</v>
      </c>
      <c r="D38" s="12" t="s">
        <v>86</v>
      </c>
      <c r="E38" s="11" t="s">
        <v>30</v>
      </c>
      <c r="F38" s="12" t="s">
        <v>85</v>
      </c>
      <c r="G38" s="11" t="s">
        <v>44</v>
      </c>
      <c r="H38" s="11">
        <v>1</v>
      </c>
      <c r="I38" s="11"/>
    </row>
    <row r="39" spans="1:11">
      <c r="A39" s="9" t="s">
        <v>144</v>
      </c>
      <c r="B39" s="15" t="str">
        <f t="shared" si="0"/>
        <v>463adfa9-afff-46fa-b579-47449e34703d</v>
      </c>
      <c r="C39" s="15" t="str">
        <f>A15</f>
        <v>ac775715-1c15-4a07-8cce-7d13066f145b</v>
      </c>
      <c r="D39" s="12" t="s">
        <v>88</v>
      </c>
      <c r="E39" s="11" t="s">
        <v>30</v>
      </c>
      <c r="F39" s="12" t="s">
        <v>87</v>
      </c>
      <c r="G39" s="11" t="s">
        <v>45</v>
      </c>
      <c r="H39" s="11">
        <v>1</v>
      </c>
      <c r="I39" s="11"/>
    </row>
    <row r="40" spans="1:11">
      <c r="A40" s="9" t="s">
        <v>145</v>
      </c>
      <c r="B40" s="15" t="str">
        <f t="shared" si="0"/>
        <v>b4cb4b25-521a-4a0a-93d8-3a29bb56cbc0</v>
      </c>
      <c r="C40" s="15" t="str">
        <f>A15</f>
        <v>ac775715-1c15-4a07-8cce-7d13066f145b</v>
      </c>
      <c r="D40" s="12" t="s">
        <v>90</v>
      </c>
      <c r="E40" s="11" t="s">
        <v>56</v>
      </c>
      <c r="F40" s="12" t="s">
        <v>89</v>
      </c>
      <c r="G40" s="11" t="s">
        <v>57</v>
      </c>
      <c r="H40" s="11">
        <v>2</v>
      </c>
      <c r="I40" s="11"/>
    </row>
    <row r="41" spans="1:11">
      <c r="A41" s="13"/>
      <c r="C41" s="13"/>
      <c r="D41" s="14"/>
      <c r="E41" s="3"/>
      <c r="F41" s="14"/>
      <c r="G41" s="3"/>
      <c r="K41" s="13"/>
    </row>
    <row r="42" spans="1:11">
      <c r="A42" s="13"/>
      <c r="C42" s="13"/>
      <c r="D42" s="14"/>
      <c r="E42" s="3"/>
      <c r="F42" s="14"/>
      <c r="G42" s="3"/>
      <c r="K42" s="13"/>
    </row>
    <row r="43" spans="1:11">
      <c r="A43" s="1" t="s">
        <v>1</v>
      </c>
      <c r="B43" s="2" t="s">
        <v>46</v>
      </c>
      <c r="C43" s="27" t="s">
        <v>12</v>
      </c>
      <c r="D43" s="28"/>
      <c r="E43" s="28"/>
      <c r="F43" s="28"/>
      <c r="G43" s="28"/>
      <c r="H43" s="28"/>
      <c r="I43" s="28"/>
      <c r="J43" s="28"/>
      <c r="K43" s="28"/>
    </row>
    <row r="44" spans="1:11">
      <c r="A44" s="4" t="s">
        <v>47</v>
      </c>
      <c r="B44" s="4" t="s">
        <v>48</v>
      </c>
      <c r="C44" s="17" t="s">
        <v>49</v>
      </c>
      <c r="D44" s="4" t="s">
        <v>50</v>
      </c>
      <c r="E44" s="4" t="s">
        <v>167</v>
      </c>
      <c r="F44" s="5" t="s">
        <v>169</v>
      </c>
      <c r="G44" s="17" t="s">
        <v>51</v>
      </c>
      <c r="H44" s="17" t="s">
        <v>52</v>
      </c>
      <c r="I44" s="17" t="s">
        <v>53</v>
      </c>
      <c r="J44" s="4" t="s">
        <v>191</v>
      </c>
      <c r="K44" s="4" t="s">
        <v>192</v>
      </c>
    </row>
    <row r="45" spans="1:11">
      <c r="A45" s="6" t="s">
        <v>0</v>
      </c>
      <c r="B45" s="6" t="s">
        <v>3</v>
      </c>
      <c r="C45" s="6" t="s">
        <v>54</v>
      </c>
      <c r="D45" s="16" t="s">
        <v>2</v>
      </c>
      <c r="E45" s="8" t="s">
        <v>168</v>
      </c>
      <c r="F45" s="8" t="s">
        <v>170</v>
      </c>
      <c r="G45" s="6" t="s">
        <v>26</v>
      </c>
      <c r="H45" s="6" t="s">
        <v>173</v>
      </c>
      <c r="I45" s="6" t="s">
        <v>174</v>
      </c>
      <c r="J45" s="6" t="s">
        <v>193</v>
      </c>
      <c r="K45" s="6" t="s">
        <v>194</v>
      </c>
    </row>
    <row r="46" spans="1:11">
      <c r="A46" s="9" t="s">
        <v>146</v>
      </c>
      <c r="B46" s="11" t="s">
        <v>117</v>
      </c>
      <c r="C46" s="11" t="s">
        <v>55</v>
      </c>
      <c r="D46" s="12" t="s">
        <v>91</v>
      </c>
      <c r="E46" s="11" t="s">
        <v>172</v>
      </c>
      <c r="F46" s="11" t="s">
        <v>171</v>
      </c>
      <c r="G46" s="11">
        <v>1</v>
      </c>
      <c r="H46" s="11"/>
      <c r="I46" s="11"/>
      <c r="J46" s="10" t="b">
        <v>1</v>
      </c>
      <c r="K46" s="10" t="s">
        <v>195</v>
      </c>
    </row>
    <row r="47" spans="1:11">
      <c r="A47" s="9" t="s">
        <v>147</v>
      </c>
      <c r="B47" s="11" t="s">
        <v>118</v>
      </c>
      <c r="C47" s="11" t="s">
        <v>55</v>
      </c>
      <c r="D47" s="12" t="s">
        <v>92</v>
      </c>
      <c r="E47" s="11" t="s">
        <v>172</v>
      </c>
      <c r="F47" s="11" t="s">
        <v>171</v>
      </c>
      <c r="G47" s="11">
        <v>4</v>
      </c>
      <c r="H47" s="11"/>
      <c r="I47" s="11"/>
      <c r="J47" s="10"/>
      <c r="K47" s="10"/>
    </row>
    <row r="48" spans="1:11">
      <c r="A48" s="9" t="s">
        <v>148</v>
      </c>
      <c r="B48" s="11" t="s">
        <v>119</v>
      </c>
      <c r="C48" s="11" t="s">
        <v>55</v>
      </c>
      <c r="D48" s="12" t="s">
        <v>93</v>
      </c>
      <c r="E48" s="11" t="s">
        <v>172</v>
      </c>
      <c r="F48" s="11" t="s">
        <v>171</v>
      </c>
      <c r="G48" s="11">
        <v>8</v>
      </c>
      <c r="H48" s="11"/>
      <c r="I48" s="11"/>
      <c r="J48" s="10"/>
      <c r="K48" s="10"/>
    </row>
    <row r="49" spans="1:11">
      <c r="A49" s="9" t="s">
        <v>149</v>
      </c>
      <c r="B49" s="11" t="s">
        <v>120</v>
      </c>
      <c r="C49" s="11" t="s">
        <v>55</v>
      </c>
      <c r="D49" s="12" t="s">
        <v>94</v>
      </c>
      <c r="E49" s="11" t="s">
        <v>172</v>
      </c>
      <c r="F49" s="11" t="s">
        <v>171</v>
      </c>
      <c r="G49" s="11">
        <v>12</v>
      </c>
      <c r="H49" s="11"/>
      <c r="I49" s="11"/>
      <c r="J49" s="10"/>
      <c r="K49" s="10"/>
    </row>
    <row r="50" spans="1:11">
      <c r="A50" s="9" t="s">
        <v>150</v>
      </c>
      <c r="B50" s="11" t="s">
        <v>121</v>
      </c>
      <c r="C50" s="11" t="s">
        <v>55</v>
      </c>
      <c r="D50" s="12" t="s">
        <v>95</v>
      </c>
      <c r="E50" s="11" t="s">
        <v>172</v>
      </c>
      <c r="F50" s="11" t="s">
        <v>171</v>
      </c>
      <c r="G50" s="11">
        <v>1</v>
      </c>
      <c r="H50" s="11"/>
      <c r="I50" s="11"/>
      <c r="J50" s="10"/>
      <c r="K50" s="10"/>
    </row>
    <row r="51" spans="1:11">
      <c r="A51" s="9" t="s">
        <v>151</v>
      </c>
      <c r="B51" s="11" t="s">
        <v>122</v>
      </c>
      <c r="C51" s="11" t="s">
        <v>55</v>
      </c>
      <c r="D51" s="12" t="s">
        <v>96</v>
      </c>
      <c r="E51" s="11" t="s">
        <v>172</v>
      </c>
      <c r="F51" s="11" t="s">
        <v>171</v>
      </c>
      <c r="G51" s="11">
        <v>8</v>
      </c>
      <c r="H51" s="11"/>
      <c r="I51" s="11"/>
      <c r="J51" s="10"/>
      <c r="K51" s="10"/>
    </row>
    <row r="52" spans="1:11">
      <c r="A52" s="9" t="s">
        <v>152</v>
      </c>
      <c r="B52" s="11" t="s">
        <v>123</v>
      </c>
      <c r="C52" s="11" t="s">
        <v>55</v>
      </c>
      <c r="D52" s="12" t="s">
        <v>97</v>
      </c>
      <c r="E52" s="11" t="s">
        <v>172</v>
      </c>
      <c r="F52" s="11" t="s">
        <v>171</v>
      </c>
      <c r="G52" s="11">
        <v>12</v>
      </c>
      <c r="H52" s="11"/>
      <c r="I52" s="11"/>
      <c r="J52" s="10"/>
      <c r="K52" s="10"/>
    </row>
    <row r="53" spans="1:11">
      <c r="A53" s="9" t="s">
        <v>153</v>
      </c>
      <c r="B53" s="11" t="s">
        <v>124</v>
      </c>
      <c r="C53" s="11" t="s">
        <v>55</v>
      </c>
      <c r="D53" s="12" t="s">
        <v>98</v>
      </c>
      <c r="E53" s="11" t="s">
        <v>172</v>
      </c>
      <c r="F53" s="11" t="s">
        <v>171</v>
      </c>
      <c r="G53" s="11">
        <v>3</v>
      </c>
      <c r="H53" s="11"/>
      <c r="I53" s="11"/>
      <c r="J53" s="10"/>
      <c r="K53" s="10"/>
    </row>
    <row r="54" spans="1:11">
      <c r="A54" s="9" t="s">
        <v>154</v>
      </c>
      <c r="B54" s="11" t="s">
        <v>125</v>
      </c>
      <c r="C54" s="11" t="s">
        <v>55</v>
      </c>
      <c r="D54" s="12" t="s">
        <v>99</v>
      </c>
      <c r="E54" s="11" t="s">
        <v>172</v>
      </c>
      <c r="F54" s="11" t="s">
        <v>171</v>
      </c>
      <c r="G54" s="11">
        <v>3</v>
      </c>
      <c r="H54" s="11"/>
      <c r="I54" s="11"/>
      <c r="J54" s="10"/>
      <c r="K54" s="10"/>
    </row>
    <row r="55" spans="1:11">
      <c r="A55" s="9" t="s">
        <v>155</v>
      </c>
      <c r="B55" s="11" t="s">
        <v>126</v>
      </c>
      <c r="C55" s="11" t="s">
        <v>55</v>
      </c>
      <c r="D55" s="12" t="s">
        <v>100</v>
      </c>
      <c r="E55" s="11" t="s">
        <v>172</v>
      </c>
      <c r="F55" s="11" t="s">
        <v>171</v>
      </c>
      <c r="G55" s="11">
        <v>11</v>
      </c>
      <c r="H55" s="11"/>
      <c r="I55" s="11"/>
      <c r="J55" s="10"/>
      <c r="K55" s="10"/>
    </row>
    <row r="56" spans="1:11">
      <c r="A56" s="9" t="s">
        <v>156</v>
      </c>
      <c r="B56" s="11" t="s">
        <v>127</v>
      </c>
      <c r="C56" s="11" t="s">
        <v>55</v>
      </c>
      <c r="D56" s="12" t="s">
        <v>101</v>
      </c>
      <c r="E56" s="11" t="s">
        <v>172</v>
      </c>
      <c r="F56" s="11" t="s">
        <v>171</v>
      </c>
      <c r="G56" s="11">
        <v>5</v>
      </c>
      <c r="H56" s="11"/>
      <c r="I56" s="11"/>
      <c r="J56" s="10"/>
      <c r="K56" s="10"/>
    </row>
    <row r="57" spans="1:11">
      <c r="A57" s="9" t="s">
        <v>157</v>
      </c>
      <c r="B57" s="11" t="s">
        <v>128</v>
      </c>
      <c r="C57" s="11" t="s">
        <v>55</v>
      </c>
      <c r="D57" s="12" t="s">
        <v>102</v>
      </c>
      <c r="E57" s="11" t="s">
        <v>172</v>
      </c>
      <c r="F57" s="11" t="s">
        <v>171</v>
      </c>
      <c r="G57" s="11">
        <v>3</v>
      </c>
      <c r="H57" s="11"/>
      <c r="I57" s="11"/>
      <c r="J57" s="10"/>
      <c r="K57" s="10"/>
    </row>
    <row r="58" spans="1:11">
      <c r="A58" s="9" t="s">
        <v>158</v>
      </c>
      <c r="B58" s="11" t="s">
        <v>129</v>
      </c>
      <c r="C58" s="11" t="s">
        <v>55</v>
      </c>
      <c r="D58" s="12" t="s">
        <v>103</v>
      </c>
      <c r="E58" s="11" t="s">
        <v>172</v>
      </c>
      <c r="F58" s="11" t="s">
        <v>171</v>
      </c>
      <c r="G58" s="11">
        <v>1</v>
      </c>
      <c r="H58" s="11"/>
      <c r="I58" s="11"/>
      <c r="J58" s="10"/>
      <c r="K58" s="10"/>
    </row>
    <row r="59" spans="1:11">
      <c r="A59" s="9" t="s">
        <v>159</v>
      </c>
      <c r="B59" s="11" t="s">
        <v>130</v>
      </c>
      <c r="C59" s="11" t="s">
        <v>55</v>
      </c>
      <c r="D59" s="12" t="s">
        <v>104</v>
      </c>
      <c r="E59" s="11" t="s">
        <v>172</v>
      </c>
      <c r="F59" s="11" t="s">
        <v>171</v>
      </c>
      <c r="G59" s="11">
        <v>1</v>
      </c>
      <c r="H59" s="11"/>
      <c r="I59" s="11"/>
      <c r="J59" s="10"/>
      <c r="K59" s="10"/>
    </row>
    <row r="60" spans="1:11">
      <c r="A60" s="9" t="s">
        <v>160</v>
      </c>
      <c r="B60" s="11" t="s">
        <v>117</v>
      </c>
      <c r="C60" s="11" t="s">
        <v>55</v>
      </c>
      <c r="D60" s="12" t="s">
        <v>105</v>
      </c>
      <c r="E60" s="11" t="s">
        <v>172</v>
      </c>
      <c r="F60" s="11" t="s">
        <v>171</v>
      </c>
      <c r="G60" s="11">
        <v>2</v>
      </c>
      <c r="H60" s="11"/>
      <c r="I60" s="11"/>
      <c r="J60" s="10"/>
      <c r="K60" s="10"/>
    </row>
    <row r="61" spans="1:11">
      <c r="A61" s="13"/>
      <c r="C61" s="13"/>
      <c r="D61" s="14"/>
      <c r="E61" s="3"/>
      <c r="F61" s="14"/>
      <c r="G61" s="3"/>
      <c r="K61" s="13"/>
    </row>
    <row r="62" spans="1:11">
      <c r="A62" s="13"/>
      <c r="D62" s="3"/>
      <c r="E62" s="3"/>
      <c r="G62" s="3"/>
      <c r="K62" s="13"/>
    </row>
  </sheetData>
  <mergeCells count="4">
    <mergeCell ref="C12:E12"/>
    <mergeCell ref="C23:I23"/>
    <mergeCell ref="C2:D2"/>
    <mergeCell ref="C43:K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