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9"/>
  <workbookPr/>
  <mc:AlternateContent xmlns:mc="http://schemas.openxmlformats.org/markup-compatibility/2006">
    <mc:Choice Requires="x15">
      <x15ac:absPath xmlns:x15ac="http://schemas.microsoft.com/office/spreadsheetml/2010/11/ac" url="/Users/liufangjing/PycharmProjects/SCM_API/case_data/function_script/script_data/"/>
    </mc:Choice>
  </mc:AlternateContent>
  <xr:revisionPtr revIDLastSave="0" documentId="13_ncr:1_{2794BA7E-B337-DE4F-BD6B-CFA703F6F5C7}" xr6:coauthVersionLast="47" xr6:coauthVersionMax="47" xr10:uidLastSave="{00000000-0000-0000-0000-000000000000}"/>
  <bookViews>
    <workbookView xWindow="0" yWindow="500" windowWidth="28800" windowHeight="15860" tabRatio="500" activeTab="1" xr2:uid="{00000000-000D-0000-FFFF-FFFF00000000}"/>
  </bookViews>
  <sheets>
    <sheet name="产品分类" sheetId="1" r:id="rId1"/>
    <sheet name="物料编码" sheetId="5" r:id="rId2"/>
    <sheet name="Sheet1" sheetId="4" r:id="rId3"/>
    <sheet name="单位" sheetId="2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5" l="1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<sst xmlns="http://schemas.openxmlformats.org/spreadsheetml/2006/main" count="781" uniqueCount="252">
  <si>
    <t>产品大类编码</t>
    <rPh sb="0" eb="1">
      <t>chan pin da lei</t>
    </rPh>
    <rPh sb="4" eb="5">
      <t>bian ma</t>
    </rPh>
    <phoneticPr fontId="1" type="noConversion"/>
  </si>
  <si>
    <t>产品大类名称</t>
    <rPh sb="0" eb="1">
      <t>chan pin da lei</t>
    </rPh>
    <rPh sb="4" eb="5">
      <t>ming cheng</t>
    </rPh>
    <phoneticPr fontId="1" type="noConversion"/>
  </si>
  <si>
    <t>产品中类编码</t>
    <rPh sb="0" eb="1">
      <t>chan pin</t>
    </rPh>
    <rPh sb="4" eb="5">
      <t>bian ma</t>
    </rPh>
    <phoneticPr fontId="1" type="noConversion"/>
  </si>
  <si>
    <t>产品中类名称</t>
    <rPh sb="0" eb="1">
      <t>chan pin</t>
    </rPh>
    <rPh sb="4" eb="5">
      <t>ming cheng</t>
    </rPh>
    <phoneticPr fontId="1" type="noConversion"/>
  </si>
  <si>
    <t>产品小类编码</t>
    <rPh sb="0" eb="1">
      <t>chan pin</t>
    </rPh>
    <rPh sb="2" eb="3">
      <t>xiao lei</t>
    </rPh>
    <rPh sb="4" eb="5">
      <t>bian ma</t>
    </rPh>
    <phoneticPr fontId="1" type="noConversion"/>
  </si>
  <si>
    <t>产品小类名称</t>
    <rPh sb="0" eb="1">
      <t>chan pin</t>
    </rPh>
    <rPh sb="2" eb="3">
      <t>xiao lei</t>
    </rPh>
    <rPh sb="4" eb="5">
      <t>ming cheng</t>
    </rPh>
    <phoneticPr fontId="1" type="noConversion"/>
  </si>
  <si>
    <t>冷却管路</t>
    <phoneticPr fontId="1" type="noConversion"/>
  </si>
  <si>
    <t>空调管路</t>
    <phoneticPr fontId="1" type="noConversion"/>
  </si>
  <si>
    <t>动力总成燃油管路</t>
    <phoneticPr fontId="1" type="noConversion"/>
  </si>
  <si>
    <t>增压管路</t>
    <phoneticPr fontId="1" type="noConversion"/>
  </si>
  <si>
    <t>通气管路</t>
    <phoneticPr fontId="1" type="noConversion"/>
  </si>
  <si>
    <t>变速箱油冷却管路</t>
    <phoneticPr fontId="1" type="noConversion"/>
  </si>
  <si>
    <t>天窗排水管路</t>
    <phoneticPr fontId="1" type="noConversion"/>
  </si>
  <si>
    <t>油箱加油管路</t>
    <phoneticPr fontId="1" type="noConversion"/>
  </si>
  <si>
    <t>底盘燃油管路</t>
    <phoneticPr fontId="1" type="noConversion"/>
  </si>
  <si>
    <t>空滤管路</t>
    <phoneticPr fontId="1" type="noConversion"/>
  </si>
  <si>
    <t>真空管路</t>
    <phoneticPr fontId="1" type="noConversion"/>
  </si>
  <si>
    <t>压差管路</t>
    <phoneticPr fontId="1" type="noConversion"/>
  </si>
  <si>
    <t>01</t>
    <phoneticPr fontId="1" type="noConversion"/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</si>
  <si>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</si>
  <si>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</si>
  <si>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</si>
  <si>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</si>
  <si>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</si>
  <si>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</si>
  <si>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</si>
  <si>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</si>
  <si>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</si>
  <si>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</si>
  <si>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</si>
  <si>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A</t>
    <phoneticPr fontId="1" type="noConversion"/>
  </si>
  <si>
    <t>成品</t>
    <rPh sb="0" eb="1">
      <t>cheng pin</t>
    </rPh>
    <phoneticPr fontId="1" type="noConversion"/>
  </si>
  <si>
    <t>01</t>
    <phoneticPr fontId="1" type="noConversion"/>
  </si>
  <si>
    <t>流体管路</t>
    <rPh sb="0" eb="1">
      <t>liu ti</t>
    </rPh>
    <rPh sb="2" eb="3">
      <t>guan lu</t>
    </rPh>
    <phoneticPr fontId="1" type="noConversion"/>
  </si>
  <si>
    <t>门框条</t>
  </si>
  <si>
    <t>车门条</t>
  </si>
  <si>
    <t>呢槽</t>
  </si>
  <si>
    <t>背门框</t>
  </si>
  <si>
    <t>后侧窗</t>
  </si>
  <si>
    <t>顶盖/顶盖分段</t>
  </si>
  <si>
    <t>亮饰条</t>
  </si>
  <si>
    <t>内切水</t>
  </si>
  <si>
    <t>外切水</t>
  </si>
  <si>
    <t>前挡风密封条</t>
  </si>
  <si>
    <t>机罩小件类</t>
  </si>
  <si>
    <t>衬垫-箍带</t>
  </si>
  <si>
    <t>天窗条</t>
  </si>
  <si>
    <t>挡泥板</t>
  </si>
  <si>
    <t>导轨</t>
  </si>
  <si>
    <t>橡胶垫</t>
  </si>
  <si>
    <t>装饰件</t>
  </si>
  <si>
    <t>窗</t>
  </si>
  <si>
    <t>13</t>
  </si>
  <si>
    <t>14</t>
  </si>
  <si>
    <t>15</t>
  </si>
  <si>
    <t>16</t>
  </si>
  <si>
    <t>17</t>
  </si>
  <si>
    <t>18</t>
  </si>
  <si>
    <t>19</t>
  </si>
  <si>
    <t>密封件</t>
    <rPh sb="0" eb="1">
      <t>mi feng jian</t>
    </rPh>
    <phoneticPr fontId="1" type="noConversion"/>
  </si>
  <si>
    <t>01</t>
    <phoneticPr fontId="1" type="noConversion"/>
  </si>
  <si>
    <t>01</t>
    <phoneticPr fontId="1" type="noConversion"/>
  </si>
  <si>
    <t>90</t>
    <phoneticPr fontId="1" type="noConversion"/>
  </si>
  <si>
    <t>90</t>
    <phoneticPr fontId="1" type="noConversion"/>
  </si>
  <si>
    <t>02</t>
    <phoneticPr fontId="1" type="noConversion"/>
  </si>
  <si>
    <t xml:space="preserve">B </t>
    <phoneticPr fontId="1" type="noConversion"/>
  </si>
  <si>
    <t>半成品</t>
    <rPh sb="0" eb="1">
      <t>ban cheng p</t>
    </rPh>
    <phoneticPr fontId="1" type="noConversion"/>
  </si>
  <si>
    <t>02</t>
    <phoneticPr fontId="1" type="noConversion"/>
  </si>
  <si>
    <t>01</t>
    <phoneticPr fontId="1" type="noConversion"/>
  </si>
  <si>
    <t>03</t>
    <phoneticPr fontId="1" type="noConversion"/>
  </si>
  <si>
    <t>01</t>
    <phoneticPr fontId="1" type="noConversion"/>
  </si>
  <si>
    <t>50</t>
    <phoneticPr fontId="1" type="noConversion"/>
  </si>
  <si>
    <t>90</t>
    <phoneticPr fontId="1" type="noConversion"/>
  </si>
  <si>
    <t>01</t>
    <phoneticPr fontId="1" type="noConversion"/>
  </si>
  <si>
    <t>橡胶类</t>
    <phoneticPr fontId="1" type="noConversion"/>
  </si>
  <si>
    <t>塑料类</t>
    <rPh sb="0" eb="1">
      <t>su liao</t>
    </rPh>
    <rPh sb="2" eb="3">
      <t>lei</t>
    </rPh>
    <phoneticPr fontId="1" type="noConversion"/>
  </si>
  <si>
    <t>C</t>
    <phoneticPr fontId="1" type="noConversion"/>
  </si>
  <si>
    <t>原材料</t>
    <rPh sb="0" eb="1">
      <t>yuan cai liao</t>
    </rPh>
    <phoneticPr fontId="1" type="noConversion"/>
  </si>
  <si>
    <t>01</t>
    <phoneticPr fontId="1" type="noConversion"/>
  </si>
  <si>
    <t>01</t>
    <phoneticPr fontId="1" type="noConversion"/>
  </si>
  <si>
    <t>橡胶原材料</t>
    <rPh sb="2" eb="3">
      <t>yuan cai l</t>
    </rPh>
    <phoneticPr fontId="1" type="noConversion"/>
  </si>
  <si>
    <t>原料</t>
    <rPh sb="0" eb="1">
      <t>yuan liao</t>
    </rPh>
    <phoneticPr fontId="1" type="noConversion"/>
  </si>
  <si>
    <t>02</t>
    <phoneticPr fontId="1" type="noConversion"/>
  </si>
  <si>
    <t>塑料原材料</t>
    <rPh sb="0" eb="1">
      <t>su liao</t>
    </rPh>
    <rPh sb="2" eb="3">
      <t>yuan cai l</t>
    </rPh>
    <phoneticPr fontId="1" type="noConversion"/>
  </si>
  <si>
    <t>20</t>
  </si>
  <si>
    <t>21</t>
  </si>
  <si>
    <t>22</t>
  </si>
  <si>
    <t>03</t>
    <phoneticPr fontId="1" type="noConversion"/>
  </si>
  <si>
    <t>金属原材料</t>
    <rPh sb="0" eb="1">
      <t>jin shu</t>
    </rPh>
    <rPh sb="2" eb="3">
      <t>yuan cai l</t>
    </rPh>
    <phoneticPr fontId="1" type="noConversion"/>
  </si>
  <si>
    <t>02</t>
    <phoneticPr fontId="1" type="noConversion"/>
  </si>
  <si>
    <t>99</t>
    <phoneticPr fontId="1" type="noConversion"/>
  </si>
  <si>
    <t xml:space="preserve">V </t>
    <phoneticPr fontId="1" type="noConversion"/>
  </si>
  <si>
    <t>备品备件</t>
    <rPh sb="0" eb="1">
      <t>bei pin</t>
    </rPh>
    <rPh sb="2" eb="3">
      <t>bei jian</t>
    </rPh>
    <phoneticPr fontId="1" type="noConversion"/>
  </si>
  <si>
    <t>紧固备件</t>
  </si>
  <si>
    <t>设备备件</t>
  </si>
  <si>
    <t>电器备件</t>
  </si>
  <si>
    <t>模具备件</t>
  </si>
  <si>
    <t>01</t>
    <phoneticPr fontId="1" type="noConversion"/>
  </si>
  <si>
    <t xml:space="preserve">X </t>
    <phoneticPr fontId="1" type="noConversion"/>
  </si>
  <si>
    <t>办公用品</t>
    <rPh sb="0" eb="1">
      <t>ban gong</t>
    </rPh>
    <rPh sb="2" eb="3">
      <t>yong pin</t>
    </rPh>
    <phoneticPr fontId="1" type="noConversion"/>
  </si>
  <si>
    <t>混炼胶一段</t>
  </si>
  <si>
    <t>混炼胶二段</t>
  </si>
  <si>
    <t>挤出半成品</t>
  </si>
  <si>
    <t>成型半成品</t>
  </si>
  <si>
    <t>组件半成品</t>
  </si>
  <si>
    <t>吹塑半成品</t>
  </si>
  <si>
    <t>注塑半成品</t>
  </si>
  <si>
    <t>表面处理半成品</t>
  </si>
  <si>
    <t>密封条半成品</t>
  </si>
  <si>
    <t>橡胶原胶-氯丁橡胶(CR)</t>
  </si>
  <si>
    <t>橡胶原胶-氯醇橡胶(ECO)</t>
  </si>
  <si>
    <t>橡胶原胶-氟橡胶(FKM)</t>
  </si>
  <si>
    <t>橡胶原胶-丙烯酸酯橡胶(ACM)</t>
  </si>
  <si>
    <t>橡胶原胶-乙烯丙烯酸酯橡胶(AEM)</t>
  </si>
  <si>
    <t>橡胶原胶-氯磺化聚乙烯橡胶(CSM)</t>
  </si>
  <si>
    <t>橡胶原胶-硅橡胶(VMQ)</t>
  </si>
  <si>
    <t>橡胶原胶-氟硅橡胶(FMVQ)</t>
  </si>
  <si>
    <t>橡胶原胶-丁基橡胶(IIR)</t>
  </si>
  <si>
    <t>橡胶原胶-氯化丁基橡胶(CIIR)</t>
  </si>
  <si>
    <t>橡胶原胶-丁腈橡胶+聚氯乙烯橡胶(NBR+PVC)</t>
  </si>
  <si>
    <t>橡胶原胶-氯化聚乙烯橡胶(CM)</t>
  </si>
  <si>
    <t>橡胶原胶-天然橡胶(NR)</t>
  </si>
  <si>
    <t>橡胶原胶-丁苯橡胶(SBR)</t>
  </si>
  <si>
    <t>A炼胶(外购一段胶料)</t>
  </si>
  <si>
    <t>B炼胶(外购二段胶料)</t>
  </si>
  <si>
    <t>工程塑料颗粒及粉料-PA6</t>
  </si>
  <si>
    <t>工程塑料颗粒及粉料-PA66</t>
  </si>
  <si>
    <t>工程塑料颗粒及粉料-PA610</t>
  </si>
  <si>
    <t>工程塑料颗粒及粉料-PA612</t>
  </si>
  <si>
    <t>工程塑料颗粒及粉料-PA1010</t>
  </si>
  <si>
    <t>工程塑料颗粒及粉料-PA11</t>
  </si>
  <si>
    <t>工程塑料颗粒及粉料-PA12</t>
  </si>
  <si>
    <t>工程塑料合金（包括PA666 PA610+PA66等）</t>
  </si>
  <si>
    <t>通用塑料颗粒及粉料-PVC</t>
  </si>
  <si>
    <t>通用塑料颗粒及粉料-PE（包括HDPE LDPE LLDPE等）</t>
  </si>
  <si>
    <t>通用塑料颗粒及粉料-PP</t>
  </si>
  <si>
    <t>通用塑料颗粒及粉料-PBT</t>
  </si>
  <si>
    <t>通用塑料颗粒及粉料-PET</t>
  </si>
  <si>
    <t>热塑性弹性体塑料颗粒及粉料-TPV（动态硫化型）</t>
  </si>
  <si>
    <t>热塑性弹性体塑料颗粒及粉料-TPO（共混型）</t>
  </si>
  <si>
    <t>热塑性弹性体塑料颗粒及粉料-TPU</t>
  </si>
  <si>
    <t>热塑性弹性体塑料颗粒及粉料-TEEE（包含TPCET）</t>
  </si>
  <si>
    <t>特种塑料颗粒及粉料-氟树脂类（包括EFEP PVDF ETFE CPT FTPV等）</t>
  </si>
  <si>
    <t>特种塑料颗粒及粉料-PPA（包括PA6T  PA9T PA10T等）</t>
  </si>
  <si>
    <t>特种塑料颗粒及粉料-PPS</t>
  </si>
  <si>
    <t>塑料颗粒及粉料-粘合树脂类</t>
  </si>
  <si>
    <t>塑料辅料类（包括色母  增韧剂  清洗料等）</t>
  </si>
  <si>
    <t>金属类(型材、管材、棒材、线材等)</t>
  </si>
  <si>
    <t>钢带</t>
  </si>
  <si>
    <t>其他</t>
  </si>
  <si>
    <t>单位名称</t>
    <phoneticPr fontId="1" type="noConversion"/>
  </si>
  <si>
    <t>小数位数</t>
    <phoneticPr fontId="1" type="noConversion"/>
  </si>
  <si>
    <t>套</t>
  </si>
  <si>
    <t>吨</t>
  </si>
  <si>
    <t>平方厘米</t>
  </si>
  <si>
    <t>天</t>
  </si>
  <si>
    <t>个</t>
  </si>
  <si>
    <t>小时</t>
  </si>
  <si>
    <t>公斤</t>
  </si>
  <si>
    <t>米</t>
  </si>
  <si>
    <t>毫米</t>
  </si>
  <si>
    <t>秒</t>
  </si>
  <si>
    <t>平方分米</t>
    <phoneticPr fontId="1" type="noConversion"/>
  </si>
  <si>
    <t>平方米</t>
    <phoneticPr fontId="1" type="noConversion"/>
  </si>
  <si>
    <t>袋</t>
    <phoneticPr fontId="1" type="noConversion"/>
  </si>
  <si>
    <t>盒</t>
    <phoneticPr fontId="1" type="noConversion"/>
  </si>
  <si>
    <t>箱</t>
    <phoneticPr fontId="1" type="noConversion"/>
  </si>
  <si>
    <t>包</t>
    <phoneticPr fontId="1" type="noConversion"/>
  </si>
  <si>
    <t>个</t>
    <phoneticPr fontId="1" type="noConversion"/>
  </si>
  <si>
    <t>根</t>
    <phoneticPr fontId="1" type="noConversion"/>
  </si>
  <si>
    <t>件</t>
    <phoneticPr fontId="1" type="noConversion"/>
  </si>
  <si>
    <t>块</t>
    <phoneticPr fontId="1" type="noConversion"/>
  </si>
  <si>
    <t>片</t>
    <phoneticPr fontId="1" type="noConversion"/>
  </si>
  <si>
    <t>条</t>
    <phoneticPr fontId="1" type="noConversion"/>
  </si>
  <si>
    <t>张</t>
    <phoneticPr fontId="1" type="noConversion"/>
  </si>
  <si>
    <t>只</t>
    <phoneticPr fontId="1" type="noConversion"/>
  </si>
  <si>
    <t>把</t>
    <phoneticPr fontId="1" type="noConversion"/>
  </si>
  <si>
    <t>分米</t>
    <phoneticPr fontId="1" type="noConversion"/>
  </si>
  <si>
    <t>厘米</t>
    <phoneticPr fontId="1" type="noConversion"/>
  </si>
  <si>
    <t>物料编码</t>
    <phoneticPr fontId="1" type="noConversion"/>
  </si>
  <si>
    <t>物料描述</t>
    <phoneticPr fontId="1" type="noConversion"/>
  </si>
  <si>
    <t>规格</t>
    <phoneticPr fontId="1" type="noConversion"/>
  </si>
  <si>
    <t>型号</t>
    <phoneticPr fontId="1" type="noConversion"/>
  </si>
  <si>
    <t>材质</t>
    <phoneticPr fontId="1" type="noConversion"/>
  </si>
  <si>
    <t>库存单位</t>
    <phoneticPr fontId="1" type="noConversion"/>
  </si>
  <si>
    <t>产品大类</t>
    <phoneticPr fontId="1" type="noConversion"/>
  </si>
  <si>
    <t>产品中类</t>
    <phoneticPr fontId="1" type="noConversion"/>
  </si>
  <si>
    <t>产品小类</t>
    <phoneticPr fontId="1" type="noConversion"/>
  </si>
  <si>
    <t>成品</t>
    <phoneticPr fontId="1" type="noConversion"/>
  </si>
  <si>
    <t>别克冷却管</t>
    <phoneticPr fontId="1" type="noConversion"/>
  </si>
  <si>
    <t>卡罗拉冷却管</t>
    <phoneticPr fontId="1" type="noConversion"/>
  </si>
  <si>
    <t>XX冷却管</t>
    <phoneticPr fontId="1" type="noConversion"/>
  </si>
  <si>
    <t>别克空调管</t>
    <phoneticPr fontId="1" type="noConversion"/>
  </si>
  <si>
    <t>33*50</t>
    <phoneticPr fontId="1" type="noConversion"/>
  </si>
  <si>
    <t>1型</t>
    <phoneticPr fontId="1" type="noConversion"/>
  </si>
  <si>
    <t>混炼胶A</t>
    <phoneticPr fontId="1" type="noConversion"/>
  </si>
  <si>
    <t>半成品</t>
    <phoneticPr fontId="1" type="noConversion"/>
  </si>
  <si>
    <t>物料类型</t>
    <phoneticPr fontId="1" type="noConversion"/>
  </si>
  <si>
    <t>千克</t>
    <phoneticPr fontId="1" type="noConversion"/>
  </si>
  <si>
    <t>混炼胶B</t>
    <phoneticPr fontId="1" type="noConversion"/>
  </si>
  <si>
    <t>混炼胶二段</t>
    <phoneticPr fontId="1" type="noConversion"/>
  </si>
  <si>
    <t>橡胶原胶-三元乙丙橡胶(EPDM)</t>
    <phoneticPr fontId="1" type="noConversion"/>
  </si>
  <si>
    <t>原材料</t>
    <phoneticPr fontId="1" type="noConversion"/>
  </si>
  <si>
    <t>三元乙丙橡胶A</t>
    <phoneticPr fontId="1" type="noConversion"/>
  </si>
  <si>
    <t>三元乙丙橡胶B</t>
    <phoneticPr fontId="1" type="noConversion"/>
  </si>
  <si>
    <t>三元乙丙橡胶C</t>
    <phoneticPr fontId="1" type="noConversion"/>
  </si>
  <si>
    <t>三元乙丙橡胶D</t>
    <phoneticPr fontId="1" type="noConversion"/>
  </si>
  <si>
    <t>三元乙丙橡胶E</t>
    <phoneticPr fontId="1" type="noConversion"/>
  </si>
  <si>
    <t>橡胶原胶-丁腈橡胶(NBR)</t>
    <phoneticPr fontId="1" type="noConversion"/>
  </si>
  <si>
    <t>丁腈橡胶A</t>
    <phoneticPr fontId="1" type="noConversion"/>
  </si>
  <si>
    <t>丁腈橡胶B</t>
    <phoneticPr fontId="1" type="noConversion"/>
  </si>
  <si>
    <t>丁腈橡胶C</t>
    <phoneticPr fontId="1" type="noConversion"/>
  </si>
  <si>
    <t>丁腈橡胶D</t>
    <phoneticPr fontId="1" type="noConversion"/>
  </si>
  <si>
    <t>D</t>
    <phoneticPr fontId="1" type="noConversion"/>
  </si>
  <si>
    <t>04</t>
    <phoneticPr fontId="1" type="noConversion"/>
  </si>
  <si>
    <t>33*51</t>
  </si>
  <si>
    <t>33*52</t>
  </si>
  <si>
    <t>33*53</t>
  </si>
  <si>
    <t>33*54</t>
  </si>
  <si>
    <t>33*55</t>
  </si>
  <si>
    <t>33*56</t>
  </si>
  <si>
    <t>33*57</t>
  </si>
  <si>
    <t>33*58</t>
  </si>
  <si>
    <t>33*59</t>
  </si>
  <si>
    <t>33*60</t>
  </si>
  <si>
    <t>33*61</t>
  </si>
  <si>
    <t>33*62</t>
  </si>
  <si>
    <t>33*63</t>
  </si>
  <si>
    <t>33*64</t>
  </si>
  <si>
    <t>2型</t>
  </si>
  <si>
    <t>3型</t>
  </si>
  <si>
    <t>4型</t>
  </si>
  <si>
    <t>5型</t>
  </si>
  <si>
    <t>6型</t>
  </si>
  <si>
    <t>7型</t>
  </si>
  <si>
    <t>8型</t>
  </si>
  <si>
    <t>9型</t>
  </si>
  <si>
    <t>10型</t>
  </si>
  <si>
    <t>11型</t>
  </si>
  <si>
    <t>12型</t>
  </si>
  <si>
    <t>13型</t>
  </si>
  <si>
    <t>14型</t>
  </si>
  <si>
    <t>15型</t>
  </si>
  <si>
    <t>混炼胶一段</t>
    <phoneticPr fontId="1" type="noConversion"/>
  </si>
  <si>
    <t>PURCHASE</t>
  </si>
  <si>
    <t>MANUFACTURE</t>
    <phoneticPr fontId="1" type="noConversion"/>
  </si>
  <si>
    <t>A0101</t>
  </si>
  <si>
    <t>A0102</t>
  </si>
  <si>
    <t>C0101</t>
  </si>
  <si>
    <t>C0102</t>
  </si>
  <si>
    <t>B0101</t>
    <phoneticPr fontId="1" type="noConversion"/>
  </si>
  <si>
    <t>A0101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</si>
</sst>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1"/>
      <name val="Menlo"/>
      <family val="2"/>
    </font>
    <font>
      <sz val="9.8000000000000007"/>
      <color theme="1"/>
      <name val="JetBrains Mon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8"/>
  <sheetViews>
    <sheetView workbookViewId="0">
      <selection activeCell="E33" sqref="E33"/>
    </sheetView>
  </sheetViews>
  <sheetFormatPr baseColWidth="10" defaultRowHeight="16"/>
  <cols>
    <col min="1" max="4" width="14.1640625" bestFit="1" customWidth="1"/>
    <col min="5" max="5" width="67.33203125" bestFit="1" customWidth="1"/>
    <col min="6" max="6" width="14.1640625" bestFit="1" customWidth="1"/>
  </cols>
  <sheetData>
    <row r="1" spans="1:6">
      <c r="A1" t="s">
        <v>1</v>
      </c>
      <c r="B1" t="s">
        <v>0</v>
      </c>
      <c r="C1" t="s">
        <v>3</v>
      </c>
      <c r="D1" t="s">
        <v>2</v>
      </c>
      <c r="E1" t="s">
        <v>5</v>
      </c>
      <c r="F1" t="s">
        <v>4</v>
      </c>
    </row>
    <row r="2" spans="1:6">
      <c r="A2" t="s">
        <v>31</v>
      </c>
      <c r="B2" t="s">
        <v>30</v>
      </c>
      <c r="C2" t="s">
        <v>33</v>
      </c>
      <c r="D2" s="1" t="s">
        <v>32</v>
      </c>
      <c r="E2" t="s">
        <v>6</v>
      </c>
      <c r="F2" s="1" t="s">
        <v>18</v>
      </c>
    </row>
    <row r="3" spans="1:6">
      <c r="A3" t="s">
        <v>31</v>
      </c>
      <c r="B3" t="s">
        <v>30</v>
      </c>
      <c r="C3" t="s">
        <v>33</v>
      </c>
      <c r="D3" s="1" t="s">
        <v>32</v>
      </c>
      <c r="E3" t="s">
        <v>7</v>
      </c>
      <c r="F3" s="1" t="s">
        <v>19</v>
      </c>
    </row>
    <row r="4" spans="1:6">
      <c r="A4" t="s">
        <v>31</v>
      </c>
      <c r="B4" t="s">
        <v>30</v>
      </c>
      <c r="C4" t="s">
        <v>33</v>
      </c>
      <c r="D4" s="1" t="s">
        <v>32</v>
      </c>
      <c r="E4" t="s">
        <v>8</v>
      </c>
      <c r="F4" s="1" t="s">
        <v>20</v>
      </c>
    </row>
    <row r="5" spans="1:6">
      <c r="A5" t="s">
        <v>31</v>
      </c>
      <c r="B5" t="s">
        <v>30</v>
      </c>
      <c r="C5" t="s">
        <v>33</v>
      </c>
      <c r="D5" s="1" t="s">
        <v>32</v>
      </c>
      <c r="E5" t="s">
        <v>9</v>
      </c>
      <c r="F5" s="1" t="s">
        <v>21</v>
      </c>
    </row>
    <row r="6" spans="1:6">
      <c r="A6" t="s">
        <v>31</v>
      </c>
      <c r="B6" t="s">
        <v>30</v>
      </c>
      <c r="C6" t="s">
        <v>33</v>
      </c>
      <c r="D6" s="1" t="s">
        <v>32</v>
      </c>
      <c r="E6" t="s">
        <v>10</v>
      </c>
      <c r="F6" s="1" t="s">
        <v>22</v>
      </c>
    </row>
    <row r="7" spans="1:6">
      <c r="A7" t="s">
        <v>31</v>
      </c>
      <c r="B7" t="s">
        <v>30</v>
      </c>
      <c r="C7" t="s">
        <v>33</v>
      </c>
      <c r="D7" s="1" t="s">
        <v>32</v>
      </c>
      <c r="E7" t="s">
        <v>11</v>
      </c>
      <c r="F7" s="1" t="s">
        <v>23</v>
      </c>
    </row>
    <row r="8" spans="1:6">
      <c r="A8" t="s">
        <v>31</v>
      </c>
      <c r="B8" t="s">
        <v>30</v>
      </c>
      <c r="C8" t="s">
        <v>33</v>
      </c>
      <c r="D8" s="1" t="s">
        <v>32</v>
      </c>
      <c r="E8" t="s">
        <v>12</v>
      </c>
      <c r="F8" s="1" t="s">
        <v>24</v>
      </c>
    </row>
    <row r="9" spans="1:6">
      <c r="A9" t="s">
        <v>31</v>
      </c>
      <c r="B9" t="s">
        <v>30</v>
      </c>
      <c r="C9" t="s">
        <v>33</v>
      </c>
      <c r="D9" s="1" t="s">
        <v>32</v>
      </c>
      <c r="E9" t="s">
        <v>13</v>
      </c>
      <c r="F9" s="1" t="s">
        <v>25</v>
      </c>
    </row>
    <row r="10" spans="1:6">
      <c r="A10" t="s">
        <v>31</v>
      </c>
      <c r="B10" t="s">
        <v>30</v>
      </c>
      <c r="C10" t="s">
        <v>33</v>
      </c>
      <c r="D10" s="1" t="s">
        <v>32</v>
      </c>
      <c r="E10" t="s">
        <v>14</v>
      </c>
      <c r="F10" s="1" t="s">
        <v>26</v>
      </c>
    </row>
    <row r="11" spans="1:6">
      <c r="A11" t="s">
        <v>31</v>
      </c>
      <c r="B11" t="s">
        <v>30</v>
      </c>
      <c r="C11" t="s">
        <v>33</v>
      </c>
      <c r="D11" s="1" t="s">
        <v>32</v>
      </c>
      <c r="E11" t="s">
        <v>15</v>
      </c>
      <c r="F11" s="1" t="s">
        <v>27</v>
      </c>
    </row>
    <row r="12" spans="1:6">
      <c r="A12" t="s">
        <v>31</v>
      </c>
      <c r="B12" t="s">
        <v>30</v>
      </c>
      <c r="C12" t="s">
        <v>33</v>
      </c>
      <c r="D12" s="1" t="s">
        <v>32</v>
      </c>
      <c r="E12" t="s">
        <v>16</v>
      </c>
      <c r="F12" s="1" t="s">
        <v>28</v>
      </c>
    </row>
    <row r="13" spans="1:6">
      <c r="A13" t="s">
        <v>31</v>
      </c>
      <c r="B13" t="s">
        <v>30</v>
      </c>
      <c r="C13" t="s">
        <v>33</v>
      </c>
      <c r="D13" s="1" t="s">
        <v>32</v>
      </c>
      <c r="E13" t="s">
        <v>17</v>
      </c>
      <c r="F13" s="1" t="s">
        <v>29</v>
      </c>
    </row>
    <row r="14" spans="1:6">
      <c r="A14" t="s">
        <v>31</v>
      </c>
      <c r="B14" t="s">
        <v>30</v>
      </c>
      <c r="C14" t="s">
        <v>59</v>
      </c>
      <c r="D14" s="1" t="s">
        <v>19</v>
      </c>
      <c r="E14" t="s">
        <v>34</v>
      </c>
      <c r="F14" s="1" t="s">
        <v>60</v>
      </c>
    </row>
    <row r="15" spans="1:6">
      <c r="A15" t="s">
        <v>31</v>
      </c>
      <c r="B15" t="s">
        <v>30</v>
      </c>
      <c r="C15" t="s">
        <v>59</v>
      </c>
      <c r="D15" s="1" t="s">
        <v>19</v>
      </c>
      <c r="E15" t="s">
        <v>35</v>
      </c>
      <c r="F15" s="1" t="s">
        <v>19</v>
      </c>
    </row>
    <row r="16" spans="1:6">
      <c r="A16" t="s">
        <v>31</v>
      </c>
      <c r="B16" t="s">
        <v>30</v>
      </c>
      <c r="C16" t="s">
        <v>59</v>
      </c>
      <c r="D16" s="1" t="s">
        <v>19</v>
      </c>
      <c r="E16" t="s">
        <v>36</v>
      </c>
      <c r="F16" s="1" t="s">
        <v>20</v>
      </c>
    </row>
    <row r="17" spans="1:6">
      <c r="A17" t="s">
        <v>31</v>
      </c>
      <c r="B17" t="s">
        <v>30</v>
      </c>
      <c r="C17" t="s">
        <v>59</v>
      </c>
      <c r="D17" s="1" t="s">
        <v>19</v>
      </c>
      <c r="E17" t="s">
        <v>37</v>
      </c>
      <c r="F17" s="1" t="s">
        <v>21</v>
      </c>
    </row>
    <row r="18" spans="1:6">
      <c r="A18" t="s">
        <v>31</v>
      </c>
      <c r="B18" t="s">
        <v>30</v>
      </c>
      <c r="C18" t="s">
        <v>59</v>
      </c>
      <c r="D18" s="1" t="s">
        <v>19</v>
      </c>
      <c r="E18" t="s">
        <v>38</v>
      </c>
      <c r="F18" s="1" t="s">
        <v>22</v>
      </c>
    </row>
    <row r="19" spans="1:6">
      <c r="A19" t="s">
        <v>31</v>
      </c>
      <c r="B19" t="s">
        <v>30</v>
      </c>
      <c r="C19" t="s">
        <v>59</v>
      </c>
      <c r="D19" s="1" t="s">
        <v>19</v>
      </c>
      <c r="E19" t="s">
        <v>39</v>
      </c>
      <c r="F19" s="1" t="s">
        <v>23</v>
      </c>
    </row>
    <row r="20" spans="1:6">
      <c r="A20" t="s">
        <v>31</v>
      </c>
      <c r="B20" t="s">
        <v>30</v>
      </c>
      <c r="C20" t="s">
        <v>59</v>
      </c>
      <c r="D20" s="1" t="s">
        <v>19</v>
      </c>
      <c r="E20" t="s">
        <v>40</v>
      </c>
      <c r="F20" s="1" t="s">
        <v>24</v>
      </c>
    </row>
    <row r="21" spans="1:6">
      <c r="A21" t="s">
        <v>31</v>
      </c>
      <c r="B21" t="s">
        <v>30</v>
      </c>
      <c r="C21" t="s">
        <v>59</v>
      </c>
      <c r="D21" s="1" t="s">
        <v>19</v>
      </c>
      <c r="E21" t="s">
        <v>41</v>
      </c>
      <c r="F21" s="1" t="s">
        <v>25</v>
      </c>
    </row>
    <row r="22" spans="1:6">
      <c r="A22" t="s">
        <v>31</v>
      </c>
      <c r="B22" t="s">
        <v>30</v>
      </c>
      <c r="C22" t="s">
        <v>59</v>
      </c>
      <c r="D22" s="1" t="s">
        <v>19</v>
      </c>
      <c r="E22" t="s">
        <v>42</v>
      </c>
      <c r="F22" s="1" t="s">
        <v>26</v>
      </c>
    </row>
    <row r="23" spans="1:6">
      <c r="A23" t="s">
        <v>31</v>
      </c>
      <c r="B23" t="s">
        <v>30</v>
      </c>
      <c r="C23" t="s">
        <v>59</v>
      </c>
      <c r="D23" s="1" t="s">
        <v>19</v>
      </c>
      <c r="E23" t="s">
        <v>43</v>
      </c>
      <c r="F23" s="1" t="s">
        <v>27</v>
      </c>
    </row>
    <row r="24" spans="1:6">
      <c r="A24" t="s">
        <v>31</v>
      </c>
      <c r="B24" t="s">
        <v>30</v>
      </c>
      <c r="C24" t="s">
        <v>59</v>
      </c>
      <c r="D24" s="1" t="s">
        <v>19</v>
      </c>
      <c r="E24" t="s">
        <v>44</v>
      </c>
      <c r="F24" s="1" t="s">
        <v>28</v>
      </c>
    </row>
    <row r="25" spans="1:6">
      <c r="A25" t="s">
        <v>31</v>
      </c>
      <c r="B25" t="s">
        <v>30</v>
      </c>
      <c r="C25" t="s">
        <v>59</v>
      </c>
      <c r="D25" s="1" t="s">
        <v>19</v>
      </c>
      <c r="E25" t="s">
        <v>45</v>
      </c>
      <c r="F25" s="1" t="s">
        <v>29</v>
      </c>
    </row>
    <row r="26" spans="1:6">
      <c r="A26" t="s">
        <v>31</v>
      </c>
      <c r="B26" t="s">
        <v>30</v>
      </c>
      <c r="C26" t="s">
        <v>59</v>
      </c>
      <c r="D26" s="1" t="s">
        <v>19</v>
      </c>
      <c r="E26" t="s">
        <v>46</v>
      </c>
      <c r="F26" s="1" t="s">
        <v>52</v>
      </c>
    </row>
    <row r="27" spans="1:6">
      <c r="A27" t="s">
        <v>31</v>
      </c>
      <c r="B27" t="s">
        <v>30</v>
      </c>
      <c r="C27" t="s">
        <v>59</v>
      </c>
      <c r="D27" s="1" t="s">
        <v>19</v>
      </c>
      <c r="E27" t="s">
        <v>47</v>
      </c>
      <c r="F27" s="1" t="s">
        <v>53</v>
      </c>
    </row>
    <row r="28" spans="1:6">
      <c r="A28" t="s">
        <v>31</v>
      </c>
      <c r="B28" t="s">
        <v>30</v>
      </c>
      <c r="C28" t="s">
        <v>59</v>
      </c>
      <c r="D28" s="1" t="s">
        <v>19</v>
      </c>
      <c r="E28" t="s">
        <v>48</v>
      </c>
      <c r="F28" s="1" t="s">
        <v>54</v>
      </c>
    </row>
    <row r="29" spans="1:6">
      <c r="A29" t="s">
        <v>31</v>
      </c>
      <c r="B29" t="s">
        <v>30</v>
      </c>
      <c r="C29" t="s">
        <v>59</v>
      </c>
      <c r="D29" s="1" t="s">
        <v>19</v>
      </c>
      <c r="E29" t="s">
        <v>49</v>
      </c>
      <c r="F29" s="1" t="s">
        <v>55</v>
      </c>
    </row>
    <row r="30" spans="1:6">
      <c r="A30" t="s">
        <v>31</v>
      </c>
      <c r="B30" t="s">
        <v>30</v>
      </c>
      <c r="C30" t="s">
        <v>59</v>
      </c>
      <c r="D30" s="1" t="s">
        <v>19</v>
      </c>
      <c r="E30" t="s">
        <v>50</v>
      </c>
      <c r="F30" s="1" t="s">
        <v>56</v>
      </c>
    </row>
    <row r="31" spans="1:6">
      <c r="A31" t="s">
        <v>31</v>
      </c>
      <c r="B31" t="s">
        <v>30</v>
      </c>
      <c r="C31" t="s">
        <v>59</v>
      </c>
      <c r="D31" s="1" t="s">
        <v>19</v>
      </c>
      <c r="E31" t="s">
        <v>51</v>
      </c>
      <c r="F31" s="1" t="s">
        <v>57</v>
      </c>
    </row>
    <row r="32" spans="1:6">
      <c r="A32" t="s">
        <v>66</v>
      </c>
      <c r="B32" t="s">
        <v>65</v>
      </c>
      <c r="C32" t="s">
        <v>33</v>
      </c>
      <c r="D32" s="1" t="s">
        <v>61</v>
      </c>
      <c r="E32" t="s">
        <v>100</v>
      </c>
      <c r="F32" s="1" t="s">
        <v>61</v>
      </c>
    </row>
    <row r="33" spans="1:6">
      <c r="A33" t="s">
        <v>66</v>
      </c>
      <c r="B33" t="s">
        <v>65</v>
      </c>
      <c r="C33" t="s">
        <v>33</v>
      </c>
      <c r="D33" s="1" t="s">
        <v>61</v>
      </c>
      <c r="E33" t="s">
        <v>101</v>
      </c>
      <c r="F33" s="1" t="s">
        <v>19</v>
      </c>
    </row>
    <row r="34" spans="1:6">
      <c r="A34" t="s">
        <v>66</v>
      </c>
      <c r="B34" t="s">
        <v>65</v>
      </c>
      <c r="C34" t="s">
        <v>33</v>
      </c>
      <c r="D34" s="1" t="s">
        <v>61</v>
      </c>
      <c r="E34" t="s">
        <v>102</v>
      </c>
      <c r="F34" s="1" t="s">
        <v>20</v>
      </c>
    </row>
    <row r="35" spans="1:6">
      <c r="A35" t="s">
        <v>66</v>
      </c>
      <c r="B35" t="s">
        <v>65</v>
      </c>
      <c r="C35" t="s">
        <v>33</v>
      </c>
      <c r="D35" s="1" t="s">
        <v>61</v>
      </c>
      <c r="E35" t="s">
        <v>103</v>
      </c>
      <c r="F35" s="1" t="s">
        <v>21</v>
      </c>
    </row>
    <row r="36" spans="1:6">
      <c r="A36" t="s">
        <v>66</v>
      </c>
      <c r="B36" t="s">
        <v>65</v>
      </c>
      <c r="C36" t="s">
        <v>33</v>
      </c>
      <c r="D36" s="1" t="s">
        <v>61</v>
      </c>
      <c r="E36" t="s">
        <v>104</v>
      </c>
      <c r="F36" s="1" t="s">
        <v>62</v>
      </c>
    </row>
    <row r="37" spans="1:6">
      <c r="A37" t="s">
        <v>66</v>
      </c>
      <c r="B37" t="s">
        <v>65</v>
      </c>
      <c r="C37" t="s">
        <v>33</v>
      </c>
      <c r="D37" s="1" t="s">
        <v>61</v>
      </c>
      <c r="E37" t="s">
        <v>102</v>
      </c>
      <c r="F37" s="1" t="s">
        <v>61</v>
      </c>
    </row>
    <row r="38" spans="1:6">
      <c r="A38" t="s">
        <v>66</v>
      </c>
      <c r="B38" t="s">
        <v>65</v>
      </c>
      <c r="C38" t="s">
        <v>33</v>
      </c>
      <c r="D38" s="1" t="s">
        <v>61</v>
      </c>
      <c r="E38" t="s">
        <v>103</v>
      </c>
      <c r="F38" s="1" t="s">
        <v>19</v>
      </c>
    </row>
    <row r="39" spans="1:6">
      <c r="A39" t="s">
        <v>66</v>
      </c>
      <c r="B39" t="s">
        <v>65</v>
      </c>
      <c r="C39" t="s">
        <v>33</v>
      </c>
      <c r="D39" s="1" t="s">
        <v>61</v>
      </c>
      <c r="E39" t="s">
        <v>105</v>
      </c>
      <c r="F39" s="1" t="s">
        <v>20</v>
      </c>
    </row>
    <row r="40" spans="1:6">
      <c r="A40" t="s">
        <v>66</v>
      </c>
      <c r="B40" t="s">
        <v>65</v>
      </c>
      <c r="C40" t="s">
        <v>33</v>
      </c>
      <c r="D40" s="1" t="s">
        <v>61</v>
      </c>
      <c r="E40" t="s">
        <v>106</v>
      </c>
      <c r="F40" s="1" t="s">
        <v>21</v>
      </c>
    </row>
    <row r="41" spans="1:6">
      <c r="A41" t="s">
        <v>66</v>
      </c>
      <c r="B41" t="s">
        <v>65</v>
      </c>
      <c r="C41" t="s">
        <v>33</v>
      </c>
      <c r="D41" s="1" t="s">
        <v>61</v>
      </c>
      <c r="E41" t="s">
        <v>104</v>
      </c>
      <c r="F41" s="1" t="s">
        <v>63</v>
      </c>
    </row>
    <row r="42" spans="1:6">
      <c r="A42" t="s">
        <v>66</v>
      </c>
      <c r="B42" t="s">
        <v>65</v>
      </c>
      <c r="C42" t="s">
        <v>33</v>
      </c>
      <c r="D42" s="1" t="s">
        <v>61</v>
      </c>
      <c r="E42" t="s">
        <v>103</v>
      </c>
      <c r="F42" s="1" t="s">
        <v>18</v>
      </c>
    </row>
    <row r="43" spans="1:6">
      <c r="A43" t="s">
        <v>66</v>
      </c>
      <c r="B43" t="s">
        <v>65</v>
      </c>
      <c r="C43" t="s">
        <v>33</v>
      </c>
      <c r="D43" s="1" t="s">
        <v>61</v>
      </c>
      <c r="E43" t="s">
        <v>107</v>
      </c>
      <c r="F43" s="1" t="s">
        <v>64</v>
      </c>
    </row>
    <row r="44" spans="1:6">
      <c r="A44" t="s">
        <v>66</v>
      </c>
      <c r="B44" t="s">
        <v>65</v>
      </c>
      <c r="C44" t="s">
        <v>33</v>
      </c>
      <c r="D44" s="1" t="s">
        <v>61</v>
      </c>
      <c r="E44" t="s">
        <v>104</v>
      </c>
      <c r="F44" s="1" t="s">
        <v>63</v>
      </c>
    </row>
    <row r="45" spans="1:6">
      <c r="A45" t="s">
        <v>66</v>
      </c>
      <c r="B45" t="s">
        <v>65</v>
      </c>
      <c r="C45" t="s">
        <v>59</v>
      </c>
      <c r="D45" s="1" t="s">
        <v>67</v>
      </c>
      <c r="E45" t="s">
        <v>100</v>
      </c>
      <c r="F45" s="1" t="s">
        <v>68</v>
      </c>
    </row>
    <row r="46" spans="1:6">
      <c r="A46" t="s">
        <v>66</v>
      </c>
      <c r="B46" t="s">
        <v>65</v>
      </c>
      <c r="C46" t="s">
        <v>74</v>
      </c>
      <c r="D46" s="1" t="s">
        <v>69</v>
      </c>
      <c r="E46" t="s">
        <v>101</v>
      </c>
      <c r="F46" s="1" t="s">
        <v>67</v>
      </c>
    </row>
    <row r="47" spans="1:6">
      <c r="A47" t="s">
        <v>66</v>
      </c>
      <c r="B47" t="s">
        <v>65</v>
      </c>
      <c r="C47" t="s">
        <v>74</v>
      </c>
      <c r="D47" s="1" t="s">
        <v>69</v>
      </c>
      <c r="E47" t="s">
        <v>102</v>
      </c>
      <c r="F47" s="1" t="s">
        <v>69</v>
      </c>
    </row>
    <row r="48" spans="1:6">
      <c r="A48" t="s">
        <v>66</v>
      </c>
      <c r="B48" t="s">
        <v>65</v>
      </c>
      <c r="C48" t="s">
        <v>75</v>
      </c>
      <c r="D48" s="1" t="s">
        <v>214</v>
      </c>
      <c r="E48" t="s">
        <v>102</v>
      </c>
      <c r="F48" s="1" t="s">
        <v>70</v>
      </c>
    </row>
    <row r="49" spans="1:6">
      <c r="A49" t="s">
        <v>66</v>
      </c>
      <c r="B49" t="s">
        <v>65</v>
      </c>
      <c r="C49" t="s">
        <v>75</v>
      </c>
      <c r="D49" s="1" t="s">
        <v>214</v>
      </c>
      <c r="E49" t="s">
        <v>108</v>
      </c>
      <c r="F49" s="1" t="s">
        <v>71</v>
      </c>
    </row>
    <row r="50" spans="1:6">
      <c r="A50" t="s">
        <v>66</v>
      </c>
      <c r="B50" t="s">
        <v>65</v>
      </c>
      <c r="C50" t="s">
        <v>75</v>
      </c>
      <c r="D50" s="1" t="s">
        <v>214</v>
      </c>
      <c r="E50" t="s">
        <v>104</v>
      </c>
      <c r="F50" s="1" t="s">
        <v>72</v>
      </c>
    </row>
    <row r="51" spans="1:6">
      <c r="A51" t="s">
        <v>77</v>
      </c>
      <c r="B51" t="s">
        <v>76</v>
      </c>
      <c r="C51" t="s">
        <v>80</v>
      </c>
      <c r="D51" s="1" t="s">
        <v>78</v>
      </c>
      <c r="E51" t="s">
        <v>201</v>
      </c>
      <c r="F51" s="1" t="s">
        <v>79</v>
      </c>
    </row>
    <row r="52" spans="1:6">
      <c r="A52" t="s">
        <v>77</v>
      </c>
      <c r="B52" t="s">
        <v>76</v>
      </c>
      <c r="C52" t="s">
        <v>80</v>
      </c>
      <c r="D52" s="1" t="s">
        <v>78</v>
      </c>
      <c r="E52" t="s">
        <v>208</v>
      </c>
      <c r="F52" s="1" t="s">
        <v>19</v>
      </c>
    </row>
    <row r="53" spans="1:6">
      <c r="A53" t="s">
        <v>77</v>
      </c>
      <c r="B53" t="s">
        <v>76</v>
      </c>
      <c r="C53" t="s">
        <v>80</v>
      </c>
      <c r="D53" s="1" t="s">
        <v>78</v>
      </c>
      <c r="E53" t="s">
        <v>109</v>
      </c>
      <c r="F53" s="1" t="s">
        <v>20</v>
      </c>
    </row>
    <row r="54" spans="1:6">
      <c r="A54" t="s">
        <v>77</v>
      </c>
      <c r="B54" t="s">
        <v>76</v>
      </c>
      <c r="C54" t="s">
        <v>80</v>
      </c>
      <c r="D54" s="1" t="s">
        <v>78</v>
      </c>
      <c r="E54" t="s">
        <v>110</v>
      </c>
      <c r="F54" s="1" t="s">
        <v>21</v>
      </c>
    </row>
    <row r="55" spans="1:6">
      <c r="A55" t="s">
        <v>77</v>
      </c>
      <c r="B55" t="s">
        <v>76</v>
      </c>
      <c r="C55" t="s">
        <v>80</v>
      </c>
      <c r="D55" s="1" t="s">
        <v>78</v>
      </c>
      <c r="E55" t="s">
        <v>111</v>
      </c>
      <c r="F55" s="1" t="s">
        <v>22</v>
      </c>
    </row>
    <row r="56" spans="1:6">
      <c r="A56" t="s">
        <v>77</v>
      </c>
      <c r="B56" t="s">
        <v>76</v>
      </c>
      <c r="C56" t="s">
        <v>80</v>
      </c>
      <c r="D56" s="1" t="s">
        <v>78</v>
      </c>
      <c r="E56" t="s">
        <v>112</v>
      </c>
      <c r="F56" s="1" t="s">
        <v>23</v>
      </c>
    </row>
    <row r="57" spans="1:6">
      <c r="A57" t="s">
        <v>77</v>
      </c>
      <c r="B57" t="s">
        <v>76</v>
      </c>
      <c r="C57" t="s">
        <v>80</v>
      </c>
      <c r="D57" s="1" t="s">
        <v>78</v>
      </c>
      <c r="E57" t="s">
        <v>113</v>
      </c>
      <c r="F57" s="1" t="s">
        <v>24</v>
      </c>
    </row>
    <row r="58" spans="1:6">
      <c r="A58" t="s">
        <v>77</v>
      </c>
      <c r="B58" t="s">
        <v>76</v>
      </c>
      <c r="C58" t="s">
        <v>80</v>
      </c>
      <c r="D58" s="1" t="s">
        <v>78</v>
      </c>
      <c r="E58" t="s">
        <v>114</v>
      </c>
      <c r="F58" s="1" t="s">
        <v>25</v>
      </c>
    </row>
    <row r="59" spans="1:6">
      <c r="A59" t="s">
        <v>77</v>
      </c>
      <c r="B59" t="s">
        <v>76</v>
      </c>
      <c r="C59" t="s">
        <v>80</v>
      </c>
      <c r="D59" s="1" t="s">
        <v>78</v>
      </c>
      <c r="E59" t="s">
        <v>115</v>
      </c>
      <c r="F59" s="1" t="s">
        <v>26</v>
      </c>
    </row>
    <row r="60" spans="1:6">
      <c r="A60" t="s">
        <v>77</v>
      </c>
      <c r="B60" t="s">
        <v>76</v>
      </c>
      <c r="C60" t="s">
        <v>80</v>
      </c>
      <c r="D60" s="1" t="s">
        <v>78</v>
      </c>
      <c r="E60" t="s">
        <v>116</v>
      </c>
      <c r="F60" s="1" t="s">
        <v>27</v>
      </c>
    </row>
    <row r="61" spans="1:6">
      <c r="A61" t="s">
        <v>77</v>
      </c>
      <c r="B61" t="s">
        <v>76</v>
      </c>
      <c r="C61" t="s">
        <v>80</v>
      </c>
      <c r="D61" s="1" t="s">
        <v>78</v>
      </c>
      <c r="E61" t="s">
        <v>117</v>
      </c>
      <c r="F61" s="1" t="s">
        <v>28</v>
      </c>
    </row>
    <row r="62" spans="1:6">
      <c r="A62" t="s">
        <v>77</v>
      </c>
      <c r="B62" t="s">
        <v>76</v>
      </c>
      <c r="C62" t="s">
        <v>80</v>
      </c>
      <c r="D62" s="1" t="s">
        <v>78</v>
      </c>
      <c r="E62" t="s">
        <v>118</v>
      </c>
      <c r="F62" s="1" t="s">
        <v>29</v>
      </c>
    </row>
    <row r="63" spans="1:6">
      <c r="A63" t="s">
        <v>77</v>
      </c>
      <c r="B63" t="s">
        <v>76</v>
      </c>
      <c r="C63" t="s">
        <v>80</v>
      </c>
      <c r="D63" s="1" t="s">
        <v>78</v>
      </c>
      <c r="E63" t="s">
        <v>119</v>
      </c>
      <c r="F63" s="1" t="s">
        <v>52</v>
      </c>
    </row>
    <row r="64" spans="1:6">
      <c r="A64" t="s">
        <v>77</v>
      </c>
      <c r="B64" t="s">
        <v>76</v>
      </c>
      <c r="C64" t="s">
        <v>80</v>
      </c>
      <c r="D64" s="1" t="s">
        <v>78</v>
      </c>
      <c r="E64" t="s">
        <v>120</v>
      </c>
      <c r="F64" s="1" t="s">
        <v>53</v>
      </c>
    </row>
    <row r="65" spans="1:6">
      <c r="A65" t="s">
        <v>77</v>
      </c>
      <c r="B65" t="s">
        <v>76</v>
      </c>
      <c r="C65" t="s">
        <v>80</v>
      </c>
      <c r="D65" s="1" t="s">
        <v>78</v>
      </c>
      <c r="E65" t="s">
        <v>121</v>
      </c>
      <c r="F65" s="1" t="s">
        <v>54</v>
      </c>
    </row>
    <row r="66" spans="1:6">
      <c r="A66" t="s">
        <v>77</v>
      </c>
      <c r="B66" t="s">
        <v>76</v>
      </c>
      <c r="C66" t="s">
        <v>80</v>
      </c>
      <c r="D66" s="1" t="s">
        <v>78</v>
      </c>
      <c r="E66" t="s">
        <v>122</v>
      </c>
      <c r="F66" s="1" t="s">
        <v>55</v>
      </c>
    </row>
    <row r="67" spans="1:6">
      <c r="A67" t="s">
        <v>77</v>
      </c>
      <c r="B67" t="s">
        <v>76</v>
      </c>
      <c r="C67" t="s">
        <v>80</v>
      </c>
      <c r="D67" s="1" t="s">
        <v>78</v>
      </c>
      <c r="E67" t="s">
        <v>123</v>
      </c>
      <c r="F67" s="1" t="s">
        <v>56</v>
      </c>
    </row>
    <row r="68" spans="1:6">
      <c r="A68" t="s">
        <v>77</v>
      </c>
      <c r="B68" t="s">
        <v>76</v>
      </c>
      <c r="C68" t="s">
        <v>80</v>
      </c>
      <c r="D68" s="1" t="s">
        <v>78</v>
      </c>
      <c r="E68" t="s">
        <v>124</v>
      </c>
      <c r="F68" s="1" t="s">
        <v>57</v>
      </c>
    </row>
    <row r="69" spans="1:6">
      <c r="A69" t="s">
        <v>81</v>
      </c>
      <c r="B69" t="s">
        <v>213</v>
      </c>
      <c r="C69" t="s">
        <v>83</v>
      </c>
      <c r="D69" s="1" t="s">
        <v>82</v>
      </c>
      <c r="E69" t="s">
        <v>125</v>
      </c>
      <c r="F69" s="1" t="s">
        <v>79</v>
      </c>
    </row>
    <row r="70" spans="1:6">
      <c r="A70" t="s">
        <v>81</v>
      </c>
      <c r="B70" t="s">
        <v>213</v>
      </c>
      <c r="C70" t="s">
        <v>83</v>
      </c>
      <c r="D70" s="1" t="s">
        <v>82</v>
      </c>
      <c r="E70" t="s">
        <v>126</v>
      </c>
      <c r="F70" s="1" t="s">
        <v>19</v>
      </c>
    </row>
    <row r="71" spans="1:6">
      <c r="A71" t="s">
        <v>81</v>
      </c>
      <c r="B71" t="s">
        <v>213</v>
      </c>
      <c r="C71" t="s">
        <v>83</v>
      </c>
      <c r="D71" s="1" t="s">
        <v>82</v>
      </c>
      <c r="E71" t="s">
        <v>127</v>
      </c>
      <c r="F71" s="1" t="s">
        <v>20</v>
      </c>
    </row>
    <row r="72" spans="1:6">
      <c r="A72" t="s">
        <v>81</v>
      </c>
      <c r="B72" t="s">
        <v>213</v>
      </c>
      <c r="C72" t="s">
        <v>83</v>
      </c>
      <c r="D72" s="1" t="s">
        <v>82</v>
      </c>
      <c r="E72" t="s">
        <v>128</v>
      </c>
      <c r="F72" s="1" t="s">
        <v>21</v>
      </c>
    </row>
    <row r="73" spans="1:6">
      <c r="A73" t="s">
        <v>81</v>
      </c>
      <c r="B73" t="s">
        <v>213</v>
      </c>
      <c r="C73" t="s">
        <v>83</v>
      </c>
      <c r="D73" s="1" t="s">
        <v>82</v>
      </c>
      <c r="E73" t="s">
        <v>129</v>
      </c>
      <c r="F73" s="1" t="s">
        <v>22</v>
      </c>
    </row>
    <row r="74" spans="1:6">
      <c r="A74" t="s">
        <v>81</v>
      </c>
      <c r="B74" t="s">
        <v>213</v>
      </c>
      <c r="C74" t="s">
        <v>83</v>
      </c>
      <c r="D74" s="1" t="s">
        <v>82</v>
      </c>
      <c r="E74" t="s">
        <v>130</v>
      </c>
      <c r="F74" s="1" t="s">
        <v>23</v>
      </c>
    </row>
    <row r="75" spans="1:6">
      <c r="A75" t="s">
        <v>81</v>
      </c>
      <c r="B75" t="s">
        <v>213</v>
      </c>
      <c r="C75" t="s">
        <v>83</v>
      </c>
      <c r="D75" s="1" t="s">
        <v>82</v>
      </c>
      <c r="E75" t="s">
        <v>131</v>
      </c>
      <c r="F75" s="1" t="s">
        <v>24</v>
      </c>
    </row>
    <row r="76" spans="1:6">
      <c r="A76" t="s">
        <v>81</v>
      </c>
      <c r="B76" t="s">
        <v>213</v>
      </c>
      <c r="C76" t="s">
        <v>83</v>
      </c>
      <c r="D76" s="1" t="s">
        <v>82</v>
      </c>
      <c r="E76" t="s">
        <v>132</v>
      </c>
      <c r="F76" s="1" t="s">
        <v>25</v>
      </c>
    </row>
    <row r="77" spans="1:6">
      <c r="A77" t="s">
        <v>81</v>
      </c>
      <c r="B77" t="s">
        <v>213</v>
      </c>
      <c r="C77" t="s">
        <v>83</v>
      </c>
      <c r="D77" s="1" t="s">
        <v>82</v>
      </c>
      <c r="E77" t="s">
        <v>133</v>
      </c>
      <c r="F77" s="1" t="s">
        <v>26</v>
      </c>
    </row>
    <row r="78" spans="1:6">
      <c r="A78" t="s">
        <v>81</v>
      </c>
      <c r="B78" t="s">
        <v>213</v>
      </c>
      <c r="C78" t="s">
        <v>83</v>
      </c>
      <c r="D78" s="1" t="s">
        <v>82</v>
      </c>
      <c r="E78" t="s">
        <v>134</v>
      </c>
      <c r="F78" s="1" t="s">
        <v>27</v>
      </c>
    </row>
    <row r="79" spans="1:6">
      <c r="A79" t="s">
        <v>81</v>
      </c>
      <c r="B79" t="s">
        <v>213</v>
      </c>
      <c r="C79" t="s">
        <v>83</v>
      </c>
      <c r="D79" s="1" t="s">
        <v>82</v>
      </c>
      <c r="E79" t="s">
        <v>135</v>
      </c>
      <c r="F79" s="1" t="s">
        <v>28</v>
      </c>
    </row>
    <row r="80" spans="1:6">
      <c r="A80" t="s">
        <v>81</v>
      </c>
      <c r="B80" t="s">
        <v>213</v>
      </c>
      <c r="C80" t="s">
        <v>83</v>
      </c>
      <c r="D80" s="1" t="s">
        <v>82</v>
      </c>
      <c r="E80" t="s">
        <v>136</v>
      </c>
      <c r="F80" s="1" t="s">
        <v>29</v>
      </c>
    </row>
    <row r="81" spans="1:6">
      <c r="A81" t="s">
        <v>81</v>
      </c>
      <c r="B81" t="s">
        <v>213</v>
      </c>
      <c r="C81" t="s">
        <v>83</v>
      </c>
      <c r="D81" s="1" t="s">
        <v>82</v>
      </c>
      <c r="E81" t="s">
        <v>137</v>
      </c>
      <c r="F81" s="1" t="s">
        <v>52</v>
      </c>
    </row>
    <row r="82" spans="1:6">
      <c r="A82" t="s">
        <v>81</v>
      </c>
      <c r="B82" t="s">
        <v>213</v>
      </c>
      <c r="C82" t="s">
        <v>83</v>
      </c>
      <c r="D82" s="1" t="s">
        <v>82</v>
      </c>
      <c r="E82" t="s">
        <v>138</v>
      </c>
      <c r="F82" s="1" t="s">
        <v>53</v>
      </c>
    </row>
    <row r="83" spans="1:6">
      <c r="A83" t="s">
        <v>81</v>
      </c>
      <c r="B83" t="s">
        <v>213</v>
      </c>
      <c r="C83" t="s">
        <v>83</v>
      </c>
      <c r="D83" s="1" t="s">
        <v>82</v>
      </c>
      <c r="E83" t="s">
        <v>139</v>
      </c>
      <c r="F83" s="1" t="s">
        <v>54</v>
      </c>
    </row>
    <row r="84" spans="1:6">
      <c r="A84" t="s">
        <v>81</v>
      </c>
      <c r="B84" t="s">
        <v>213</v>
      </c>
      <c r="C84" t="s">
        <v>83</v>
      </c>
      <c r="D84" s="1" t="s">
        <v>82</v>
      </c>
      <c r="E84" t="s">
        <v>140</v>
      </c>
      <c r="F84" s="1" t="s">
        <v>55</v>
      </c>
    </row>
    <row r="85" spans="1:6">
      <c r="A85" t="s">
        <v>81</v>
      </c>
      <c r="B85" t="s">
        <v>213</v>
      </c>
      <c r="C85" t="s">
        <v>83</v>
      </c>
      <c r="D85" s="1" t="s">
        <v>82</v>
      </c>
      <c r="E85" t="s">
        <v>141</v>
      </c>
      <c r="F85" s="1" t="s">
        <v>56</v>
      </c>
    </row>
    <row r="86" spans="1:6">
      <c r="A86" t="s">
        <v>81</v>
      </c>
      <c r="B86" t="s">
        <v>213</v>
      </c>
      <c r="C86" t="s">
        <v>83</v>
      </c>
      <c r="D86" s="1" t="s">
        <v>82</v>
      </c>
      <c r="E86" t="s">
        <v>142</v>
      </c>
      <c r="F86" s="1" t="s">
        <v>57</v>
      </c>
    </row>
    <row r="87" spans="1:6">
      <c r="A87" t="s">
        <v>81</v>
      </c>
      <c r="B87" t="s">
        <v>213</v>
      </c>
      <c r="C87" t="s">
        <v>83</v>
      </c>
      <c r="D87" s="1" t="s">
        <v>82</v>
      </c>
      <c r="E87" t="s">
        <v>143</v>
      </c>
      <c r="F87" s="1" t="s">
        <v>58</v>
      </c>
    </row>
    <row r="88" spans="1:6">
      <c r="A88" t="s">
        <v>81</v>
      </c>
      <c r="B88" t="s">
        <v>213</v>
      </c>
      <c r="C88" t="s">
        <v>83</v>
      </c>
      <c r="D88" s="1" t="s">
        <v>82</v>
      </c>
      <c r="E88" t="s">
        <v>144</v>
      </c>
      <c r="F88" s="1" t="s">
        <v>84</v>
      </c>
    </row>
    <row r="89" spans="1:6">
      <c r="A89" t="s">
        <v>81</v>
      </c>
      <c r="B89" t="s">
        <v>213</v>
      </c>
      <c r="C89" t="s">
        <v>83</v>
      </c>
      <c r="D89" s="1" t="s">
        <v>82</v>
      </c>
      <c r="E89" t="s">
        <v>145</v>
      </c>
      <c r="F89" s="1" t="s">
        <v>85</v>
      </c>
    </row>
    <row r="90" spans="1:6">
      <c r="A90" t="s">
        <v>81</v>
      </c>
      <c r="B90" t="s">
        <v>213</v>
      </c>
      <c r="C90" t="s">
        <v>83</v>
      </c>
      <c r="D90" s="1" t="s">
        <v>82</v>
      </c>
      <c r="E90" t="s">
        <v>146</v>
      </c>
      <c r="F90" s="1" t="s">
        <v>86</v>
      </c>
    </row>
    <row r="91" spans="1:6">
      <c r="A91" t="s">
        <v>81</v>
      </c>
      <c r="B91" t="s">
        <v>213</v>
      </c>
      <c r="C91" t="s">
        <v>88</v>
      </c>
      <c r="D91" s="1" t="s">
        <v>87</v>
      </c>
      <c r="E91" t="s">
        <v>147</v>
      </c>
      <c r="F91" s="1" t="s">
        <v>73</v>
      </c>
    </row>
    <row r="92" spans="1:6">
      <c r="A92" t="s">
        <v>81</v>
      </c>
      <c r="B92" t="s">
        <v>213</v>
      </c>
      <c r="C92" t="s">
        <v>88</v>
      </c>
      <c r="D92" s="1" t="s">
        <v>87</v>
      </c>
      <c r="E92" t="s">
        <v>148</v>
      </c>
      <c r="F92" s="1" t="s">
        <v>89</v>
      </c>
    </row>
    <row r="93" spans="1:6">
      <c r="A93" t="s">
        <v>81</v>
      </c>
      <c r="B93" t="s">
        <v>213</v>
      </c>
      <c r="C93" t="s">
        <v>88</v>
      </c>
      <c r="D93" s="1" t="s">
        <v>87</v>
      </c>
      <c r="E93" t="s">
        <v>149</v>
      </c>
      <c r="F93" s="1" t="s">
        <v>90</v>
      </c>
    </row>
    <row r="94" spans="1:6">
      <c r="A94" t="s">
        <v>92</v>
      </c>
      <c r="B94" t="s">
        <v>91</v>
      </c>
      <c r="C94" t="s">
        <v>93</v>
      </c>
      <c r="D94" s="1" t="s">
        <v>97</v>
      </c>
    </row>
    <row r="95" spans="1:6">
      <c r="A95" t="s">
        <v>92</v>
      </c>
      <c r="B95" t="s">
        <v>91</v>
      </c>
      <c r="C95" t="s">
        <v>94</v>
      </c>
      <c r="D95" s="1" t="s">
        <v>19</v>
      </c>
    </row>
    <row r="96" spans="1:6">
      <c r="A96" t="s">
        <v>92</v>
      </c>
      <c r="B96" t="s">
        <v>91</v>
      </c>
      <c r="C96" t="s">
        <v>95</v>
      </c>
      <c r="D96" s="1" t="s">
        <v>20</v>
      </c>
    </row>
    <row r="97" spans="1:4">
      <c r="A97" t="s">
        <v>92</v>
      </c>
      <c r="B97" t="s">
        <v>91</v>
      </c>
      <c r="C97" t="s">
        <v>96</v>
      </c>
      <c r="D97" s="1" t="s">
        <v>21</v>
      </c>
    </row>
    <row r="98" spans="1:4">
      <c r="A98" t="s">
        <v>99</v>
      </c>
      <c r="B98" t="s">
        <v>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32282-A5EF-744F-8B82-D0F9057DB4CF}">
  <dimension ref="A1:M16"/>
  <sheetViews>
    <sheetView tabSelected="1" workbookViewId="0">
      <selection activeCell="G22" sqref="G22"/>
    </sheetView>
  </sheetViews>
  <sheetFormatPr baseColWidth="10" defaultRowHeight="16"/>
  <sheetData>
    <row r="1" spans="1:13">
      <c r="A1" t="s">
        <v>179</v>
      </c>
      <c r="B1" t="s">
        <v>180</v>
      </c>
      <c r="C1" t="s">
        <v>185</v>
      </c>
      <c r="E1" t="s">
        <v>186</v>
      </c>
      <c r="G1" t="s">
        <v>187</v>
      </c>
      <c r="I1" t="s">
        <v>181</v>
      </c>
      <c r="J1" t="s">
        <v>182</v>
      </c>
      <c r="K1" t="s">
        <v>183</v>
      </c>
      <c r="L1" t="s">
        <v>184</v>
      </c>
      <c r="M1" t="s">
        <v>197</v>
      </c>
    </row>
    <row r="2" spans="1:13">
      <c r="A2" t="s">
        <v>251</v>
      </c>
      <c r="B2" t="s">
        <v>189</v>
      </c>
      <c r="C2" t="s">
        <v>188</v>
      </c>
      <c r="D2" t="str">
        <f>VLOOKUP(C2,产品分类!A:F,2,)</f>
        <v>A</v>
      </c>
      <c r="E2" t="s">
        <v>33</v>
      </c>
      <c r="F2" s="1" t="s">
        <v>18</v>
      </c>
      <c r="G2" t="s">
        <v>6</v>
      </c>
      <c r="H2" s="1" t="s">
        <v>18</v>
      </c>
      <c r="I2" t="s">
        <v>193</v>
      </c>
      <c r="J2" t="s">
        <v>194</v>
      </c>
      <c r="L2" t="s">
        <v>169</v>
      </c>
      <c r="M2" s="3" t="s">
        <v>245</v>
      </c>
    </row>
    <row r="3" spans="1:13">
      <c r="A3" t="s">
        <v>246</v>
      </c>
      <c r="B3" t="s">
        <v>190</v>
      </c>
      <c r="C3" t="s">
        <v>188</v>
      </c>
      <c r="D3" t="str">
        <f>VLOOKUP(C3,产品分类!A:F,2,)</f>
        <v>A</v>
      </c>
      <c r="E3" t="s">
        <v>33</v>
      </c>
      <c r="F3" s="1" t="s">
        <v>18</v>
      </c>
      <c r="G3" t="s">
        <v>6</v>
      </c>
      <c r="H3" s="1" t="s">
        <v>18</v>
      </c>
      <c r="I3" t="s">
        <v>215</v>
      </c>
      <c r="J3" t="s">
        <v>229</v>
      </c>
      <c r="L3" t="s">
        <v>169</v>
      </c>
      <c r="M3" s="3" t="s">
        <v>245</v>
      </c>
    </row>
    <row r="4" spans="1:13">
      <c r="A4" t="s">
        <v>246</v>
      </c>
      <c r="B4" t="s">
        <v>191</v>
      </c>
      <c r="C4" t="s">
        <v>188</v>
      </c>
      <c r="D4" t="str">
        <f>VLOOKUP(C4,产品分类!A:F,2,)</f>
        <v>A</v>
      </c>
      <c r="E4" t="s">
        <v>33</v>
      </c>
      <c r="F4" s="1" t="s">
        <v>18</v>
      </c>
      <c r="G4" t="s">
        <v>6</v>
      </c>
      <c r="H4" s="1" t="s">
        <v>18</v>
      </c>
      <c r="I4" t="s">
        <v>216</v>
      </c>
      <c r="J4" t="s">
        <v>230</v>
      </c>
      <c r="L4" t="s">
        <v>169</v>
      </c>
      <c r="M4" s="3" t="s">
        <v>245</v>
      </c>
    </row>
    <row r="5" spans="1:13">
      <c r="A5" t="s">
        <v>247</v>
      </c>
      <c r="B5" t="s">
        <v>192</v>
      </c>
      <c r="C5" t="s">
        <v>188</v>
      </c>
      <c r="D5" t="str">
        <f>VLOOKUP(C5,产品分类!A:F,2,)</f>
        <v>A</v>
      </c>
      <c r="E5" t="s">
        <v>33</v>
      </c>
      <c r="F5" s="1" t="s">
        <v>18</v>
      </c>
      <c r="G5" t="s">
        <v>7</v>
      </c>
      <c r="H5" s="1" t="s">
        <v>19</v>
      </c>
      <c r="I5" t="s">
        <v>217</v>
      </c>
      <c r="J5" t="s">
        <v>231</v>
      </c>
      <c r="L5" t="s">
        <v>169</v>
      </c>
      <c r="M5" s="3" t="s">
        <v>245</v>
      </c>
    </row>
    <row r="6" spans="1:13">
      <c r="A6" t="s">
        <v>250</v>
      </c>
      <c r="B6" t="s">
        <v>195</v>
      </c>
      <c r="C6" t="s">
        <v>196</v>
      </c>
      <c r="D6" t="str">
        <f>VLOOKUP(C6,产品分类!A:F,2,)</f>
        <v xml:space="preserve">B </v>
      </c>
      <c r="E6" t="s">
        <v>33</v>
      </c>
      <c r="F6" s="1" t="s">
        <v>18</v>
      </c>
      <c r="G6" t="s">
        <v>243</v>
      </c>
      <c r="H6" s="1" t="s">
        <v>18</v>
      </c>
      <c r="I6" t="s">
        <v>218</v>
      </c>
      <c r="J6" t="s">
        <v>232</v>
      </c>
      <c r="L6" t="s">
        <v>198</v>
      </c>
      <c r="M6" s="3" t="s">
        <v>245</v>
      </c>
    </row>
    <row r="7" spans="1:13">
      <c r="A7" t="s">
        <v>250</v>
      </c>
      <c r="B7" t="s">
        <v>199</v>
      </c>
      <c r="C7" t="s">
        <v>196</v>
      </c>
      <c r="D7" t="str">
        <f>VLOOKUP(C7,产品分类!A:F,2,)</f>
        <v xml:space="preserve">B </v>
      </c>
      <c r="E7" t="s">
        <v>33</v>
      </c>
      <c r="F7" s="1" t="s">
        <v>18</v>
      </c>
      <c r="G7" t="s">
        <v>200</v>
      </c>
      <c r="H7" s="1" t="s">
        <v>18</v>
      </c>
      <c r="I7" t="s">
        <v>219</v>
      </c>
      <c r="J7" t="s">
        <v>233</v>
      </c>
      <c r="L7" t="s">
        <v>198</v>
      </c>
      <c r="M7" s="3" t="s">
        <v>245</v>
      </c>
    </row>
    <row r="8" spans="1:13">
      <c r="A8" t="s">
        <v>248</v>
      </c>
      <c r="B8" t="s">
        <v>203</v>
      </c>
      <c r="C8" t="s">
        <v>202</v>
      </c>
      <c r="D8" t="str">
        <f>VLOOKUP(C8,产品分类!A:F,2,)</f>
        <v>C</v>
      </c>
      <c r="E8" t="s">
        <v>80</v>
      </c>
      <c r="F8" s="1" t="s">
        <v>18</v>
      </c>
      <c r="G8" t="s">
        <v>201</v>
      </c>
      <c r="H8" s="1" t="s">
        <v>18</v>
      </c>
      <c r="I8" t="s">
        <v>220</v>
      </c>
      <c r="J8" t="s">
        <v>234</v>
      </c>
      <c r="L8" t="s">
        <v>198</v>
      </c>
      <c r="M8" s="4" t="s">
        <v>244</v>
      </c>
    </row>
    <row r="9" spans="1:13">
      <c r="A9" t="s">
        <v>248</v>
      </c>
      <c r="B9" t="s">
        <v>204</v>
      </c>
      <c r="C9" t="s">
        <v>202</v>
      </c>
      <c r="D9" t="str">
        <f>VLOOKUP(C9,产品分类!A:F,2,)</f>
        <v>C</v>
      </c>
      <c r="E9" t="s">
        <v>80</v>
      </c>
      <c r="F9" s="1" t="s">
        <v>18</v>
      </c>
      <c r="G9" t="s">
        <v>201</v>
      </c>
      <c r="H9" s="1" t="s">
        <v>18</v>
      </c>
      <c r="I9" t="s">
        <v>221</v>
      </c>
      <c r="J9" t="s">
        <v>235</v>
      </c>
      <c r="L9" t="s">
        <v>198</v>
      </c>
      <c r="M9" s="4" t="s">
        <v>244</v>
      </c>
    </row>
    <row r="10" spans="1:13">
      <c r="A10" t="s">
        <v>248</v>
      </c>
      <c r="B10" t="s">
        <v>205</v>
      </c>
      <c r="C10" t="s">
        <v>202</v>
      </c>
      <c r="D10" t="str">
        <f>VLOOKUP(C10,产品分类!A:F,2,)</f>
        <v>C</v>
      </c>
      <c r="E10" t="s">
        <v>80</v>
      </c>
      <c r="F10" s="1" t="s">
        <v>18</v>
      </c>
      <c r="G10" t="s">
        <v>201</v>
      </c>
      <c r="H10" s="1" t="s">
        <v>18</v>
      </c>
      <c r="I10" t="s">
        <v>222</v>
      </c>
      <c r="J10" t="s">
        <v>236</v>
      </c>
      <c r="L10" t="s">
        <v>198</v>
      </c>
      <c r="M10" s="4" t="s">
        <v>244</v>
      </c>
    </row>
    <row r="11" spans="1:13">
      <c r="A11" t="s">
        <v>248</v>
      </c>
      <c r="B11" t="s">
        <v>206</v>
      </c>
      <c r="C11" t="s">
        <v>202</v>
      </c>
      <c r="D11" t="str">
        <f>VLOOKUP(C11,产品分类!A:F,2,)</f>
        <v>C</v>
      </c>
      <c r="E11" t="s">
        <v>80</v>
      </c>
      <c r="F11" s="1" t="s">
        <v>18</v>
      </c>
      <c r="G11" t="s">
        <v>201</v>
      </c>
      <c r="H11" s="1" t="s">
        <v>18</v>
      </c>
      <c r="I11" t="s">
        <v>223</v>
      </c>
      <c r="J11" t="s">
        <v>237</v>
      </c>
      <c r="L11" t="s">
        <v>198</v>
      </c>
      <c r="M11" s="4" t="s">
        <v>244</v>
      </c>
    </row>
    <row r="12" spans="1:13">
      <c r="A12" t="s">
        <v>248</v>
      </c>
      <c r="B12" t="s">
        <v>207</v>
      </c>
      <c r="C12" t="s">
        <v>202</v>
      </c>
      <c r="D12" t="str">
        <f>VLOOKUP(C12,产品分类!A:F,2,)</f>
        <v>C</v>
      </c>
      <c r="E12" t="s">
        <v>80</v>
      </c>
      <c r="F12" s="1" t="s">
        <v>18</v>
      </c>
      <c r="G12" t="s">
        <v>201</v>
      </c>
      <c r="H12" s="1" t="s">
        <v>18</v>
      </c>
      <c r="I12" t="s">
        <v>224</v>
      </c>
      <c r="J12" t="s">
        <v>238</v>
      </c>
      <c r="L12" t="s">
        <v>198</v>
      </c>
      <c r="M12" s="4" t="s">
        <v>244</v>
      </c>
    </row>
    <row r="13" spans="1:13">
      <c r="A13" t="s">
        <v>249</v>
      </c>
      <c r="B13" t="s">
        <v>209</v>
      </c>
      <c r="C13" t="s">
        <v>202</v>
      </c>
      <c r="D13" t="str">
        <f>VLOOKUP(C13,产品分类!A:F,2,)</f>
        <v>C</v>
      </c>
      <c r="E13" t="s">
        <v>80</v>
      </c>
      <c r="F13" s="1" t="s">
        <v>18</v>
      </c>
      <c r="G13" t="s">
        <v>208</v>
      </c>
      <c r="H13" s="1" t="s">
        <v>19</v>
      </c>
      <c r="I13" t="s">
        <v>225</v>
      </c>
      <c r="J13" t="s">
        <v>239</v>
      </c>
      <c r="L13" t="s">
        <v>198</v>
      </c>
      <c r="M13" s="4" t="s">
        <v>244</v>
      </c>
    </row>
    <row r="14" spans="1:13">
      <c r="A14" t="s">
        <v>249</v>
      </c>
      <c r="B14" t="s">
        <v>210</v>
      </c>
      <c r="C14" t="s">
        <v>202</v>
      </c>
      <c r="D14" t="str">
        <f>VLOOKUP(C14,产品分类!A:F,2,)</f>
        <v>C</v>
      </c>
      <c r="E14" t="s">
        <v>80</v>
      </c>
      <c r="F14" s="1" t="s">
        <v>18</v>
      </c>
      <c r="G14" t="s">
        <v>208</v>
      </c>
      <c r="H14" s="1" t="s">
        <v>19</v>
      </c>
      <c r="I14" t="s">
        <v>226</v>
      </c>
      <c r="J14" t="s">
        <v>240</v>
      </c>
      <c r="L14" t="s">
        <v>198</v>
      </c>
      <c r="M14" s="4" t="s">
        <v>244</v>
      </c>
    </row>
    <row r="15" spans="1:13">
      <c r="A15" t="s">
        <v>249</v>
      </c>
      <c r="B15" t="s">
        <v>211</v>
      </c>
      <c r="C15" t="s">
        <v>202</v>
      </c>
      <c r="D15" t="str">
        <f>VLOOKUP(C15,产品分类!A:F,2,)</f>
        <v>C</v>
      </c>
      <c r="E15" t="s">
        <v>80</v>
      </c>
      <c r="F15" s="1" t="s">
        <v>18</v>
      </c>
      <c r="G15" t="s">
        <v>208</v>
      </c>
      <c r="H15" s="1" t="s">
        <v>19</v>
      </c>
      <c r="I15" t="s">
        <v>227</v>
      </c>
      <c r="J15" t="s">
        <v>241</v>
      </c>
      <c r="L15" t="s">
        <v>198</v>
      </c>
      <c r="M15" s="4" t="s">
        <v>244</v>
      </c>
    </row>
    <row r="16" spans="1:13">
      <c r="A16" t="s">
        <v>249</v>
      </c>
      <c r="B16" t="s">
        <v>212</v>
      </c>
      <c r="C16" t="s">
        <v>202</v>
      </c>
      <c r="D16" t="str">
        <f>VLOOKUP(C16,产品分类!A:F,2,)</f>
        <v>C</v>
      </c>
      <c r="E16" t="s">
        <v>80</v>
      </c>
      <c r="F16" s="1" t="s">
        <v>18</v>
      </c>
      <c r="G16" t="s">
        <v>208</v>
      </c>
      <c r="H16" s="1" t="s">
        <v>19</v>
      </c>
      <c r="I16" t="s">
        <v>228</v>
      </c>
      <c r="J16" t="s">
        <v>242</v>
      </c>
      <c r="L16" t="s">
        <v>198</v>
      </c>
      <c r="M16" s="4" t="s">
        <v>244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F90DC-25EE-D04C-9F07-9C96FDF1C400}">
  <dimension ref="A1"/>
  <sheetViews>
    <sheetView workbookViewId="0">
      <selection sqref="A1:A15"/>
    </sheetView>
  </sheetViews>
  <sheetFormatPr baseColWidth="10" defaultRowHeight="16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EF710-265F-0544-A784-309AA783D273}">
  <dimension ref="A1:B29"/>
  <sheetViews>
    <sheetView workbookViewId="0">
      <selection activeCell="J19" sqref="J19"/>
    </sheetView>
  </sheetViews>
  <sheetFormatPr baseColWidth="10" defaultRowHeight="16"/>
  <cols>
    <col min="1" max="1" width="25.33203125" bestFit="1" customWidth="1"/>
  </cols>
  <sheetData>
    <row r="1" spans="1:2">
      <c r="A1" t="s">
        <v>150</v>
      </c>
      <c r="B1" t="s">
        <v>151</v>
      </c>
    </row>
    <row r="2" spans="1:2">
      <c r="A2" s="2" t="s">
        <v>152</v>
      </c>
      <c r="B2">
        <v>1</v>
      </c>
    </row>
    <row r="3" spans="1:2">
      <c r="A3" s="2" t="s">
        <v>153</v>
      </c>
      <c r="B3">
        <v>6</v>
      </c>
    </row>
    <row r="4" spans="1:2">
      <c r="A4" s="2" t="s">
        <v>154</v>
      </c>
      <c r="B4">
        <v>2</v>
      </c>
    </row>
    <row r="5" spans="1:2">
      <c r="A5" s="2" t="s">
        <v>162</v>
      </c>
      <c r="B5">
        <v>2</v>
      </c>
    </row>
    <row r="6" spans="1:2">
      <c r="A6" s="2" t="s">
        <v>163</v>
      </c>
      <c r="B6">
        <v>2</v>
      </c>
    </row>
    <row r="7" spans="1:2">
      <c r="A7" s="2" t="s">
        <v>155</v>
      </c>
      <c r="B7">
        <v>1</v>
      </c>
    </row>
    <row r="8" spans="1:2">
      <c r="A8" s="2" t="s">
        <v>156</v>
      </c>
      <c r="B8">
        <v>1</v>
      </c>
    </row>
    <row r="9" spans="1:2">
      <c r="A9" s="2" t="s">
        <v>157</v>
      </c>
      <c r="B9">
        <v>2</v>
      </c>
    </row>
    <row r="10" spans="1:2">
      <c r="A10" s="2" t="s">
        <v>158</v>
      </c>
      <c r="B10">
        <v>3</v>
      </c>
    </row>
    <row r="11" spans="1:2">
      <c r="A11" s="2" t="s">
        <v>177</v>
      </c>
      <c r="B11">
        <v>2</v>
      </c>
    </row>
    <row r="12" spans="1:2">
      <c r="A12" s="2" t="s">
        <v>159</v>
      </c>
      <c r="B12">
        <v>2</v>
      </c>
    </row>
    <row r="13" spans="1:2">
      <c r="A13" s="2" t="s">
        <v>178</v>
      </c>
      <c r="B13">
        <v>2</v>
      </c>
    </row>
    <row r="14" spans="1:2">
      <c r="A14" s="2" t="s">
        <v>160</v>
      </c>
      <c r="B14">
        <v>2</v>
      </c>
    </row>
    <row r="15" spans="1:2">
      <c r="A15" s="2" t="s">
        <v>176</v>
      </c>
      <c r="B15">
        <v>1</v>
      </c>
    </row>
    <row r="16" spans="1:2">
      <c r="A16" s="2" t="s">
        <v>168</v>
      </c>
      <c r="B16">
        <v>1</v>
      </c>
    </row>
    <row r="17" spans="1:2">
      <c r="A17" s="2" t="s">
        <v>169</v>
      </c>
      <c r="B17">
        <v>1</v>
      </c>
    </row>
    <row r="18" spans="1:2">
      <c r="A18" s="2" t="s">
        <v>170</v>
      </c>
      <c r="B18">
        <v>1</v>
      </c>
    </row>
    <row r="19" spans="1:2">
      <c r="A19" s="2" t="s">
        <v>171</v>
      </c>
      <c r="B19">
        <v>1</v>
      </c>
    </row>
    <row r="20" spans="1:2">
      <c r="A20" s="2" t="s">
        <v>172</v>
      </c>
      <c r="B20">
        <v>1</v>
      </c>
    </row>
    <row r="21" spans="1:2">
      <c r="A21" s="2" t="s">
        <v>173</v>
      </c>
      <c r="B21">
        <v>1</v>
      </c>
    </row>
    <row r="22" spans="1:2">
      <c r="A22" s="2" t="s">
        <v>174</v>
      </c>
      <c r="B22">
        <v>1</v>
      </c>
    </row>
    <row r="23" spans="1:2">
      <c r="A23" s="2" t="s">
        <v>175</v>
      </c>
      <c r="B23">
        <v>1</v>
      </c>
    </row>
    <row r="24" spans="1:2">
      <c r="A24" s="2" t="s">
        <v>161</v>
      </c>
      <c r="B24">
        <v>2</v>
      </c>
    </row>
    <row r="25" spans="1:2">
      <c r="A25" s="2" t="s">
        <v>153</v>
      </c>
      <c r="B25">
        <v>6</v>
      </c>
    </row>
    <row r="26" spans="1:2">
      <c r="A26" s="2" t="s">
        <v>167</v>
      </c>
      <c r="B26">
        <v>1</v>
      </c>
    </row>
    <row r="27" spans="1:2">
      <c r="A27" s="2" t="s">
        <v>164</v>
      </c>
      <c r="B27">
        <v>1</v>
      </c>
    </row>
    <row r="28" spans="1:2">
      <c r="A28" s="2" t="s">
        <v>165</v>
      </c>
      <c r="B28">
        <v>1</v>
      </c>
    </row>
    <row r="29" spans="1:2">
      <c r="A29" s="2" t="s">
        <v>166</v>
      </c>
      <c r="B29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产品分类</vt:lpstr>
      <vt:lpstr>物料编码</vt:lpstr>
      <vt:lpstr>Sheet1</vt:lpstr>
      <vt:lpstr>单位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237699136@qq.com</dc:creator>
  <cp:lastModifiedBy>Microsoft Office User</cp:lastModifiedBy>
  <dcterms:created xsi:type="dcterms:W3CDTF">2022-10-13T01:20:01Z</dcterms:created>
  <dcterms:modified xsi:type="dcterms:W3CDTF">2022-10-13T08:40:41Z</dcterms:modified>
</cp:coreProperties>
</file>