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p4816_assignment1\assign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K4" i="1"/>
  <c r="K5" i="1"/>
  <c r="K3" i="1"/>
  <c r="J5" i="1"/>
  <c r="J4" i="1"/>
  <c r="J3" i="1"/>
  <c r="I5" i="1"/>
  <c r="I4" i="1"/>
  <c r="I3" i="1"/>
  <c r="H5" i="1"/>
  <c r="H4" i="1"/>
  <c r="H3" i="1"/>
  <c r="G5" i="1"/>
  <c r="G4" i="1"/>
  <c r="G3" i="1"/>
  <c r="F5" i="1"/>
  <c r="F3" i="1"/>
</calcChain>
</file>

<file path=xl/sharedStrings.xml><?xml version="1.0" encoding="utf-8"?>
<sst xmlns="http://schemas.openxmlformats.org/spreadsheetml/2006/main" count="23" uniqueCount="11">
  <si>
    <t>Summation</t>
  </si>
  <si>
    <t>Mean</t>
  </si>
  <si>
    <t>Median</t>
  </si>
  <si>
    <t>Mode</t>
  </si>
  <si>
    <t>Std Dev</t>
  </si>
  <si>
    <t>Variance</t>
  </si>
  <si>
    <t>DataSet 1</t>
  </si>
  <si>
    <t>DataSet 2</t>
  </si>
  <si>
    <t>DataSet 3</t>
  </si>
  <si>
    <t>Excel Calculations</t>
  </si>
  <si>
    <t>Donny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</si>
</sst>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2" sqref="F12"/>
    </sheetView>
  </sheetViews>
  <sheetFormatPr defaultRowHeight="15" x14ac:dyDescent="0.25"/>
  <cols>
    <col min="6" max="6" width="11.140625" bestFit="1" customWidth="1"/>
  </cols>
  <sheetData>
    <row r="1" spans="1:11" x14ac:dyDescent="0.25">
      <c r="A1" t="s">
        <v>6</v>
      </c>
      <c r="B1" t="s">
        <v>7</v>
      </c>
      <c r="C1" t="s">
        <v>8</v>
      </c>
      <c r="E1" s="5" t="s">
        <v>9</v>
      </c>
      <c r="F1" s="5"/>
      <c r="G1" s="5"/>
      <c r="H1" s="5"/>
      <c r="I1" s="5"/>
      <c r="J1" s="5"/>
      <c r="K1" s="5"/>
    </row>
    <row r="2" spans="1:11" x14ac:dyDescent="0.25">
      <c r="A2">
        <v>23</v>
      </c>
      <c r="B2">
        <v>16</v>
      </c>
      <c r="C2">
        <v>59</v>
      </c>
      <c r="F2" s="4" t="s">
        <v>0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25">
      <c r="A3">
        <v>23</v>
      </c>
      <c r="B3">
        <v>32</v>
      </c>
      <c r="C3">
        <v>54</v>
      </c>
      <c r="E3" s="6" t="s">
        <v>6</v>
      </c>
      <c r="F3" s="1">
        <f>SUM(A2:A12)</f>
        <v>430</v>
      </c>
      <c r="G3" s="2">
        <f>AVERAGE(A2:A12)</f>
        <v>39.090909090909093</v>
      </c>
      <c r="H3" s="1">
        <f>MEDIAN(A2:A12)</f>
        <v>23</v>
      </c>
      <c r="I3" s="1">
        <f>MODE(A2:A12)</f>
        <v>23</v>
      </c>
      <c r="J3" s="2">
        <f>_xlfn.STDEV.S(A2:A12)</f>
        <v>27.732488332115263</v>
      </c>
      <c r="K3" s="3">
        <f>SQRT(J3)</f>
        <v>5.2661644801615592</v>
      </c>
    </row>
    <row r="4" spans="1:11" x14ac:dyDescent="0.25">
      <c r="A4">
        <v>23</v>
      </c>
      <c r="B4">
        <v>54</v>
      </c>
      <c r="C4">
        <v>54</v>
      </c>
      <c r="E4" s="6" t="s">
        <v>7</v>
      </c>
      <c r="F4" s="1">
        <f>SUM(B2:B12)</f>
        <v>742</v>
      </c>
      <c r="G4" s="2">
        <f>AVERAGE(B2:B12)</f>
        <v>67.454545454545453</v>
      </c>
      <c r="H4" s="1">
        <f>MEDIAN(B2:B12)</f>
        <v>67</v>
      </c>
      <c r="I4" s="1">
        <f>MODE(B2:B12)</f>
        <v>67</v>
      </c>
      <c r="J4" s="2">
        <f>_xlfn.STDEV.S(B2:B12)</f>
        <v>26.318676396671759</v>
      </c>
      <c r="K4" s="3">
        <f t="shared" ref="K4:K5" si="0">SQRT(J4)</f>
        <v>5.1301731351555535</v>
      </c>
    </row>
    <row r="5" spans="1:11" x14ac:dyDescent="0.25">
      <c r="A5">
        <v>23</v>
      </c>
      <c r="B5">
        <v>65</v>
      </c>
      <c r="C5">
        <v>89</v>
      </c>
      <c r="E5" s="6" t="s">
        <v>8</v>
      </c>
      <c r="F5" s="1">
        <f>SUM(C2:C12)</f>
        <v>821</v>
      </c>
      <c r="G5" s="2">
        <f>AVERAGE(C2:C12)</f>
        <v>74.63636363636364</v>
      </c>
      <c r="H5" s="1">
        <f>MEDIAN(C2:C12)</f>
        <v>59</v>
      </c>
      <c r="I5" s="1">
        <f>MODE(C2:C12)</f>
        <v>54</v>
      </c>
      <c r="J5" s="2">
        <f>_xlfn.STDEV.S(C2:C12)</f>
        <v>61.289922054564123</v>
      </c>
      <c r="K5" s="3">
        <f t="shared" si="0"/>
        <v>7.8287880322923629</v>
      </c>
    </row>
    <row r="6" spans="1:11" x14ac:dyDescent="0.25">
      <c r="A6">
        <v>23</v>
      </c>
      <c r="B6">
        <v>99</v>
      </c>
      <c r="C6">
        <v>87</v>
      </c>
    </row>
    <row r="7" spans="1:11" x14ac:dyDescent="0.25">
      <c r="A7">
        <v>23</v>
      </c>
      <c r="B7">
        <v>99</v>
      </c>
      <c r="C7">
        <v>68</v>
      </c>
      <c r="E7" s="7" t="s">
        <v>10</v>
      </c>
      <c r="F7" s="7"/>
      <c r="G7" s="7"/>
      <c r="H7" s="7"/>
      <c r="I7" s="7"/>
      <c r="J7" s="7"/>
      <c r="K7" s="7"/>
    </row>
    <row r="8" spans="1:11" x14ac:dyDescent="0.25">
      <c r="A8">
        <v>23</v>
      </c>
      <c r="B8">
        <v>88</v>
      </c>
      <c r="C8">
        <v>102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</row>
    <row r="9" spans="1:11" x14ac:dyDescent="0.25">
      <c r="A9">
        <v>23</v>
      </c>
      <c r="B9">
        <v>88</v>
      </c>
      <c r="C9">
        <v>236</v>
      </c>
      <c r="E9" s="6" t="s">
        <v>6</v>
      </c>
      <c r="F9" s="1">
        <v>430</v>
      </c>
      <c r="G9" s="1">
        <v>39</v>
      </c>
      <c r="H9" s="1">
        <v>23</v>
      </c>
      <c r="I9" s="1">
        <v>23</v>
      </c>
      <c r="J9" s="1">
        <v>26</v>
      </c>
      <c r="K9" s="1">
        <v>5.1433999999999997</v>
      </c>
    </row>
    <row r="10" spans="1:11" x14ac:dyDescent="0.25">
      <c r="A10">
        <v>78</v>
      </c>
      <c r="B10">
        <v>67</v>
      </c>
      <c r="C10">
        <v>17</v>
      </c>
      <c r="E10" s="6" t="s">
        <v>7</v>
      </c>
      <c r="F10" s="1">
        <v>742</v>
      </c>
      <c r="G10" s="1">
        <v>67</v>
      </c>
      <c r="H10" s="1">
        <v>67</v>
      </c>
      <c r="I10" s="1">
        <v>67</v>
      </c>
      <c r="J10" s="1">
        <v>30</v>
      </c>
      <c r="K10" s="1">
        <v>5.5021000000000004</v>
      </c>
    </row>
    <row r="11" spans="1:11" x14ac:dyDescent="0.25">
      <c r="A11">
        <v>78</v>
      </c>
      <c r="B11">
        <v>67</v>
      </c>
      <c r="C11">
        <v>55</v>
      </c>
      <c r="E11" s="6" t="s">
        <v>8</v>
      </c>
      <c r="F11" s="1">
        <v>821</v>
      </c>
      <c r="G11" s="1">
        <v>74</v>
      </c>
      <c r="H11" s="1">
        <v>54</v>
      </c>
      <c r="I11" s="1">
        <v>54</v>
      </c>
      <c r="J11" s="1">
        <v>29</v>
      </c>
      <c r="K11" s="1">
        <v>5.4188000000000001</v>
      </c>
    </row>
    <row r="12" spans="1:11" x14ac:dyDescent="0.25">
      <c r="A12">
        <v>90</v>
      </c>
      <c r="B12">
        <v>67</v>
      </c>
      <c r="C12">
        <v>0</v>
      </c>
    </row>
  </sheetData>
  <mergeCells count="2">
    <mergeCell ref="E1:K1"/>
    <mergeCell ref="E7:K7"/>
  </mergeCells>
  <pageMargins left="0.7" right="0.7" top="0.75" bottom="0.75" header="0.3" footer="0.3"/>
  <webPublishItems count="1">
    <webPublishItem id="16272" divId="Book1_16272" sourceType="sheet" destinationFile="C:\xampp\htdocs\cop4816_assignment1\assign4\results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Dedman</dc:creator>
  <cp:lastModifiedBy>Donald Dedman</cp:lastModifiedBy>
  <dcterms:created xsi:type="dcterms:W3CDTF">2015-06-09T23:29:41Z</dcterms:created>
  <dcterms:modified xsi:type="dcterms:W3CDTF">2015-06-10T00:18:26Z</dcterms:modified>
</cp:coreProperties>
</file>