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6BCE32D1-1BFE-4E94-9E33-ABDB3A05CC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smal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7" i="1" l="1"/>
  <c r="C306" i="1"/>
  <c r="C305" i="1"/>
  <c r="C304" i="1"/>
  <c r="C303" i="1"/>
  <c r="C302" i="1"/>
  <c r="C301" i="1"/>
  <c r="C300" i="1"/>
</calcChain>
</file>

<file path=xl/sharedStrings.xml><?xml version="1.0" encoding="utf-8"?>
<sst xmlns="http://schemas.openxmlformats.org/spreadsheetml/2006/main" count="183" uniqueCount="75">
  <si>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</si>
  <si>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</si>
  <si>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</si>
  <si>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</si>
  <si>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</si>
  <si>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</si>
  <si>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</si>
  <si>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</si>
  <si>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</si>
  <si>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</si>
  <si>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0.002424</t>
  </si>
  <si>
    <t>0.0024239999999999995</t>
  </si>
  <si>
    <t>Dynamic Programming</t>
  </si>
  <si>
    <t>0.004424</t>
  </si>
  <si>
    <t>0.005319</t>
  </si>
  <si>
    <t>0.004744999999999998</t>
  </si>
  <si>
    <t>0.0049949999999999994</t>
  </si>
  <si>
    <t>0.007293999999999999</t>
  </si>
  <si>
    <t>0.0056738</t>
  </si>
  <si>
    <t>0.0051979999999999995</t>
  </si>
  <si>
    <t>0.005618</t>
  </si>
  <si>
    <t>0.0054535999999999986</t>
  </si>
  <si>
    <t>Dynamic Programming TOP DOWN</t>
  </si>
  <si>
    <t>1.08116</t>
  </si>
  <si>
    <t>1.19092</t>
  </si>
  <si>
    <t>1.1799206000000002</t>
  </si>
  <si>
    <t>1.78894</t>
  </si>
  <si>
    <t>1.8143619999999998</t>
  </si>
  <si>
    <t>1.8117457999999995</t>
  </si>
  <si>
    <t>1.909614</t>
  </si>
  <si>
    <t>1.934931</t>
  </si>
  <si>
    <t>1.9322690999999999</t>
  </si>
  <si>
    <t>Dynamic Programming FPTAS</t>
  </si>
  <si>
    <t>0.007228</t>
  </si>
  <si>
    <t>0.013564</t>
  </si>
  <si>
    <t>0.008465799999999999</t>
  </si>
  <si>
    <t>0.007821999999999999</t>
  </si>
  <si>
    <t>0.011637999999999999</t>
  </si>
  <si>
    <t>0.0082607</t>
  </si>
  <si>
    <t>0.007878999999999999</t>
  </si>
  <si>
    <t>0.011757</t>
  </si>
  <si>
    <t>0.0084209</t>
  </si>
  <si>
    <t>Genetic No optima</t>
  </si>
  <si>
    <t>Greedy value</t>
  </si>
  <si>
    <t>0.002608</t>
  </si>
  <si>
    <t>0.006385</t>
  </si>
  <si>
    <t>0.0035554000000000002</t>
  </si>
  <si>
    <t>0.002672</t>
  </si>
  <si>
    <t>0.00729</t>
  </si>
  <si>
    <t>0.0035727000000000003</t>
  </si>
  <si>
    <t>0.051813</t>
  </si>
  <si>
    <t>0.013281700000000002</t>
  </si>
  <si>
    <t>Greedy weight</t>
  </si>
  <si>
    <t>0.0067469999999999995</t>
  </si>
  <si>
    <t>0.003757</t>
  </si>
  <si>
    <t>0.005102</t>
  </si>
  <si>
    <t>0.0032612</t>
  </si>
  <si>
    <t>0.007749</t>
  </si>
  <si>
    <t>0.0037241999999999996</t>
  </si>
  <si>
    <t>RANDOM CMCM</t>
  </si>
  <si>
    <t>0.000594</t>
  </si>
  <si>
    <t>0.000712</t>
  </si>
  <si>
    <t>0.0006203</t>
  </si>
  <si>
    <t>0.0005909999999999999</t>
  </si>
  <si>
    <t>0.0006555</t>
  </si>
  <si>
    <t>0.000567</t>
  </si>
  <si>
    <t>0.00074</t>
  </si>
  <si>
    <t>0.0006682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</si>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</sst>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small'!$D$273:$D$275</c:f>
              <c:numCache>
                <c:formatCode>General</c:formatCode>
                <c:ptCount val="3"/>
                <c:pt idx="0">
                  <c:v>1.21752502918243</c:v>
                </c:pt>
                <c:pt idx="1">
                  <c:v>0.90015230178832994</c:v>
                </c:pt>
                <c:pt idx="2">
                  <c:v>1.1053529262542701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small'!$B$273:$B$275</c:f>
              <c:numCache>
                <c:formatCode>General</c:formatCode>
                <c:ptCount val="3"/>
                <c:pt idx="0">
                  <c:v>0.87467932701110795</c:v>
                </c:pt>
                <c:pt idx="1">
                  <c:v>0.865711450576782</c:v>
                </c:pt>
                <c:pt idx="2">
                  <c:v>0.95911145210266102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small'!$C$273:$C$275</c:f>
              <c:numCache>
                <c:formatCode>General</c:formatCode>
                <c:ptCount val="3"/>
                <c:pt idx="0">
                  <c:v>1.91996598243713</c:v>
                </c:pt>
                <c:pt idx="1">
                  <c:v>0.95210862159729004</c:v>
                </c:pt>
                <c:pt idx="2">
                  <c:v>1.5808789730071999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- small'!$C$299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- small'!$B$300:$B$307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'random - small'!$C$300:$C$307</c:f>
              <c:numCache>
                <c:formatCode>General</c:formatCode>
                <c:ptCount val="8"/>
                <c:pt idx="0">
                  <c:v>6.7781400680541906E-2</c:v>
                </c:pt>
                <c:pt idx="1">
                  <c:v>2.0945072174072201E-3</c:v>
                </c:pt>
                <c:pt idx="2">
                  <c:v>4.9471215724944999</c:v>
                </c:pt>
                <c:pt idx="3">
                  <c:v>0.90089268684387203</c:v>
                </c:pt>
                <c:pt idx="4">
                  <c:v>4.8179067134857103</c:v>
                </c:pt>
                <c:pt idx="5">
                  <c:v>0.23819384574890101</c:v>
                </c:pt>
                <c:pt idx="6">
                  <c:v>4.0753054618835403E-2</c:v>
                </c:pt>
                <c:pt idx="7">
                  <c:v>1.1053529262542701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9BF-BCF7-A1EF58BF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49728"/>
        <c:axId val="511551392"/>
      </c:barChart>
      <c:catAx>
        <c:axId val="51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51392"/>
        <c:crosses val="autoZero"/>
        <c:auto val="1"/>
        <c:lblAlgn val="ctr"/>
        <c:lblOffset val="100"/>
        <c:noMultiLvlLbl val="0"/>
      </c:catAx>
      <c:valAx>
        <c:axId val="5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small'!$D$34:$D$36</c:f>
              <c:numCache>
                <c:formatCode>General</c:formatCode>
                <c:ptCount val="3"/>
                <c:pt idx="0">
                  <c:v>5.0863885879516603E-2</c:v>
                </c:pt>
                <c:pt idx="1">
                  <c:v>4.8945999145507797E-2</c:v>
                </c:pt>
                <c:pt idx="2">
                  <c:v>6.7781400680541906E-2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small'!$B$34:$B$36</c:f>
              <c:numCache>
                <c:formatCode>General</c:formatCode>
                <c:ptCount val="3"/>
                <c:pt idx="0">
                  <c:v>4.4883728027343701E-2</c:v>
                </c:pt>
                <c:pt idx="1">
                  <c:v>4.3397426605224602E-2</c:v>
                </c:pt>
                <c:pt idx="2">
                  <c:v>6.0836076736450098E-2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small'!$C$34:$C$36</c:f>
              <c:numCache>
                <c:formatCode>General</c:formatCode>
                <c:ptCount val="3"/>
                <c:pt idx="0">
                  <c:v>5.9837818145751898E-2</c:v>
                </c:pt>
                <c:pt idx="1">
                  <c:v>5.8836936950683497E-2</c:v>
                </c:pt>
                <c:pt idx="2">
                  <c:v>9.6767663955688393E-2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small'!$D$64:$D$66</c:f>
              <c:numCache>
                <c:formatCode>General</c:formatCode>
                <c:ptCount val="3"/>
                <c:pt idx="0">
                  <c:v>1.9944429397583002E-3</c:v>
                </c:pt>
                <c:pt idx="1">
                  <c:v>1.89504623413085E-3</c:v>
                </c:pt>
                <c:pt idx="2">
                  <c:v>2.0945072174072201E-3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small'!$B$64:$B$66</c:f>
              <c:numCache>
                <c:formatCode>General</c:formatCode>
                <c:ptCount val="3"/>
                <c:pt idx="0">
                  <c:v>9.9635124206542904E-4</c:v>
                </c:pt>
                <c:pt idx="1">
                  <c:v>9.9658966064453103E-4</c:v>
                </c:pt>
                <c:pt idx="2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small'!$C$64:$C$66</c:f>
              <c:numCache>
                <c:formatCode>General</c:formatCode>
                <c:ptCount val="3"/>
                <c:pt idx="0">
                  <c:v>3.9911270141601502E-3</c:v>
                </c:pt>
                <c:pt idx="1">
                  <c:v>2.9947757720947201E-3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small'!$D$95:$D$97</c:f>
              <c:numCache>
                <c:formatCode>General</c:formatCode>
                <c:ptCount val="3"/>
                <c:pt idx="0">
                  <c:v>6.0090613365173302E-2</c:v>
                </c:pt>
                <c:pt idx="1">
                  <c:v>0.39198276996612502</c:v>
                </c:pt>
                <c:pt idx="2">
                  <c:v>4.9471215724944999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small'!$B$95:$B$97</c:f>
              <c:numCache>
                <c:formatCode>General</c:formatCode>
                <c:ptCount val="3"/>
                <c:pt idx="0">
                  <c:v>4.0890693664550698E-2</c:v>
                </c:pt>
                <c:pt idx="1">
                  <c:v>0.30181837081909102</c:v>
                </c:pt>
                <c:pt idx="2">
                  <c:v>4.5172829627990696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small'!$C$95:$C$97</c:f>
              <c:numCache>
                <c:formatCode>General</c:formatCode>
                <c:ptCount val="3"/>
                <c:pt idx="0">
                  <c:v>0.112704515457153</c:v>
                </c:pt>
                <c:pt idx="1">
                  <c:v>0.55662345886230402</c:v>
                </c:pt>
                <c:pt idx="2">
                  <c:v>6.2054858207702601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small'!$D$124:$D$126</c:f>
              <c:numCache>
                <c:formatCode>General</c:formatCode>
                <c:ptCount val="3"/>
                <c:pt idx="0">
                  <c:v>0.78601255416870097</c:v>
                </c:pt>
                <c:pt idx="1">
                  <c:v>0.57575030326843202</c:v>
                </c:pt>
                <c:pt idx="2">
                  <c:v>0.90089268684387203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small'!$B$124:$B$126</c:f>
              <c:numCache>
                <c:formatCode>General</c:formatCode>
                <c:ptCount val="3"/>
                <c:pt idx="0">
                  <c:v>0.50923037528991699</c:v>
                </c:pt>
                <c:pt idx="1">
                  <c:v>0.53759479522705</c:v>
                </c:pt>
                <c:pt idx="2">
                  <c:v>0.68647885322570801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small'!$C$124:$C$126</c:f>
              <c:numCache>
                <c:formatCode>General</c:formatCode>
                <c:ptCount val="3"/>
                <c:pt idx="0">
                  <c:v>1.1449439525604199</c:v>
                </c:pt>
                <c:pt idx="1">
                  <c:v>0.64687299728393499</c:v>
                </c:pt>
                <c:pt idx="2">
                  <c:v>1.4278523921966499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small'!$D$154:$D$156</c:f>
              <c:numCache>
                <c:formatCode>General</c:formatCode>
                <c:ptCount val="3"/>
                <c:pt idx="0">
                  <c:v>0.200872135162353</c:v>
                </c:pt>
                <c:pt idx="1">
                  <c:v>0.44757394790649402</c:v>
                </c:pt>
                <c:pt idx="2">
                  <c:v>4.8179067134857103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small'!$B$154:$B$156</c:f>
              <c:numCache>
                <c:formatCode>General</c:formatCode>
                <c:ptCount val="3"/>
                <c:pt idx="0">
                  <c:v>0.153968095779418</c:v>
                </c:pt>
                <c:pt idx="1">
                  <c:v>0.36399650573730402</c:v>
                </c:pt>
                <c:pt idx="2">
                  <c:v>4.5475723743438703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small'!$C$154:$C$156</c:f>
              <c:numCache>
                <c:formatCode>General</c:formatCode>
                <c:ptCount val="3"/>
                <c:pt idx="0">
                  <c:v>0.24937534332275299</c:v>
                </c:pt>
                <c:pt idx="1">
                  <c:v>0.66494560241699197</c:v>
                </c:pt>
                <c:pt idx="2">
                  <c:v>5.4439115524291903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small'!$D$212:$D$214</c:f>
              <c:numCache>
                <c:formatCode>General</c:formatCode>
                <c:ptCount val="3"/>
                <c:pt idx="0">
                  <c:v>0.116007900238037</c:v>
                </c:pt>
                <c:pt idx="1">
                  <c:v>4.3483734130859299E-2</c:v>
                </c:pt>
                <c:pt idx="2">
                  <c:v>0.23819384574890101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small'!$B$212:$B$214</c:f>
              <c:numCache>
                <c:formatCode>General</c:formatCode>
                <c:ptCount val="3"/>
                <c:pt idx="0">
                  <c:v>3.7898540496826102E-2</c:v>
                </c:pt>
                <c:pt idx="1">
                  <c:v>4.08878326416015E-2</c:v>
                </c:pt>
                <c:pt idx="2">
                  <c:v>3.78971099853515E-2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small'!$C$212:$C$214</c:f>
              <c:numCache>
                <c:formatCode>General</c:formatCode>
                <c:ptCount val="3"/>
                <c:pt idx="0">
                  <c:v>0.218886613845825</c:v>
                </c:pt>
                <c:pt idx="1">
                  <c:v>4.8872709274291902E-2</c:v>
                </c:pt>
                <c:pt idx="2">
                  <c:v>1.9645137786865201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small'!$D$242:$D$244</c:f>
              <c:numCache>
                <c:formatCode>General</c:formatCode>
                <c:ptCount val="3"/>
                <c:pt idx="0">
                  <c:v>0.128005766868591</c:v>
                </c:pt>
                <c:pt idx="1">
                  <c:v>4.1206026077270502E-2</c:v>
                </c:pt>
                <c:pt idx="2">
                  <c:v>4.0753054618835403E-2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small'!$B$242:$B$244</c:f>
              <c:numCache>
                <c:formatCode>General</c:formatCode>
                <c:ptCount val="3"/>
                <c:pt idx="0">
                  <c:v>6.7992448806762695E-2</c:v>
                </c:pt>
                <c:pt idx="1">
                  <c:v>3.7897586822509703E-2</c:v>
                </c:pt>
                <c:pt idx="2">
                  <c:v>3.7906646728515597E-2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small'!$C$242:$C$244</c:f>
              <c:numCache>
                <c:formatCode>General</c:formatCode>
                <c:ptCount val="3"/>
                <c:pt idx="0">
                  <c:v>0.19405317306518499</c:v>
                </c:pt>
                <c:pt idx="1">
                  <c:v>4.8873662948608398E-2</c:v>
                </c:pt>
                <c:pt idx="2">
                  <c:v>4.2892217636108398E-2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1192694</xdr:colOff>
      <xdr:row>298</xdr:row>
      <xdr:rowOff>53008</xdr:rowOff>
    </xdr:from>
    <xdr:to>
      <xdr:col>10</xdr:col>
      <xdr:colOff>57979</xdr:colOff>
      <xdr:row>317</xdr:row>
      <xdr:rowOff>140805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C2372E-31E5-10CE-0A65-CA801461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3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2" dataDxfId="31">
  <autoFilter ref="C153:E156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7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6" dataDxfId="25">
  <autoFilter ref="C182:E185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1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0" dataDxfId="19">
  <autoFilter ref="C211:E214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5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EFACC-9000-42FF-918A-D9FF6A491A2B}" name="Tableau4" displayName="Tableau4" ref="B299:C307" totalsRowShown="0">
  <autoFilter ref="B299:C307" xr:uid="{085EFACC-9000-42FF-918A-D9FF6A491A2B}"/>
  <tableColumns count="2">
    <tableColumn id="1" xr3:uid="{22C03507-3BDC-429B-8354-3FA891929FFA}" name="algo"/>
    <tableColumn id="2" xr3:uid="{7B890F80-B338-4242-B8F2-EF566B23D3D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4" dataDxfId="43">
  <autoFilter ref="C94:E97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9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8" dataDxfId="37">
  <autoFilter ref="C123:E126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7"/>
  <sheetViews>
    <sheetView tabSelected="1" topLeftCell="A291" zoomScale="115" zoomScaleNormal="115" workbookViewId="0">
      <selection activeCell="B299" sqref="B299:C307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1" t="s">
        <v>0</v>
      </c>
      <c r="C2" s="11"/>
      <c r="D2" s="11"/>
      <c r="E2" s="11"/>
      <c r="I2" s="11" t="s">
        <v>1</v>
      </c>
      <c r="J2" s="11"/>
      <c r="K2" s="11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2" t="s">
        <v>8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2:11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2:1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2" spans="2:11" x14ac:dyDescent="0.25">
      <c r="B32" s="11" t="s">
        <v>0</v>
      </c>
      <c r="C32" s="11"/>
      <c r="D32" s="11"/>
      <c r="E32" s="11"/>
      <c r="I32" s="11" t="s">
        <v>1</v>
      </c>
      <c r="J32" s="11"/>
      <c r="K32" s="11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7">
        <v>4.4883728027343701E-2</v>
      </c>
      <c r="C34" s="8">
        <v>5.9837818145751898E-2</v>
      </c>
      <c r="D34" s="8">
        <v>5.0863885879516603E-2</v>
      </c>
      <c r="E34" s="3">
        <v>10</v>
      </c>
      <c r="G34" s="1">
        <v>1000</v>
      </c>
      <c r="I34" s="10">
        <v>5.0720000000000001E-3</v>
      </c>
      <c r="J34" s="10">
        <v>1.23349999999999E-2</v>
      </c>
      <c r="K34" s="10">
        <v>6.7310999999999899E-3</v>
      </c>
    </row>
    <row r="35" spans="2:11" x14ac:dyDescent="0.25">
      <c r="B35" s="9">
        <v>4.3397426605224602E-2</v>
      </c>
      <c r="C35" s="8">
        <v>5.8836936950683497E-2</v>
      </c>
      <c r="D35" s="8">
        <v>4.8945999145507797E-2</v>
      </c>
      <c r="E35" s="3">
        <v>100</v>
      </c>
      <c r="I35" s="10">
        <v>5.0720000000000001E-3</v>
      </c>
      <c r="J35" s="10">
        <v>9.6419999999999995E-3</v>
      </c>
      <c r="K35" s="10">
        <v>5.9750999999999997E-3</v>
      </c>
    </row>
    <row r="36" spans="2:11" x14ac:dyDescent="0.25">
      <c r="B36" s="7">
        <v>6.0836076736450098E-2</v>
      </c>
      <c r="C36" s="8">
        <v>9.6767663955688393E-2</v>
      </c>
      <c r="D36" s="8">
        <v>6.7781400680541906E-2</v>
      </c>
      <c r="E36" s="3">
        <v>1000</v>
      </c>
      <c r="I36" s="10">
        <v>5.0720000000000001E-3</v>
      </c>
      <c r="J36" s="10">
        <v>8.6339999999999993E-3</v>
      </c>
      <c r="K36" s="10">
        <v>5.8710999999999998E-3</v>
      </c>
    </row>
    <row r="58" spans="2:11" x14ac:dyDescent="0.25">
      <c r="B58" s="12" t="s">
        <v>9</v>
      </c>
      <c r="C58" s="12"/>
      <c r="D58" s="12"/>
      <c r="E58" s="12"/>
      <c r="F58" s="12"/>
      <c r="G58" s="12"/>
      <c r="H58" s="12"/>
      <c r="I58" s="12"/>
      <c r="J58" s="12"/>
      <c r="K58" s="12"/>
    </row>
    <row r="59" spans="2:1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2:1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2" spans="2:11" x14ac:dyDescent="0.25">
      <c r="B62" s="11" t="s">
        <v>0</v>
      </c>
      <c r="C62" s="11"/>
      <c r="D62" s="11"/>
      <c r="E62" s="11"/>
      <c r="I62" s="11" t="s">
        <v>1</v>
      </c>
      <c r="J62" s="11"/>
      <c r="K62" s="11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7">
        <v>9.9635124206542904E-4</v>
      </c>
      <c r="C64" s="8">
        <v>3.9911270141601502E-3</v>
      </c>
      <c r="D64" s="8">
        <v>1.9944429397583002E-3</v>
      </c>
      <c r="E64" s="3">
        <v>10</v>
      </c>
      <c r="G64" s="1">
        <v>1000</v>
      </c>
      <c r="I64" s="4" t="s">
        <v>10</v>
      </c>
      <c r="J64" s="4" t="s">
        <v>10</v>
      </c>
      <c r="K64" s="4" t="s">
        <v>11</v>
      </c>
    </row>
    <row r="65" spans="2:11" x14ac:dyDescent="0.25">
      <c r="B65" s="9">
        <v>9.9658966064453103E-4</v>
      </c>
      <c r="C65" s="8">
        <v>2.9947757720947201E-3</v>
      </c>
      <c r="D65" s="8">
        <v>1.89504623413085E-3</v>
      </c>
      <c r="E65" s="3">
        <v>100</v>
      </c>
      <c r="I65" t="s">
        <v>10</v>
      </c>
      <c r="J65" s="4" t="s">
        <v>10</v>
      </c>
      <c r="K65" s="4" t="s">
        <v>11</v>
      </c>
    </row>
    <row r="66" spans="2:11" x14ac:dyDescent="0.25">
      <c r="B66" s="7">
        <v>1.953125E-3</v>
      </c>
      <c r="C66" s="8">
        <v>2.9919147491455E-3</v>
      </c>
      <c r="D66" s="8">
        <v>2.0945072174072201E-3</v>
      </c>
      <c r="E66" s="3">
        <v>1000</v>
      </c>
      <c r="I66" s="4" t="s">
        <v>10</v>
      </c>
      <c r="J66" t="s">
        <v>10</v>
      </c>
      <c r="K66" s="4" t="s">
        <v>11</v>
      </c>
    </row>
    <row r="89" spans="2:11" x14ac:dyDescent="0.25">
      <c r="B89" s="12" t="s">
        <v>12</v>
      </c>
      <c r="C89" s="12"/>
      <c r="D89" s="12"/>
      <c r="E89" s="12"/>
      <c r="F89" s="12"/>
      <c r="G89" s="12"/>
      <c r="H89" s="12"/>
      <c r="I89" s="12"/>
      <c r="J89" s="12"/>
      <c r="K89" s="12"/>
    </row>
    <row r="90" spans="2:1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2:1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3" spans="2:11" x14ac:dyDescent="0.25">
      <c r="B93" s="11" t="s">
        <v>0</v>
      </c>
      <c r="C93" s="11"/>
      <c r="D93" s="11"/>
      <c r="E93" s="11"/>
      <c r="I93" s="11" t="s">
        <v>1</v>
      </c>
      <c r="J93" s="11"/>
      <c r="K93" s="11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7">
        <v>4.0890693664550698E-2</v>
      </c>
      <c r="C95" s="8">
        <v>0.112704515457153</v>
      </c>
      <c r="D95" s="8">
        <v>6.0090613365173302E-2</v>
      </c>
      <c r="E95" s="3">
        <v>10</v>
      </c>
      <c r="G95" s="1">
        <v>1000</v>
      </c>
      <c r="I95" s="4" t="s">
        <v>13</v>
      </c>
      <c r="J95" t="s">
        <v>14</v>
      </c>
      <c r="K95" s="4" t="s">
        <v>15</v>
      </c>
    </row>
    <row r="96" spans="2:11" x14ac:dyDescent="0.25">
      <c r="B96" s="9">
        <v>0.30181837081909102</v>
      </c>
      <c r="C96" s="8">
        <v>0.55662345886230402</v>
      </c>
      <c r="D96" s="8">
        <v>0.39198276996612502</v>
      </c>
      <c r="E96" s="3">
        <v>100</v>
      </c>
      <c r="I96" t="s">
        <v>16</v>
      </c>
      <c r="J96" t="s">
        <v>17</v>
      </c>
      <c r="K96" s="4" t="s">
        <v>18</v>
      </c>
    </row>
    <row r="97" spans="2:11" x14ac:dyDescent="0.25">
      <c r="B97" s="7">
        <v>4.5172829627990696</v>
      </c>
      <c r="C97" s="8">
        <v>6.2054858207702601</v>
      </c>
      <c r="D97" s="8">
        <v>4.9471215724944999</v>
      </c>
      <c r="E97" s="3">
        <v>1000</v>
      </c>
      <c r="I97" s="4" t="s">
        <v>19</v>
      </c>
      <c r="J97" t="s">
        <v>20</v>
      </c>
      <c r="K97" s="4" t="s">
        <v>21</v>
      </c>
    </row>
    <row r="118" spans="2:11" x14ac:dyDescent="0.25">
      <c r="B118" s="12" t="s">
        <v>22</v>
      </c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2:1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2:1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2" spans="2:11" x14ac:dyDescent="0.25">
      <c r="B122" s="11" t="s">
        <v>0</v>
      </c>
      <c r="C122" s="11"/>
      <c r="D122" s="11"/>
      <c r="E122" s="11"/>
      <c r="I122" s="11" t="s">
        <v>1</v>
      </c>
      <c r="J122" s="11"/>
      <c r="K122" s="11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7">
        <v>0.50923037528991699</v>
      </c>
      <c r="C124" s="8">
        <v>1.1449439525604199</v>
      </c>
      <c r="D124" s="8">
        <v>0.78601255416870097</v>
      </c>
      <c r="E124" s="3">
        <v>10</v>
      </c>
      <c r="G124" s="1">
        <v>1000</v>
      </c>
      <c r="I124" s="4" t="s">
        <v>23</v>
      </c>
      <c r="J124" t="s">
        <v>24</v>
      </c>
      <c r="K124" s="4" t="s">
        <v>25</v>
      </c>
    </row>
    <row r="125" spans="2:11" x14ac:dyDescent="0.25">
      <c r="B125" s="9">
        <v>0.53759479522705</v>
      </c>
      <c r="C125" s="8">
        <v>0.64687299728393499</v>
      </c>
      <c r="D125" s="8">
        <v>0.57575030326843202</v>
      </c>
      <c r="E125" s="3">
        <v>100</v>
      </c>
      <c r="I125" t="s">
        <v>26</v>
      </c>
      <c r="J125" t="s">
        <v>27</v>
      </c>
      <c r="K125" t="s">
        <v>28</v>
      </c>
    </row>
    <row r="126" spans="2:11" x14ac:dyDescent="0.25">
      <c r="B126" s="7">
        <v>0.68647885322570801</v>
      </c>
      <c r="C126" s="8">
        <v>1.4278523921966499</v>
      </c>
      <c r="D126" s="8">
        <v>0.90089268684387203</v>
      </c>
      <c r="E126" s="3">
        <v>1000</v>
      </c>
      <c r="I126" s="4" t="s">
        <v>29</v>
      </c>
      <c r="J126" t="s">
        <v>30</v>
      </c>
      <c r="K126" s="4" t="s">
        <v>31</v>
      </c>
    </row>
    <row r="148" spans="2:11" x14ac:dyDescent="0.25">
      <c r="B148" s="12" t="s">
        <v>32</v>
      </c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2:1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2:1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2" spans="2:11" x14ac:dyDescent="0.25">
      <c r="B152" s="11" t="s">
        <v>0</v>
      </c>
      <c r="C152" s="11"/>
      <c r="D152" s="11"/>
      <c r="E152" s="11"/>
      <c r="I152" s="11" t="s">
        <v>1</v>
      </c>
      <c r="J152" s="11"/>
      <c r="K152" s="11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7">
        <v>0.153968095779418</v>
      </c>
      <c r="C154" s="8">
        <v>0.24937534332275299</v>
      </c>
      <c r="D154" s="8">
        <v>0.200872135162353</v>
      </c>
      <c r="E154" s="3">
        <v>10</v>
      </c>
      <c r="G154" s="1">
        <v>1000</v>
      </c>
      <c r="I154" s="4" t="s">
        <v>33</v>
      </c>
      <c r="J154" t="s">
        <v>34</v>
      </c>
      <c r="K154" s="4" t="s">
        <v>35</v>
      </c>
    </row>
    <row r="155" spans="2:11" x14ac:dyDescent="0.25">
      <c r="B155" s="9">
        <v>0.36399650573730402</v>
      </c>
      <c r="C155" s="8">
        <v>0.66494560241699197</v>
      </c>
      <c r="D155" s="8">
        <v>0.44757394790649402</v>
      </c>
      <c r="E155" s="3">
        <v>100</v>
      </c>
      <c r="I155" s="4" t="s">
        <v>36</v>
      </c>
      <c r="J155" t="s">
        <v>37</v>
      </c>
      <c r="K155" t="s">
        <v>38</v>
      </c>
    </row>
    <row r="156" spans="2:11" x14ac:dyDescent="0.25">
      <c r="B156" s="7">
        <v>4.5475723743438703</v>
      </c>
      <c r="C156" s="8">
        <v>5.4439115524291903</v>
      </c>
      <c r="D156" s="8">
        <v>4.8179067134857103</v>
      </c>
      <c r="E156" s="3">
        <v>1000</v>
      </c>
      <c r="I156" s="4" t="s">
        <v>39</v>
      </c>
      <c r="J156" t="s">
        <v>40</v>
      </c>
      <c r="K156" s="4" t="s">
        <v>41</v>
      </c>
    </row>
    <row r="177" spans="2:11" x14ac:dyDescent="0.25">
      <c r="B177" s="12" t="s">
        <v>42</v>
      </c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2:1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spans="2:1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1" spans="2:11" x14ac:dyDescent="0.25">
      <c r="B181" s="11" t="s">
        <v>0</v>
      </c>
      <c r="C181" s="11"/>
      <c r="D181" s="11"/>
      <c r="E181" s="11"/>
      <c r="I181" s="11" t="s">
        <v>1</v>
      </c>
      <c r="J181" s="11"/>
      <c r="K181" s="11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1000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2" t="s">
        <v>43</v>
      </c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2:1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2:1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10" spans="2:11" x14ac:dyDescent="0.25">
      <c r="B210" s="11" t="s">
        <v>0</v>
      </c>
      <c r="C210" s="11"/>
      <c r="D210" s="11"/>
      <c r="E210" s="11"/>
      <c r="I210" s="11" t="s">
        <v>1</v>
      </c>
      <c r="J210" s="11"/>
      <c r="K210" s="11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7">
        <v>3.7898540496826102E-2</v>
      </c>
      <c r="C212" s="8">
        <v>0.218886613845825</v>
      </c>
      <c r="D212" s="8">
        <v>0.116007900238037</v>
      </c>
      <c r="E212" s="3">
        <v>10</v>
      </c>
      <c r="G212" s="1">
        <v>1000</v>
      </c>
      <c r="I212" s="4" t="s">
        <v>44</v>
      </c>
      <c r="J212" t="s">
        <v>45</v>
      </c>
      <c r="K212" s="4" t="s">
        <v>46</v>
      </c>
    </row>
    <row r="213" spans="2:11" x14ac:dyDescent="0.25">
      <c r="B213" s="9">
        <v>4.08878326416015E-2</v>
      </c>
      <c r="C213" s="8">
        <v>4.8872709274291902E-2</v>
      </c>
      <c r="D213" s="8">
        <v>4.3483734130859299E-2</v>
      </c>
      <c r="E213" s="3">
        <v>100</v>
      </c>
      <c r="I213" t="s">
        <v>47</v>
      </c>
      <c r="J213" t="s">
        <v>48</v>
      </c>
      <c r="K213" s="4" t="s">
        <v>49</v>
      </c>
    </row>
    <row r="214" spans="2:11" x14ac:dyDescent="0.25">
      <c r="B214" s="7">
        <v>3.78971099853515E-2</v>
      </c>
      <c r="C214" s="8">
        <v>1.9645137786865201</v>
      </c>
      <c r="D214" s="8">
        <v>0.23819384574890101</v>
      </c>
      <c r="E214" s="3">
        <v>1000</v>
      </c>
      <c r="I214" s="4" t="s">
        <v>47</v>
      </c>
      <c r="J214" t="s">
        <v>50</v>
      </c>
      <c r="K214" s="4" t="s">
        <v>51</v>
      </c>
    </row>
    <row r="236" spans="2:11" x14ac:dyDescent="0.25">
      <c r="B236" s="12" t="s">
        <v>52</v>
      </c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2:1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2:1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40" spans="2:11" x14ac:dyDescent="0.25">
      <c r="B240" s="11" t="s">
        <v>0</v>
      </c>
      <c r="C240" s="11"/>
      <c r="D240" s="11"/>
      <c r="E240" s="11"/>
      <c r="I240" s="11" t="s">
        <v>1</v>
      </c>
      <c r="J240" s="11"/>
      <c r="K240" s="11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7">
        <v>6.7992448806762695E-2</v>
      </c>
      <c r="C242" s="8">
        <v>0.19405317306518499</v>
      </c>
      <c r="D242" s="8">
        <v>0.128005766868591</v>
      </c>
      <c r="E242" s="3">
        <v>10</v>
      </c>
      <c r="G242" s="1">
        <v>1000</v>
      </c>
      <c r="I242" s="4" t="s">
        <v>47</v>
      </c>
      <c r="J242" t="s">
        <v>53</v>
      </c>
      <c r="K242" t="s">
        <v>54</v>
      </c>
    </row>
    <row r="243" spans="2:11" x14ac:dyDescent="0.25">
      <c r="B243" s="9">
        <v>3.7897586822509703E-2</v>
      </c>
      <c r="C243" s="8">
        <v>4.8873662948608398E-2</v>
      </c>
      <c r="D243" s="8">
        <v>4.1206026077270502E-2</v>
      </c>
      <c r="E243" s="3">
        <v>100</v>
      </c>
      <c r="I243" s="4" t="s">
        <v>47</v>
      </c>
      <c r="J243" t="s">
        <v>55</v>
      </c>
      <c r="K243" s="4" t="s">
        <v>56</v>
      </c>
    </row>
    <row r="244" spans="2:11" x14ac:dyDescent="0.25">
      <c r="B244" s="7">
        <v>3.7906646728515597E-2</v>
      </c>
      <c r="C244" s="8">
        <v>4.2892217636108398E-2</v>
      </c>
      <c r="D244" s="8">
        <v>4.0753054618835403E-2</v>
      </c>
      <c r="E244" s="3">
        <v>1000</v>
      </c>
      <c r="I244" s="4" t="s">
        <v>47</v>
      </c>
      <c r="J244" t="s">
        <v>57</v>
      </c>
      <c r="K244" s="4" t="s">
        <v>58</v>
      </c>
    </row>
    <row r="267" spans="2:11" x14ac:dyDescent="0.25">
      <c r="B267" s="12" t="s">
        <v>59</v>
      </c>
      <c r="C267" s="12"/>
      <c r="D267" s="12"/>
      <c r="E267" s="12"/>
      <c r="F267" s="12"/>
      <c r="G267" s="12"/>
      <c r="H267" s="12"/>
      <c r="I267" s="12"/>
      <c r="J267" s="12"/>
      <c r="K267" s="12"/>
    </row>
    <row r="268" spans="2:1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spans="2:1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1" spans="2:11" x14ac:dyDescent="0.25">
      <c r="B271" s="11" t="s">
        <v>0</v>
      </c>
      <c r="C271" s="11"/>
      <c r="D271" s="11"/>
      <c r="E271" s="11"/>
      <c r="I271" s="11" t="s">
        <v>1</v>
      </c>
      <c r="J271" s="11"/>
      <c r="K271" s="11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7">
        <v>0.87467932701110795</v>
      </c>
      <c r="C273" s="8">
        <v>1.91996598243713</v>
      </c>
      <c r="D273" s="8">
        <v>1.21752502918243</v>
      </c>
      <c r="E273" s="3">
        <v>10</v>
      </c>
      <c r="G273" s="1">
        <v>1000</v>
      </c>
      <c r="I273" s="4" t="s">
        <v>60</v>
      </c>
      <c r="J273" s="4" t="s">
        <v>61</v>
      </c>
      <c r="K273" s="4" t="s">
        <v>62</v>
      </c>
    </row>
    <row r="274" spans="2:11" x14ac:dyDescent="0.25">
      <c r="B274" s="9">
        <v>0.865711450576782</v>
      </c>
      <c r="C274" s="8">
        <v>0.95210862159729004</v>
      </c>
      <c r="D274" s="8">
        <v>0.90015230178832994</v>
      </c>
      <c r="E274" s="3">
        <v>100</v>
      </c>
      <c r="I274" s="4" t="s">
        <v>63</v>
      </c>
      <c r="J274" s="4" t="s">
        <v>61</v>
      </c>
      <c r="K274" s="4" t="s">
        <v>64</v>
      </c>
    </row>
    <row r="275" spans="2:11" x14ac:dyDescent="0.25">
      <c r="B275" s="7">
        <v>0.95911145210266102</v>
      </c>
      <c r="C275" s="8">
        <v>1.5808789730071999</v>
      </c>
      <c r="D275" s="8">
        <v>1.1053529262542701</v>
      </c>
      <c r="E275" s="3">
        <v>1000</v>
      </c>
      <c r="I275" s="4" t="s">
        <v>65</v>
      </c>
      <c r="J275" s="4" t="s">
        <v>66</v>
      </c>
      <c r="K275" s="4" t="s">
        <v>67</v>
      </c>
    </row>
    <row r="299" spans="2:3" x14ac:dyDescent="0.25">
      <c r="B299" t="s">
        <v>74</v>
      </c>
      <c r="C299" s="2" t="s">
        <v>4</v>
      </c>
    </row>
    <row r="300" spans="2:3" x14ac:dyDescent="0.25">
      <c r="B300" t="s">
        <v>68</v>
      </c>
      <c r="C300" s="13">
        <f>D36</f>
        <v>6.7781400680541906E-2</v>
      </c>
    </row>
    <row r="301" spans="2:3" x14ac:dyDescent="0.25">
      <c r="B301" t="s">
        <v>69</v>
      </c>
      <c r="C301" s="13">
        <f>D66</f>
        <v>2.0945072174072201E-3</v>
      </c>
    </row>
    <row r="302" spans="2:3" x14ac:dyDescent="0.25">
      <c r="B302" t="s">
        <v>70</v>
      </c>
      <c r="C302" s="13">
        <f>D97</f>
        <v>4.9471215724944999</v>
      </c>
    </row>
    <row r="303" spans="2:3" x14ac:dyDescent="0.25">
      <c r="B303" t="s">
        <v>71</v>
      </c>
      <c r="C303" s="3">
        <f>D126</f>
        <v>0.90089268684387203</v>
      </c>
    </row>
    <row r="304" spans="2:3" x14ac:dyDescent="0.25">
      <c r="B304" t="s">
        <v>72</v>
      </c>
      <c r="C304" s="3">
        <f>D156</f>
        <v>4.8179067134857103</v>
      </c>
    </row>
    <row r="305" spans="2:3" x14ac:dyDescent="0.25">
      <c r="B305" t="s">
        <v>43</v>
      </c>
      <c r="C305" s="3">
        <f>D214</f>
        <v>0.23819384574890101</v>
      </c>
    </row>
    <row r="306" spans="2:3" x14ac:dyDescent="0.25">
      <c r="B306" t="s">
        <v>52</v>
      </c>
      <c r="C306" s="3">
        <f>D244</f>
        <v>4.0753054618835403E-2</v>
      </c>
    </row>
    <row r="307" spans="2:3" x14ac:dyDescent="0.25">
      <c r="B307" t="s">
        <v>73</v>
      </c>
      <c r="C307" s="3">
        <f>D275</f>
        <v>1.1053529262542701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77:K179"/>
    <mergeCell ref="B181:E181"/>
    <mergeCell ref="I181:K181"/>
    <mergeCell ref="B206:K208"/>
    <mergeCell ref="B210:E210"/>
    <mergeCell ref="I210:K210"/>
    <mergeCell ref="B118:K120"/>
    <mergeCell ref="B122:E122"/>
    <mergeCell ref="I122:K122"/>
    <mergeCell ref="B148:K150"/>
    <mergeCell ref="B152:E152"/>
    <mergeCell ref="I152:K152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honeticPr fontId="4" type="noConversion"/>
  <pageMargins left="0.7" right="0.7" top="0.75" bottom="0.75" header="0.3" footer="0.3"/>
  <pageSetup paperSize="9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 - small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dcterms:created xsi:type="dcterms:W3CDTF">2022-12-06T18:56:35Z</dcterms:created>
  <dcterms:modified xsi:type="dcterms:W3CDTF">2022-12-07T20:06:21Z</dcterms:modified>
  <cp:category/>
  <cp:contentStatus/>
</cp:coreProperties>
</file>