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eur\Documents\Master\Advanced algorithms\moha\knapsackProblem\results-data\analysis\normal\"/>
    </mc:Choice>
  </mc:AlternateContent>
  <xr:revisionPtr revIDLastSave="0" documentId="13_ncr:1_{A5FD45DD-97C6-4740-AF95-9D2022E6F5A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andom - small" sheetId="1" r:id="rId1"/>
  </sheets>
  <definedNames>
    <definedName name="_xlnm.Print_Area" localSheetId="0">'random - small'!$A$27:$L$320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11" i="1" l="1"/>
  <c r="C310" i="1"/>
  <c r="C309" i="1"/>
  <c r="C308" i="1"/>
  <c r="C307" i="1"/>
  <c r="C306" i="1"/>
  <c r="C305" i="1"/>
  <c r="C304" i="1"/>
</calcChain>
</file>

<file path=xl/sharedStrings.xml><?xml version="1.0" encoding="utf-8"?>
<sst xmlns="http://schemas.openxmlformats.org/spreadsheetml/2006/main" count="121" uniqueCount="25">
  <si>
    <t>Time</t>
  </si>
  <si>
    <t>memory usage</t>
  </si>
  <si>
    <t>min</t>
  </si>
  <si>
    <t>max</t>
  </si>
  <si>
    <t>average</t>
  </si>
  <si>
    <t>capacity</t>
  </si>
  <si>
    <t>nb item</t>
  </si>
  <si>
    <t xml:space="preserve"> </t>
  </si>
  <si>
    <t>BRANCH AND BOUND BFS</t>
  </si>
  <si>
    <t>BRANCH AND BOUND DFS</t>
  </si>
  <si>
    <t>Dynamic Programming</t>
  </si>
  <si>
    <t>Dynamic Programming TOP DOWN</t>
  </si>
  <si>
    <t>Dynamic Programming FPTAS</t>
  </si>
  <si>
    <t>Genetic No optima</t>
  </si>
  <si>
    <t>Greedy value</t>
  </si>
  <si>
    <t>Greedy weight</t>
  </si>
  <si>
    <t>RANDOM CMCM</t>
  </si>
  <si>
    <t>Branch &amp; bound bfs</t>
  </si>
  <si>
    <t>Branch &amp; bound dfs</t>
  </si>
  <si>
    <t>dynamic programming</t>
  </si>
  <si>
    <t>dynamic top down</t>
  </si>
  <si>
    <t>dynamic FPTAS</t>
  </si>
  <si>
    <t>CMCM</t>
  </si>
  <si>
    <t>algo</t>
  </si>
  <si>
    <t xml:space="preserve">COMPARISON ALGORITHM / TIME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</si>
</sst>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11" fontId="0" fillId="0" borderId="0" xfId="0" applyNumberFormat="1"/>
    <xf numFmtId="0" fontId="0" fillId="3" borderId="0" xfId="0" applyFill="1" applyAlignment="1">
      <alignment horizontal="center" vertical="center"/>
    </xf>
    <xf numFmtId="2" fontId="0" fillId="4" borderId="0" xfId="0" applyNumberFormat="1" applyFill="1" applyAlignment="1">
      <alignment horizontal="center" vertical="center"/>
    </xf>
    <xf numFmtId="0" fontId="0" fillId="3" borderId="0" xfId="0" applyNumberFormat="1" applyFill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4" borderId="0" xfId="0" applyNumberFormat="1" applyFill="1" applyAlignment="1">
      <alignment horizontal="center" vertical="center"/>
    </xf>
    <xf numFmtId="0" fontId="0" fillId="0" borderId="0" xfId="0" applyNumberFormat="1"/>
    <xf numFmtId="0" fontId="0" fillId="3" borderId="2" xfId="0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1" fillId="5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 wrapText="1"/>
    </xf>
  </cellXfs>
  <cellStyles count="1">
    <cellStyle name="Normal" xfId="0" builtinId="0"/>
  </cellStyles>
  <dxfs count="6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59999389629810485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/>
        <vertical/>
        <horizontal/>
      </border>
    </dxf>
    <dxf>
      <numFmt numFmtId="15" formatCode="0.00E+00"/>
    </dxf>
    <dxf>
      <numFmt numFmtId="15" formatCode="0.00E+0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Random - Brute Force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'random - small'!$D$3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'random - small'!$E$4:$E$6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'random - small'!$D$4:$D$6</c:f>
              <c:numCache>
                <c:formatCode>General</c:formatCode>
                <c:ptCount val="3"/>
                <c:pt idx="0">
                  <c:v>1.8676805496215801E-3</c:v>
                </c:pt>
                <c:pt idx="1">
                  <c:v>4.4878959655761698E-3</c:v>
                </c:pt>
                <c:pt idx="2">
                  <c:v>1.11205577850341E-2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8FA-487B-A587-3DBF8DEC56F9}"/>
            </c:ext>
          </c:extLst>
        </c:ser>
        <c:ser>
          <c:idx val="0"/>
          <c:order val="1"/>
          <c:tx>
            <c:v>min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('random - small'!$E$4,'random - small'!$E$5,'random - small'!$E$6)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'random - small'!$B$4:$B$6</c:f>
              <c:numCache>
                <c:formatCode>0.00</c:formatCode>
                <c:ptCount val="3"/>
                <c:pt idx="0" formatCode="General">
                  <c:v>9.9396705627441406E-4</c:v>
                </c:pt>
                <c:pt idx="1">
                  <c:v>2.9916763305664002E-3</c:v>
                </c:pt>
                <c:pt idx="2" formatCode="General">
                  <c:v>9.4733238220214792E-3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88FA-487B-A587-3DBF8DEC56F9}"/>
            </c:ext>
          </c:extLst>
        </c:ser>
        <c:ser>
          <c:idx val="2"/>
          <c:order val="2"/>
          <c:tx>
            <c:v>max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'random - small'!$E$4:$E$6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'random - small'!$C$4:$C$6</c:f>
              <c:numCache>
                <c:formatCode>General</c:formatCode>
                <c:ptCount val="3"/>
                <c:pt idx="0">
                  <c:v>3.9994716644287101E-3</c:v>
                </c:pt>
                <c:pt idx="1">
                  <c:v>5.9854984283447196E-3</c:v>
                </c:pt>
                <c:pt idx="2">
                  <c:v>1.5957355499267498E-2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88FA-487B-A587-3DBF8DEC56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896879"/>
        <c:axId val="315888559"/>
      </c:scatterChart>
      <c:valAx>
        <c:axId val="3158968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Capacity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888559"/>
        <c:crosses val="autoZero"/>
        <c:crossBetween val="midCat"/>
      </c:valAx>
      <c:valAx>
        <c:axId val="31588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8968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CMCM</a:t>
            </a:r>
          </a:p>
        </c:rich>
      </c:tx>
      <c:layout>
        <c:manualLayout>
          <c:xMode val="edge"/>
          <c:yMode val="edge"/>
          <c:x val="0.31147140657075695"/>
          <c:y val="3.01615628371547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'random - small'!$D$3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'random - small'!$E$4:$E$6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'random - small'!$D$273:$D$275</c:f>
              <c:numCache>
                <c:formatCode>General</c:formatCode>
                <c:ptCount val="3"/>
                <c:pt idx="0">
                  <c:v>1.21752502918243</c:v>
                </c:pt>
                <c:pt idx="1">
                  <c:v>0.90015230178832994</c:v>
                </c:pt>
                <c:pt idx="2">
                  <c:v>1.1053529262542701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AB-4B5B-A946-C87505734EAC}"/>
            </c:ext>
          </c:extLst>
        </c:ser>
        <c:ser>
          <c:idx val="0"/>
          <c:order val="1"/>
          <c:tx>
            <c:v>min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('random - small'!$E$4,'random - small'!$E$5,'random - small'!$E$6)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'random - small'!$B$273:$B$275</c:f>
              <c:numCache>
                <c:formatCode>General</c:formatCode>
                <c:ptCount val="3"/>
                <c:pt idx="0">
                  <c:v>0.87467932701110795</c:v>
                </c:pt>
                <c:pt idx="1">
                  <c:v>0.865711450576782</c:v>
                </c:pt>
                <c:pt idx="2">
                  <c:v>0.95911145210266102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0AB-4B5B-A946-C87505734EAC}"/>
            </c:ext>
          </c:extLst>
        </c:ser>
        <c:ser>
          <c:idx val="2"/>
          <c:order val="2"/>
          <c:tx>
            <c:v>max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'random - small'!$E$4:$E$6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'random - small'!$C$273:$C$275</c:f>
              <c:numCache>
                <c:formatCode>General</c:formatCode>
                <c:ptCount val="3"/>
                <c:pt idx="0">
                  <c:v>1.91996598243713</c:v>
                </c:pt>
                <c:pt idx="1">
                  <c:v>0.95210862159729004</c:v>
                </c:pt>
                <c:pt idx="2">
                  <c:v>1.5808789730071999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0AB-4B5B-A946-C87505734E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896879"/>
        <c:axId val="315888559"/>
      </c:scatterChart>
      <c:valAx>
        <c:axId val="3158968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Capacity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888559"/>
        <c:crosses val="autoZero"/>
        <c:crossBetween val="midCat"/>
      </c:valAx>
      <c:valAx>
        <c:axId val="31588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8968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Comparison Algo/Time</a:t>
            </a:r>
            <a:endParaRPr lang="fr-F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'random - small'!$C$303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'random - small'!$B$304:$B$311</c:f>
              <c:strCache>
                <c:ptCount val="8"/>
                <c:pt idx="0">
                  <c:v>Branch &amp; bound bfs</c:v>
                </c:pt>
                <c:pt idx="1">
                  <c:v>Branch &amp; bound dfs</c:v>
                </c:pt>
                <c:pt idx="2">
                  <c:v>dynamic programming</c:v>
                </c:pt>
                <c:pt idx="3">
                  <c:v>dynamic top down</c:v>
                </c:pt>
                <c:pt idx="4">
                  <c:v>dynamic FPTAS</c:v>
                </c:pt>
                <c:pt idx="5">
                  <c:v>Greedy value</c:v>
                </c:pt>
                <c:pt idx="6">
                  <c:v>Greedy weight</c:v>
                </c:pt>
                <c:pt idx="7">
                  <c:v>CMCM</c:v>
                </c:pt>
              </c:strCache>
            </c:strRef>
          </c:cat>
          <c:val>
            <c:numRef>
              <c:f>'random - small'!$C$304:$C$311</c:f>
              <c:numCache>
                <c:formatCode>General</c:formatCode>
                <c:ptCount val="8"/>
                <c:pt idx="0">
                  <c:v>6.7781400680541906E-2</c:v>
                </c:pt>
                <c:pt idx="1">
                  <c:v>2.0945072174072201E-3</c:v>
                </c:pt>
                <c:pt idx="2">
                  <c:v>4.9471215724944999</c:v>
                </c:pt>
                <c:pt idx="3">
                  <c:v>0.90089268684387203</c:v>
                </c:pt>
                <c:pt idx="4">
                  <c:v>4.8179067134857103</c:v>
                </c:pt>
                <c:pt idx="5">
                  <c:v>0.23819384574890101</c:v>
                </c:pt>
                <c:pt idx="6">
                  <c:v>4.0753054618835403E-2</c:v>
                </c:pt>
                <c:pt idx="7">
                  <c:v>1.1053529262542701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B9-49BF-BCF7-A1EF58BF2B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1549728"/>
        <c:axId val="511551392"/>
      </c:barChart>
      <c:catAx>
        <c:axId val="511549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11551392"/>
        <c:crosses val="autoZero"/>
        <c:auto val="1"/>
        <c:lblAlgn val="ctr"/>
        <c:lblOffset val="100"/>
        <c:noMultiLvlLbl val="0"/>
      </c:catAx>
      <c:valAx>
        <c:axId val="51155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1154972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BRANCH AND BOUND BFS</a:t>
            </a:r>
          </a:p>
        </c:rich>
      </c:tx>
      <c:layout>
        <c:manualLayout>
          <c:xMode val="edge"/>
          <c:yMode val="edge"/>
          <c:x val="0.31147140657075695"/>
          <c:y val="3.01615628371547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'random - small'!$D$3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'random - small'!$E$4:$E$6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'random - small'!$D$34:$D$36</c:f>
              <c:numCache>
                <c:formatCode>General</c:formatCode>
                <c:ptCount val="3"/>
                <c:pt idx="0">
                  <c:v>5.0863885879516603E-2</c:v>
                </c:pt>
                <c:pt idx="1">
                  <c:v>4.8945999145507797E-2</c:v>
                </c:pt>
                <c:pt idx="2">
                  <c:v>6.7781400680541906E-2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9DE-4F5D-B13B-D535BCA2984D}"/>
            </c:ext>
          </c:extLst>
        </c:ser>
        <c:ser>
          <c:idx val="0"/>
          <c:order val="1"/>
          <c:tx>
            <c:v>min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('random - small'!$E$4,'random - small'!$E$5,'random - small'!$E$6)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'random - small'!$B$34:$B$36</c:f>
              <c:numCache>
                <c:formatCode>General</c:formatCode>
                <c:ptCount val="3"/>
                <c:pt idx="0">
                  <c:v>4.4883728027343701E-2</c:v>
                </c:pt>
                <c:pt idx="1">
                  <c:v>4.3397426605224602E-2</c:v>
                </c:pt>
                <c:pt idx="2">
                  <c:v>6.0836076736450098E-2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9DE-4F5D-B13B-D535BCA2984D}"/>
            </c:ext>
          </c:extLst>
        </c:ser>
        <c:ser>
          <c:idx val="2"/>
          <c:order val="2"/>
          <c:tx>
            <c:v>max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'random - small'!$E$4:$E$6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'random - small'!$C$34:$C$36</c:f>
              <c:numCache>
                <c:formatCode>General</c:formatCode>
                <c:ptCount val="3"/>
                <c:pt idx="0">
                  <c:v>5.9837818145751898E-2</c:v>
                </c:pt>
                <c:pt idx="1">
                  <c:v>5.8836936950683497E-2</c:v>
                </c:pt>
                <c:pt idx="2">
                  <c:v>9.6767663955688393E-2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9DE-4F5D-B13B-D535BCA298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896879"/>
        <c:axId val="315888559"/>
      </c:scatterChart>
      <c:valAx>
        <c:axId val="3158968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Capacity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888559"/>
        <c:crosses val="autoZero"/>
        <c:crossBetween val="midCat"/>
      </c:valAx>
      <c:valAx>
        <c:axId val="31588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8968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BRANCH AND BOUND DFS</a:t>
            </a:r>
          </a:p>
        </c:rich>
      </c:tx>
      <c:layout>
        <c:manualLayout>
          <c:xMode val="edge"/>
          <c:yMode val="edge"/>
          <c:x val="0.31147140657075695"/>
          <c:y val="3.01615628371547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'random - small'!$D$3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'random - small'!$E$4:$E$6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'random - small'!$D$64:$D$66</c:f>
              <c:numCache>
                <c:formatCode>General</c:formatCode>
                <c:ptCount val="3"/>
                <c:pt idx="0">
                  <c:v>1.9944429397583002E-3</c:v>
                </c:pt>
                <c:pt idx="1">
                  <c:v>1.89504623413085E-3</c:v>
                </c:pt>
                <c:pt idx="2">
                  <c:v>2.0945072174072201E-3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08B-40D0-873C-9F8AF2078671}"/>
            </c:ext>
          </c:extLst>
        </c:ser>
        <c:ser>
          <c:idx val="0"/>
          <c:order val="1"/>
          <c:tx>
            <c:v>min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('random - small'!$E$4,'random - small'!$E$5,'random - small'!$E$6)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'random - small'!$B$64:$B$66</c:f>
              <c:numCache>
                <c:formatCode>General</c:formatCode>
                <c:ptCount val="3"/>
                <c:pt idx="0">
                  <c:v>9.9635124206542904E-4</c:v>
                </c:pt>
                <c:pt idx="1">
                  <c:v>9.9658966064453103E-4</c:v>
                </c:pt>
                <c:pt idx="2">
                  <c:v>1.953125E-3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08B-40D0-873C-9F8AF2078671}"/>
            </c:ext>
          </c:extLst>
        </c:ser>
        <c:ser>
          <c:idx val="2"/>
          <c:order val="2"/>
          <c:tx>
            <c:v>max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'random - small'!$E$4:$E$6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'random - small'!$C$64:$C$66</c:f>
              <c:numCache>
                <c:formatCode>General</c:formatCode>
                <c:ptCount val="3"/>
                <c:pt idx="0">
                  <c:v>3.9911270141601502E-3</c:v>
                </c:pt>
                <c:pt idx="1">
                  <c:v>2.9947757720947201E-3</c:v>
                </c:pt>
                <c:pt idx="2">
                  <c:v>2.9919147491455E-3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08B-40D0-873C-9F8AF20786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896879"/>
        <c:axId val="315888559"/>
      </c:scatterChart>
      <c:valAx>
        <c:axId val="3158968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Capacity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888559"/>
        <c:crosses val="autoZero"/>
        <c:crossBetween val="midCat"/>
      </c:valAx>
      <c:valAx>
        <c:axId val="31588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8968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Dynamique programming</a:t>
            </a:r>
          </a:p>
        </c:rich>
      </c:tx>
      <c:layout>
        <c:manualLayout>
          <c:xMode val="edge"/>
          <c:yMode val="edge"/>
          <c:x val="0.31147140657075695"/>
          <c:y val="3.01615628371547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'random - small'!$D$3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'random - small'!$E$4:$E$6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'random - small'!$D$91:$D$93</c:f>
              <c:numCache>
                <c:formatCode>General</c:formatCode>
                <c:ptCount val="3"/>
                <c:pt idx="0">
                  <c:v>6.0090613365173302E-2</c:v>
                </c:pt>
                <c:pt idx="1">
                  <c:v>0.39198276996612502</c:v>
                </c:pt>
                <c:pt idx="2">
                  <c:v>4.9471215724944999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C6F-4BEA-85EA-F0D88BBAF718}"/>
            </c:ext>
          </c:extLst>
        </c:ser>
        <c:ser>
          <c:idx val="0"/>
          <c:order val="1"/>
          <c:tx>
            <c:v>min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('random - small'!$E$4,'random - small'!$E$5,'random - small'!$E$6)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'random - small'!$B$91:$B$93</c:f>
              <c:numCache>
                <c:formatCode>General</c:formatCode>
                <c:ptCount val="3"/>
                <c:pt idx="0">
                  <c:v>4.0890693664550698E-2</c:v>
                </c:pt>
                <c:pt idx="1">
                  <c:v>0.30181837081909102</c:v>
                </c:pt>
                <c:pt idx="2">
                  <c:v>4.5172829627990696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C6F-4BEA-85EA-F0D88BBAF718}"/>
            </c:ext>
          </c:extLst>
        </c:ser>
        <c:ser>
          <c:idx val="2"/>
          <c:order val="2"/>
          <c:tx>
            <c:v>max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'random - small'!$E$4:$E$6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'random - small'!$C$91:$C$93</c:f>
              <c:numCache>
                <c:formatCode>General</c:formatCode>
                <c:ptCount val="3"/>
                <c:pt idx="0">
                  <c:v>0.112704515457153</c:v>
                </c:pt>
                <c:pt idx="1">
                  <c:v>0.55662345886230402</c:v>
                </c:pt>
                <c:pt idx="2">
                  <c:v>6.2054858207702601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C6F-4BEA-85EA-F0D88BBAF7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896879"/>
        <c:axId val="315888559"/>
      </c:scatterChart>
      <c:valAx>
        <c:axId val="3158968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Capacity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888559"/>
        <c:crosses val="autoZero"/>
        <c:crossBetween val="midCat"/>
      </c:valAx>
      <c:valAx>
        <c:axId val="31588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8968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Dynamique programming top down</a:t>
            </a:r>
          </a:p>
        </c:rich>
      </c:tx>
      <c:layout>
        <c:manualLayout>
          <c:xMode val="edge"/>
          <c:yMode val="edge"/>
          <c:x val="0.31147140657075695"/>
          <c:y val="3.01615628371547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'random - small'!$D$3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'random - small'!$E$4:$E$6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'random - small'!$D$116:$D$118</c:f>
              <c:numCache>
                <c:formatCode>General</c:formatCode>
                <c:ptCount val="3"/>
                <c:pt idx="0">
                  <c:v>0.78601255416870097</c:v>
                </c:pt>
                <c:pt idx="1">
                  <c:v>0.57575030326843202</c:v>
                </c:pt>
                <c:pt idx="2">
                  <c:v>0.90089268684387203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475-4813-8E76-B7853049815C}"/>
            </c:ext>
          </c:extLst>
        </c:ser>
        <c:ser>
          <c:idx val="0"/>
          <c:order val="1"/>
          <c:tx>
            <c:v>min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('random - small'!$E$4,'random - small'!$E$5,'random - small'!$E$6)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'random - small'!$B$116:$B$118</c:f>
              <c:numCache>
                <c:formatCode>General</c:formatCode>
                <c:ptCount val="3"/>
                <c:pt idx="0">
                  <c:v>0.50923037528991699</c:v>
                </c:pt>
                <c:pt idx="1">
                  <c:v>0.53759479522705</c:v>
                </c:pt>
                <c:pt idx="2">
                  <c:v>0.68647885322570801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475-4813-8E76-B7853049815C}"/>
            </c:ext>
          </c:extLst>
        </c:ser>
        <c:ser>
          <c:idx val="2"/>
          <c:order val="2"/>
          <c:tx>
            <c:v>max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'random - small'!$E$4:$E$6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'random - small'!$C$116:$C$118</c:f>
              <c:numCache>
                <c:formatCode>General</c:formatCode>
                <c:ptCount val="3"/>
                <c:pt idx="0">
                  <c:v>1.1449439525604199</c:v>
                </c:pt>
                <c:pt idx="1">
                  <c:v>0.64687299728393499</c:v>
                </c:pt>
                <c:pt idx="2">
                  <c:v>1.4278523921966499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475-4813-8E76-B785304981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896879"/>
        <c:axId val="315888559"/>
      </c:scatterChart>
      <c:valAx>
        <c:axId val="3158968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Capacity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888559"/>
        <c:crosses val="autoZero"/>
        <c:crossBetween val="midCat"/>
      </c:valAx>
      <c:valAx>
        <c:axId val="31588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8968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Dynamic programming FPTAS</a:t>
            </a:r>
          </a:p>
        </c:rich>
      </c:tx>
      <c:layout>
        <c:manualLayout>
          <c:xMode val="edge"/>
          <c:yMode val="edge"/>
          <c:x val="0.31147140657075695"/>
          <c:y val="3.01615628371547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'random - small'!$D$3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'random - small'!$E$4:$E$6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'random - small'!$D$147:$D$149</c:f>
              <c:numCache>
                <c:formatCode>General</c:formatCode>
                <c:ptCount val="3"/>
                <c:pt idx="0">
                  <c:v>0.200872135162353</c:v>
                </c:pt>
                <c:pt idx="1">
                  <c:v>0.44757394790649402</c:v>
                </c:pt>
                <c:pt idx="2">
                  <c:v>4.8179067134857103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0F3-47E8-B552-A0E94C53EE11}"/>
            </c:ext>
          </c:extLst>
        </c:ser>
        <c:ser>
          <c:idx val="0"/>
          <c:order val="1"/>
          <c:tx>
            <c:v>min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('random - small'!$E$4,'random - small'!$E$5,'random - small'!$E$6)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'random - small'!$B$147:$B$149</c:f>
              <c:numCache>
                <c:formatCode>General</c:formatCode>
                <c:ptCount val="3"/>
                <c:pt idx="0">
                  <c:v>0.153968095779418</c:v>
                </c:pt>
                <c:pt idx="1">
                  <c:v>0.36399650573730402</c:v>
                </c:pt>
                <c:pt idx="2">
                  <c:v>4.5475723743438703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0F3-47E8-B552-A0E94C53EE11}"/>
            </c:ext>
          </c:extLst>
        </c:ser>
        <c:ser>
          <c:idx val="2"/>
          <c:order val="2"/>
          <c:tx>
            <c:v>max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'random - small'!$E$4:$E$6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'random - small'!$C$147:$C$149</c:f>
              <c:numCache>
                <c:formatCode>General</c:formatCode>
                <c:ptCount val="3"/>
                <c:pt idx="0">
                  <c:v>0.24937534332275299</c:v>
                </c:pt>
                <c:pt idx="1">
                  <c:v>0.66494560241699197</c:v>
                </c:pt>
                <c:pt idx="2">
                  <c:v>5.4439115524291903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0F3-47E8-B552-A0E94C53EE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896879"/>
        <c:axId val="315888559"/>
      </c:scatterChart>
      <c:valAx>
        <c:axId val="3158968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Capacity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888559"/>
        <c:crosses val="autoZero"/>
        <c:crossBetween val="midCat"/>
      </c:valAx>
      <c:valAx>
        <c:axId val="31588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8968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Genetic</a:t>
            </a:r>
            <a:r>
              <a:rPr lang="fr-FR" baseline="0"/>
              <a:t> no optima</a:t>
            </a:r>
            <a:endParaRPr lang="fr-FR"/>
          </a:p>
        </c:rich>
      </c:tx>
      <c:layout>
        <c:manualLayout>
          <c:xMode val="edge"/>
          <c:yMode val="edge"/>
          <c:x val="0.31147140657075695"/>
          <c:y val="3.01615628371547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'random - small'!$D$3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'random - small'!$E$4:$E$6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'random - small'!$D$175:$D$177</c:f>
              <c:numCache>
                <c:formatCode>General</c:formatCode>
                <c:ptCount val="3"/>
                <c:pt idx="0">
                  <c:v>2.6781415939331001E-2</c:v>
                </c:pt>
                <c:pt idx="1">
                  <c:v>6.8376169204711901E-2</c:v>
                </c:pt>
                <c:pt idx="2">
                  <c:v>8.1846083402633596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BA7-47D6-8713-1C392BBE4F3C}"/>
            </c:ext>
          </c:extLst>
        </c:ser>
        <c:ser>
          <c:idx val="0"/>
          <c:order val="1"/>
          <c:tx>
            <c:v>min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('random - small'!$E$4,'random - small'!$E$5,'random - small'!$E$6)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'random - small'!$B$175:$B$177</c:f>
              <c:numCache>
                <c:formatCode>0.00</c:formatCode>
                <c:ptCount val="3"/>
                <c:pt idx="0" formatCode="General">
                  <c:v>8.9743137359619106E-3</c:v>
                </c:pt>
                <c:pt idx="1">
                  <c:v>8.97574424743652E-3</c:v>
                </c:pt>
                <c:pt idx="2" formatCode="General">
                  <c:v>7.3522028923034597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BA7-47D6-8713-1C392BBE4F3C}"/>
            </c:ext>
          </c:extLst>
        </c:ser>
        <c:ser>
          <c:idx val="2"/>
          <c:order val="2"/>
          <c:tx>
            <c:v>max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'random - small'!$E$4:$E$6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'random - small'!$C$175:$C$177</c:f>
              <c:numCache>
                <c:formatCode>General</c:formatCode>
                <c:ptCount val="3"/>
                <c:pt idx="0">
                  <c:v>8.1758499145507799E-2</c:v>
                </c:pt>
                <c:pt idx="1">
                  <c:v>0.18749904632568301</c:v>
                </c:pt>
                <c:pt idx="2">
                  <c:v>8.9627935886383003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BA7-47D6-8713-1C392BBE4F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896879"/>
        <c:axId val="315888559"/>
      </c:scatterChart>
      <c:valAx>
        <c:axId val="3158968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Capacity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888559"/>
        <c:crosses val="autoZero"/>
        <c:crossBetween val="midCat"/>
      </c:valAx>
      <c:valAx>
        <c:axId val="31588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8968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Greedu value</a:t>
            </a:r>
          </a:p>
        </c:rich>
      </c:tx>
      <c:layout>
        <c:manualLayout>
          <c:xMode val="edge"/>
          <c:yMode val="edge"/>
          <c:x val="0.31147140657075695"/>
          <c:y val="3.01615628371547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'random - small'!$D$3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'random - small'!$E$4:$E$6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'random - small'!$D$203:$D$205</c:f>
              <c:numCache>
                <c:formatCode>General</c:formatCode>
                <c:ptCount val="3"/>
                <c:pt idx="0">
                  <c:v>0.116007900238037</c:v>
                </c:pt>
                <c:pt idx="1">
                  <c:v>4.3483734130859299E-2</c:v>
                </c:pt>
                <c:pt idx="2">
                  <c:v>0.23819384574890101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999-4A89-B57C-FA63884204CD}"/>
            </c:ext>
          </c:extLst>
        </c:ser>
        <c:ser>
          <c:idx val="0"/>
          <c:order val="1"/>
          <c:tx>
            <c:v>min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('random - small'!$E$4,'random - small'!$E$5,'random - small'!$E$6)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'random - small'!$B$203:$B$205</c:f>
              <c:numCache>
                <c:formatCode>General</c:formatCode>
                <c:ptCount val="3"/>
                <c:pt idx="0">
                  <c:v>3.7898540496826102E-2</c:v>
                </c:pt>
                <c:pt idx="1">
                  <c:v>4.08878326416015E-2</c:v>
                </c:pt>
                <c:pt idx="2">
                  <c:v>3.78971099853515E-2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999-4A89-B57C-FA63884204CD}"/>
            </c:ext>
          </c:extLst>
        </c:ser>
        <c:ser>
          <c:idx val="2"/>
          <c:order val="2"/>
          <c:tx>
            <c:v>max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'random - small'!$E$4:$E$6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'random - small'!$C$203:$C$205</c:f>
              <c:numCache>
                <c:formatCode>General</c:formatCode>
                <c:ptCount val="3"/>
                <c:pt idx="0">
                  <c:v>0.218886613845825</c:v>
                </c:pt>
                <c:pt idx="1">
                  <c:v>4.8872709274291902E-2</c:v>
                </c:pt>
                <c:pt idx="2">
                  <c:v>1.9645137786865201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999-4A89-B57C-FA63884204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896879"/>
        <c:axId val="315888559"/>
      </c:scatterChart>
      <c:valAx>
        <c:axId val="3158968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Capacity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888559"/>
        <c:crosses val="autoZero"/>
        <c:crossBetween val="midCat"/>
      </c:valAx>
      <c:valAx>
        <c:axId val="31588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8968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Greedu weight</a:t>
            </a:r>
          </a:p>
        </c:rich>
      </c:tx>
      <c:layout>
        <c:manualLayout>
          <c:xMode val="edge"/>
          <c:yMode val="edge"/>
          <c:x val="0.31147140657075695"/>
          <c:y val="3.01615628371547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'random - small'!$D$3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'random - small'!$E$4:$E$6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'random - small'!$D$242:$D$244</c:f>
              <c:numCache>
                <c:formatCode>General</c:formatCode>
                <c:ptCount val="3"/>
                <c:pt idx="0">
                  <c:v>0.128005766868591</c:v>
                </c:pt>
                <c:pt idx="1">
                  <c:v>4.1206026077270502E-2</c:v>
                </c:pt>
                <c:pt idx="2">
                  <c:v>4.0753054618835403E-2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B35-4202-85CB-B9BDF8382E4A}"/>
            </c:ext>
          </c:extLst>
        </c:ser>
        <c:ser>
          <c:idx val="0"/>
          <c:order val="1"/>
          <c:tx>
            <c:v>min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('random - small'!$E$4,'random - small'!$E$5,'random - small'!$E$6)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'random - small'!$B$242:$B$244</c:f>
              <c:numCache>
                <c:formatCode>General</c:formatCode>
                <c:ptCount val="3"/>
                <c:pt idx="0">
                  <c:v>6.7992448806762695E-2</c:v>
                </c:pt>
                <c:pt idx="1">
                  <c:v>3.7897586822509703E-2</c:v>
                </c:pt>
                <c:pt idx="2">
                  <c:v>3.7906646728515597E-2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B35-4202-85CB-B9BDF8382E4A}"/>
            </c:ext>
          </c:extLst>
        </c:ser>
        <c:ser>
          <c:idx val="2"/>
          <c:order val="2"/>
          <c:tx>
            <c:v>max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'random - small'!$E$4:$E$6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'random - small'!$C$242:$C$244</c:f>
              <c:numCache>
                <c:formatCode>General</c:formatCode>
                <c:ptCount val="3"/>
                <c:pt idx="0">
                  <c:v>0.19405317306518499</c:v>
                </c:pt>
                <c:pt idx="1">
                  <c:v>4.8873662948608398E-2</c:v>
                </c:pt>
                <c:pt idx="2">
                  <c:v>4.2892217636108398E-2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B35-4202-85CB-B9BDF8382E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896879"/>
        <c:axId val="315888559"/>
      </c:scatterChart>
      <c:valAx>
        <c:axId val="3158968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Capacity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888559"/>
        <c:crosses val="autoZero"/>
        <c:crossBetween val="midCat"/>
      </c:valAx>
      <c:valAx>
        <c:axId val="31588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8968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619124</xdr:colOff>
      <xdr:row>9</xdr:row>
      <xdr:rowOff>114826</xdr:rowOff>
    </xdr:from>
    <xdr:to>
      <xdr:col>4</xdr:col>
      <xdr:colOff>1438275</xdr:colOff>
      <xdr:row>25</xdr:row>
      <xdr:rowOff>14286</xdr:rowOff>
    </xdr:to>
    <xdr:graphicFrame macro="">
      <xdr:nvGraphicFramePr>
        <xdr:cNvPr id="2" name="Graphique 1" title="random : Brute Force">
          <a:extLst>
            <a:ext uri="{FF2B5EF4-FFF2-40B4-BE49-F238E27FC236}">
              <a16:creationId xmlns:a16="http://schemas.microsoft.com/office/drawing/2014/main" id="{66F43AC5-47D2-5641-2918-8DDD7FE136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521804</xdr:colOff>
      <xdr:row>39</xdr:row>
      <xdr:rowOff>24848</xdr:rowOff>
    </xdr:from>
    <xdr:to>
      <xdr:col>4</xdr:col>
      <xdr:colOff>1340955</xdr:colOff>
      <xdr:row>54</xdr:row>
      <xdr:rowOff>114808</xdr:rowOff>
    </xdr:to>
    <xdr:graphicFrame macro="">
      <xdr:nvGraphicFramePr>
        <xdr:cNvPr id="6" name="Graphique 5" title="random : Brute Force">
          <a:extLst>
            <a:ext uri="{FF2B5EF4-FFF2-40B4-BE49-F238E27FC236}">
              <a16:creationId xmlns:a16="http://schemas.microsoft.com/office/drawing/2014/main" id="{F588BD59-C12F-443E-B62A-1040E3E430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356745</xdr:colOff>
      <xdr:row>67</xdr:row>
      <xdr:rowOff>70402</xdr:rowOff>
    </xdr:from>
    <xdr:to>
      <xdr:col>4</xdr:col>
      <xdr:colOff>1175896</xdr:colOff>
      <xdr:row>82</xdr:row>
      <xdr:rowOff>160362</xdr:rowOff>
    </xdr:to>
    <xdr:graphicFrame macro="">
      <xdr:nvGraphicFramePr>
        <xdr:cNvPr id="7" name="Graphique 6" title="random : Brute Force">
          <a:extLst>
            <a:ext uri="{FF2B5EF4-FFF2-40B4-BE49-F238E27FC236}">
              <a16:creationId xmlns:a16="http://schemas.microsoft.com/office/drawing/2014/main" id="{9C778C2F-7A7F-4D89-AA34-1F9DB7DC7E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870857</xdr:colOff>
      <xdr:row>93</xdr:row>
      <xdr:rowOff>68035</xdr:rowOff>
    </xdr:from>
    <xdr:to>
      <xdr:col>4</xdr:col>
      <xdr:colOff>1044245</xdr:colOff>
      <xdr:row>106</xdr:row>
      <xdr:rowOff>146754</xdr:rowOff>
    </xdr:to>
    <xdr:graphicFrame macro="">
      <xdr:nvGraphicFramePr>
        <xdr:cNvPr id="8" name="Graphique 7" title="random : Brute Force">
          <a:extLst>
            <a:ext uri="{FF2B5EF4-FFF2-40B4-BE49-F238E27FC236}">
              <a16:creationId xmlns:a16="http://schemas.microsoft.com/office/drawing/2014/main" id="{D847B5A6-16E9-445A-BF82-076C759FEE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585107</xdr:colOff>
      <xdr:row>118</xdr:row>
      <xdr:rowOff>46937</xdr:rowOff>
    </xdr:from>
    <xdr:to>
      <xdr:col>4</xdr:col>
      <xdr:colOff>1086561</xdr:colOff>
      <xdr:row>132</xdr:row>
      <xdr:rowOff>134330</xdr:rowOff>
    </xdr:to>
    <xdr:graphicFrame macro="">
      <xdr:nvGraphicFramePr>
        <xdr:cNvPr id="9" name="Graphique 8" title="random : Brute Force">
          <a:extLst>
            <a:ext uri="{FF2B5EF4-FFF2-40B4-BE49-F238E27FC236}">
              <a16:creationId xmlns:a16="http://schemas.microsoft.com/office/drawing/2014/main" id="{9819B7D8-41C1-4065-8CB4-679EF33F75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572091</xdr:colOff>
      <xdr:row>150</xdr:row>
      <xdr:rowOff>107674</xdr:rowOff>
    </xdr:from>
    <xdr:to>
      <xdr:col>4</xdr:col>
      <xdr:colOff>1391242</xdr:colOff>
      <xdr:row>166</xdr:row>
      <xdr:rowOff>7134</xdr:rowOff>
    </xdr:to>
    <xdr:graphicFrame macro="">
      <xdr:nvGraphicFramePr>
        <xdr:cNvPr id="10" name="Graphique 9" title="random : Brute Force">
          <a:extLst>
            <a:ext uri="{FF2B5EF4-FFF2-40B4-BE49-F238E27FC236}">
              <a16:creationId xmlns:a16="http://schemas.microsoft.com/office/drawing/2014/main" id="{59005567-8642-4E8F-BFBC-6449617951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485124</xdr:colOff>
      <xdr:row>178</xdr:row>
      <xdr:rowOff>168018</xdr:rowOff>
    </xdr:from>
    <xdr:to>
      <xdr:col>4</xdr:col>
      <xdr:colOff>1304867</xdr:colOff>
      <xdr:row>194</xdr:row>
      <xdr:rowOff>67478</xdr:rowOff>
    </xdr:to>
    <xdr:graphicFrame macro="">
      <xdr:nvGraphicFramePr>
        <xdr:cNvPr id="11" name="Graphique 10" title="random : Brute Force">
          <a:extLst>
            <a:ext uri="{FF2B5EF4-FFF2-40B4-BE49-F238E27FC236}">
              <a16:creationId xmlns:a16="http://schemas.microsoft.com/office/drawing/2014/main" id="{B1FFB678-C2C0-4319-B1C8-7F41FE57FA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568541</xdr:colOff>
      <xdr:row>215</xdr:row>
      <xdr:rowOff>170385</xdr:rowOff>
    </xdr:from>
    <xdr:to>
      <xdr:col>4</xdr:col>
      <xdr:colOff>1387692</xdr:colOff>
      <xdr:row>231</xdr:row>
      <xdr:rowOff>69845</xdr:rowOff>
    </xdr:to>
    <xdr:graphicFrame macro="">
      <xdr:nvGraphicFramePr>
        <xdr:cNvPr id="12" name="Graphique 11" title="random : Brute Force">
          <a:extLst>
            <a:ext uri="{FF2B5EF4-FFF2-40B4-BE49-F238E27FC236}">
              <a16:creationId xmlns:a16="http://schemas.microsoft.com/office/drawing/2014/main" id="{148AB121-02D3-44B9-BF79-EBB5837CC6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311782</xdr:colOff>
      <xdr:row>245</xdr:row>
      <xdr:rowOff>137254</xdr:rowOff>
    </xdr:from>
    <xdr:to>
      <xdr:col>4</xdr:col>
      <xdr:colOff>1130933</xdr:colOff>
      <xdr:row>261</xdr:row>
      <xdr:rowOff>36714</xdr:rowOff>
    </xdr:to>
    <xdr:graphicFrame macro="">
      <xdr:nvGraphicFramePr>
        <xdr:cNvPr id="13" name="Graphique 12" title="random : Brute Force">
          <a:extLst>
            <a:ext uri="{FF2B5EF4-FFF2-40B4-BE49-F238E27FC236}">
              <a16:creationId xmlns:a16="http://schemas.microsoft.com/office/drawing/2014/main" id="{A08F7494-B0F6-4197-B199-7B8B060DD4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1176131</xdr:colOff>
      <xdr:row>278</xdr:row>
      <xdr:rowOff>149087</xdr:rowOff>
    </xdr:from>
    <xdr:to>
      <xdr:col>4</xdr:col>
      <xdr:colOff>1995282</xdr:colOff>
      <xdr:row>294</xdr:row>
      <xdr:rowOff>48547</xdr:rowOff>
    </xdr:to>
    <xdr:graphicFrame macro="">
      <xdr:nvGraphicFramePr>
        <xdr:cNvPr id="15" name="Graphique 14" title="random : Brute Force">
          <a:extLst>
            <a:ext uri="{FF2B5EF4-FFF2-40B4-BE49-F238E27FC236}">
              <a16:creationId xmlns:a16="http://schemas.microsoft.com/office/drawing/2014/main" id="{5EEEFD38-27F2-4C46-A564-98B9B60C6B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598712</xdr:colOff>
      <xdr:row>299</xdr:row>
      <xdr:rowOff>139383</xdr:rowOff>
    </xdr:from>
    <xdr:to>
      <xdr:col>9</xdr:col>
      <xdr:colOff>780931</xdr:colOff>
      <xdr:row>319</xdr:row>
      <xdr:rowOff>36680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2FC2372E-31E5-10CE-0A65-CA80146169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4F38673-157F-4319-AAD8-7F46E402921A}" name="Tableau2" displayName="Tableau2" ref="C3:E6" totalsRowShown="0" headerRowDxfId="62" dataDxfId="61">
  <autoFilter ref="C3:E6" xr:uid="{B4F38673-157F-4319-AAD8-7F46E402921A}"/>
  <tableColumns count="3">
    <tableColumn id="8" xr3:uid="{F2056E3A-0616-4BC2-9946-081158B9812A}" name="max" dataDxfId="60"/>
    <tableColumn id="2" xr3:uid="{A0E567F4-5571-4985-94DF-B0E1D772A2CF}" name="average" dataDxfId="59"/>
    <tableColumn id="1" xr3:uid="{7CF49AC7-1CB8-4F5F-9B34-0257B466A520}" name="capacity" dataDxfId="58"/>
  </tableColumns>
  <tableStyleInfo name="TableStyleMedium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2DDCE545-C587-465E-9BBC-2846233D57AB}" name="Tableau110121416" displayName="Tableau110121416" ref="I115:K118" totalsRowShown="0" headerRowDxfId="33">
  <autoFilter ref="I115:K118" xr:uid="{2DDCE545-C587-465E-9BBC-2846233D57AB}"/>
  <tableColumns count="3">
    <tableColumn id="1" xr3:uid="{D88C5A72-02C2-425C-B8D1-F217C18E874C}" name="min"/>
    <tableColumn id="2" xr3:uid="{229FF322-8DC8-492B-8F0E-923338D4E912}" name="max"/>
    <tableColumn id="3" xr3:uid="{8F5CCB29-DB4D-43A3-8612-E61B6887C5F1}" name="average"/>
  </tableColumns>
  <tableStyleInfo name="TableStyleMedium9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B6E3809B-BF25-4F6C-BE16-620DF4829989}" name="Tableau2911131517" displayName="Tableau2911131517" ref="C146:E149" totalsRowShown="0" headerRowDxfId="32" dataDxfId="31">
  <autoFilter ref="C146:E149" xr:uid="{B6E3809B-BF25-4F6C-BE16-620DF4829989}"/>
  <tableColumns count="3">
    <tableColumn id="8" xr3:uid="{37F5D141-3361-48AB-8D60-B8066322E04F}" name="max" dataDxfId="30"/>
    <tableColumn id="2" xr3:uid="{5EE5423B-437C-4820-9DF4-DEE5F6EFDAE2}" name="average" dataDxfId="29"/>
    <tableColumn id="1" xr3:uid="{72DAC94B-FB05-47F0-B2F8-CD8E0BDFD26A}" name="capacity" dataDxfId="28"/>
  </tableColumns>
  <tableStyleInfo name="TableStyleMedium9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426873A1-5386-45C0-9A9E-C970358F4ACE}" name="Tableau11012141618" displayName="Tableau11012141618" ref="I146:K149" totalsRowShown="0" headerRowDxfId="27">
  <autoFilter ref="I146:K149" xr:uid="{426873A1-5386-45C0-9A9E-C970358F4ACE}"/>
  <tableColumns count="3">
    <tableColumn id="1" xr3:uid="{54899AD9-A129-4289-B3BF-47F37C8225C2}" name="min"/>
    <tableColumn id="2" xr3:uid="{9F1792BC-2CF6-4CE3-8256-BDCBB2A641B5}" name="max"/>
    <tableColumn id="3" xr3:uid="{BAA5B9C1-143F-437D-A69D-314BA64C1DB0}" name="average"/>
  </tableColumns>
  <tableStyleInfo name="TableStyleMedium9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FAFD9DAA-DC69-4D80-99DC-85F49FF1049A}" name="Tableau291113151719" displayName="Tableau291113151719" ref="C174:E177" totalsRowShown="0" headerRowDxfId="26" dataDxfId="25">
  <autoFilter ref="C174:E177" xr:uid="{FAFD9DAA-DC69-4D80-99DC-85F49FF1049A}"/>
  <tableColumns count="3">
    <tableColumn id="8" xr3:uid="{44CAADA5-2C70-4C5C-B7B7-CAB39E9F290D}" name="max" dataDxfId="24"/>
    <tableColumn id="2" xr3:uid="{42CB536F-4566-47FC-AC0C-167F2D41F9D0}" name="average" dataDxfId="23"/>
    <tableColumn id="1" xr3:uid="{D3A702A6-BC3C-40BF-81A9-6F2A89189CDD}" name="capacity" dataDxfId="22"/>
  </tableColumns>
  <tableStyleInfo name="TableStyleMedium9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B741A913-D46B-48FC-999C-EBED8D8B6AB2}" name="Tableau1101214161820" displayName="Tableau1101214161820" ref="I174:K177" totalsRowShown="0" headerRowDxfId="21">
  <autoFilter ref="I174:K177" xr:uid="{B741A913-D46B-48FC-999C-EBED8D8B6AB2}"/>
  <tableColumns count="3">
    <tableColumn id="1" xr3:uid="{64AE5202-915E-48EA-9C33-50EA360E7A60}" name="min"/>
    <tableColumn id="2" xr3:uid="{547EB922-EB7C-411A-9C9B-BDBCFE83D96A}" name="max"/>
    <tableColumn id="3" xr3:uid="{1647DD86-BC21-4AAE-882E-0048A9143286}" name="average"/>
  </tableColumns>
  <tableStyleInfo name="TableStyleMedium9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E0D7310A-F495-4D93-A491-550FAC699D46}" name="Tableau29111315171921" displayName="Tableau29111315171921" ref="C202:E205" totalsRowShown="0" headerRowDxfId="20" dataDxfId="19">
  <autoFilter ref="C202:E205" xr:uid="{E0D7310A-F495-4D93-A491-550FAC699D46}"/>
  <tableColumns count="3">
    <tableColumn id="8" xr3:uid="{755EBA57-E4A6-4D31-9C52-3ED1CE025EFE}" name="max" dataDxfId="18"/>
    <tableColumn id="2" xr3:uid="{B2887FC5-C7DD-4371-AEDF-DBB0D117E03F}" name="average" dataDxfId="17"/>
    <tableColumn id="1" xr3:uid="{8D69E659-4B7B-482B-8D91-721B55810331}" name="capacity" dataDxfId="16"/>
  </tableColumns>
  <tableStyleInfo name="TableStyleMedium9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B6724C78-0615-4096-A85A-EC778F3D65EA}" name="Tableau110121416182022" displayName="Tableau110121416182022" ref="I202:K205" totalsRowShown="0" headerRowDxfId="15">
  <autoFilter ref="I202:K205" xr:uid="{B6724C78-0615-4096-A85A-EC778F3D65EA}"/>
  <tableColumns count="3">
    <tableColumn id="1" xr3:uid="{ECDEBB0F-314F-4AFE-80F2-5CF6F35DD8AA}" name="min"/>
    <tableColumn id="2" xr3:uid="{75227A78-1954-478F-8FE3-3A6E8C11FB2B}" name="max"/>
    <tableColumn id="3" xr3:uid="{1F231A38-DC62-46DC-8BE7-8AF62A047673}" name="average"/>
  </tableColumns>
  <tableStyleInfo name="TableStyleMedium9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A9692D9B-6557-40C4-92F6-CBABD3705B71}" name="Tableau2911131517192123" displayName="Tableau2911131517192123" ref="C241:E244" totalsRowShown="0" headerRowDxfId="14" dataDxfId="13">
  <autoFilter ref="C241:E244" xr:uid="{A9692D9B-6557-40C4-92F6-CBABD3705B71}"/>
  <tableColumns count="3">
    <tableColumn id="8" xr3:uid="{D96F9A25-C55D-45E2-8796-A99020AAD46F}" name="max" dataDxfId="12"/>
    <tableColumn id="2" xr3:uid="{8E797AB7-000F-48A2-9B01-CA5ABC6B7F73}" name="average" dataDxfId="11"/>
    <tableColumn id="1" xr3:uid="{B5DE6EE4-A9FE-407C-9339-DBA0D6DD1B39}" name="capacity" dataDxfId="10"/>
  </tableColumns>
  <tableStyleInfo name="TableStyleMedium9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4F7052A4-F419-4B83-B448-62A0D50F2F02}" name="Tableau11012141618202224" displayName="Tableau11012141618202224" ref="I241:K244" totalsRowShown="0" headerRowDxfId="9">
  <autoFilter ref="I241:K244" xr:uid="{4F7052A4-F419-4B83-B448-62A0D50F2F02}"/>
  <tableColumns count="3">
    <tableColumn id="1" xr3:uid="{A46DBF74-E7BF-4329-8AE1-9BB58ACD32BD}" name="min"/>
    <tableColumn id="2" xr3:uid="{78A34164-8325-442C-9E15-C45395012B43}" name="max"/>
    <tableColumn id="3" xr3:uid="{10E2C323-FE7C-4839-8FAE-E71E219DD623}" name="average"/>
  </tableColumns>
  <tableStyleInfo name="TableStyleMedium9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5E1BAF1A-465E-4A02-87E5-A170CF4E64FE}" name="Tableau291113151719212325" displayName="Tableau291113151719212325" ref="C272:E275" totalsRowShown="0" headerRowDxfId="8" dataDxfId="7">
  <autoFilter ref="C272:E275" xr:uid="{5E1BAF1A-465E-4A02-87E5-A170CF4E64FE}"/>
  <tableColumns count="3">
    <tableColumn id="8" xr3:uid="{7D8A97EB-1520-4A32-A1E4-ADDE429D3BB4}" name="max" dataDxfId="6"/>
    <tableColumn id="2" xr3:uid="{3E687349-29B9-4DF0-9824-6B721327C48E}" name="average" dataDxfId="5"/>
    <tableColumn id="1" xr3:uid="{684BC2FA-97B0-4F04-8B08-EF9595982EF2}" name="capacity" dataDxfId="4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711FF3B-CB60-432C-BB8E-568FE5FB01EC}" name="Tableau1" displayName="Tableau1" ref="I3:K6" totalsRowShown="0" headerRowDxfId="57">
  <autoFilter ref="I3:K6" xr:uid="{3711FF3B-CB60-432C-BB8E-568FE5FB01EC}"/>
  <tableColumns count="3">
    <tableColumn id="1" xr3:uid="{DD4E57FD-EC91-490C-BE7F-1F7C7BCD0853}" name="min"/>
    <tableColumn id="2" xr3:uid="{9C2E13CD-8435-4597-B940-89D4BFC54EC9}" name="max"/>
    <tableColumn id="3" xr3:uid="{8315E89C-1181-49BD-8AD7-9C78E5B91330}" name="average"/>
  </tableColumns>
  <tableStyleInfo name="TableStyleMedium9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C90B252E-7809-45DF-9984-9DC5B98E18F9}" name="Tableau1101214161820222426" displayName="Tableau1101214161820222426" ref="I272:K275" totalsRowShown="0" headerRowDxfId="3">
  <autoFilter ref="I272:K275" xr:uid="{C90B252E-7809-45DF-9984-9DC5B98E18F9}"/>
  <tableColumns count="3">
    <tableColumn id="1" xr3:uid="{D36E8045-AC15-486D-882E-13F3A851D28B}" name="min" dataDxfId="2"/>
    <tableColumn id="2" xr3:uid="{57C6DB9D-A245-4847-9C7E-688C47F23B44}" name="max"/>
    <tableColumn id="3" xr3:uid="{0FC06EA3-ABCB-4F43-9149-A05D391A4E6B}" name="average" dataDxfId="1"/>
  </tableColumns>
  <tableStyleInfo name="TableStyleMedium9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85EFACC-9000-42FF-918A-D9FF6A491A2B}" name="Tableau4" displayName="Tableau4" ref="B303:C311" totalsRowShown="0">
  <autoFilter ref="B303:C311" xr:uid="{085EFACC-9000-42FF-918A-D9FF6A491A2B}"/>
  <tableColumns count="2">
    <tableColumn id="1" xr3:uid="{22C03507-3BDC-429B-8354-3FA891929FFA}" name="algo"/>
    <tableColumn id="2" xr3:uid="{7B890F80-B338-4242-B8F2-EF566B23D3DB}" name="average" dataDxfId="0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47D9EDE-3BAF-4554-8EBA-63F2D370AF4F}" name="Tableau29" displayName="Tableau29" ref="C33:E36" totalsRowShown="0" headerRowDxfId="56" dataDxfId="55">
  <autoFilter ref="C33:E36" xr:uid="{847D9EDE-3BAF-4554-8EBA-63F2D370AF4F}"/>
  <tableColumns count="3">
    <tableColumn id="8" xr3:uid="{41B078B2-3722-49EC-B8EF-D535430EBF82}" name="max" dataDxfId="54"/>
    <tableColumn id="2" xr3:uid="{ECAC6345-4A15-4E21-9A74-E285482C5CC2}" name="average" dataDxfId="53"/>
    <tableColumn id="1" xr3:uid="{FA75F1CD-75A2-430B-911D-073B35A61CFE}" name="capacity" dataDxfId="52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5AF0B2CA-AFB8-4E06-95C2-C58AEFB24CF7}" name="Tableau110" displayName="Tableau110" ref="I33:K36" totalsRowShown="0" headerRowDxfId="51">
  <autoFilter ref="I33:K36" xr:uid="{5AF0B2CA-AFB8-4E06-95C2-C58AEFB24CF7}"/>
  <tableColumns count="3">
    <tableColumn id="1" xr3:uid="{410DC70E-C640-43A3-813B-2585762F721C}" name="min"/>
    <tableColumn id="2" xr3:uid="{611DE82C-A6A1-4CE6-9C15-4FB26608613A}" name="max"/>
    <tableColumn id="3" xr3:uid="{447E510B-6501-4101-B890-FBC07EDA6364}" name="average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9E19B42A-DE1E-47B0-8879-93B3D8BCF7A0}" name="Tableau2911" displayName="Tableau2911" ref="C63:E66" totalsRowShown="0" headerRowDxfId="50" dataDxfId="49">
  <autoFilter ref="C63:E66" xr:uid="{9E19B42A-DE1E-47B0-8879-93B3D8BCF7A0}"/>
  <tableColumns count="3">
    <tableColumn id="8" xr3:uid="{BB4AE70C-1166-4537-AFDA-CBA100F0C9D9}" name="max" dataDxfId="48"/>
    <tableColumn id="2" xr3:uid="{E9D64C06-7429-4F07-BBF6-778B43B70068}" name="average" dataDxfId="47"/>
    <tableColumn id="1" xr3:uid="{79F8EEE4-979F-41C7-95D0-468452D15884}" name="capacity" dataDxfId="46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F89B381C-AE1A-4368-BB36-7DC16D36C76D}" name="Tableau11012" displayName="Tableau11012" ref="I63:K66" totalsRowShown="0" headerRowDxfId="45">
  <autoFilter ref="I63:K66" xr:uid="{F89B381C-AE1A-4368-BB36-7DC16D36C76D}"/>
  <tableColumns count="3">
    <tableColumn id="1" xr3:uid="{D9A76DEF-5176-4AEF-BB9A-9D0DB956DE52}" name="min"/>
    <tableColumn id="2" xr3:uid="{F44B40B6-CB90-4453-AB2C-47C3E4FFC72B}" name="max"/>
    <tableColumn id="3" xr3:uid="{DFB99FFE-9EF6-41B0-B3C4-F8B297D6C65B}" name="average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8C72F2C8-50A4-42DE-B1D1-C96896A49B4F}" name="Tableau291113" displayName="Tableau291113" ref="C90:E93" totalsRowShown="0" headerRowDxfId="44" dataDxfId="43">
  <autoFilter ref="C90:E93" xr:uid="{8C72F2C8-50A4-42DE-B1D1-C96896A49B4F}"/>
  <tableColumns count="3">
    <tableColumn id="8" xr3:uid="{37080264-53EC-4388-815F-0BF6AC40ED1C}" name="max" dataDxfId="42"/>
    <tableColumn id="2" xr3:uid="{002DCF62-821F-44C0-87AF-9D8974E0288C}" name="average" dataDxfId="41"/>
    <tableColumn id="1" xr3:uid="{B76225E6-9C18-4FCE-A57E-28B309B6CF95}" name="capacity" dataDxfId="40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A239DDF6-BB5B-4916-9D2B-95DC80C9E407}" name="Tableau1101214" displayName="Tableau1101214" ref="I90:K93" totalsRowShown="0" headerRowDxfId="39">
  <autoFilter ref="I90:K93" xr:uid="{A239DDF6-BB5B-4916-9D2B-95DC80C9E407}"/>
  <tableColumns count="3">
    <tableColumn id="1" xr3:uid="{12366A54-2470-4928-A29A-235030C0A3B8}" name="min"/>
    <tableColumn id="2" xr3:uid="{89D5FEC2-9CCF-44EC-9657-7F86B5138F56}" name="max"/>
    <tableColumn id="3" xr3:uid="{4AB49045-2CDB-426B-9C90-3C851076B997}" name="average"/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87CDB4B3-49F6-4DAE-B755-8EBE33E5D79D}" name="Tableau29111315" displayName="Tableau29111315" ref="C115:E118" totalsRowShown="0" headerRowDxfId="38" dataDxfId="37">
  <autoFilter ref="C115:E118" xr:uid="{87CDB4B3-49F6-4DAE-B755-8EBE33E5D79D}"/>
  <tableColumns count="3">
    <tableColumn id="8" xr3:uid="{876D4DCB-F3D7-4336-BEA8-9122EB92DBF3}" name="max" dataDxfId="36"/>
    <tableColumn id="2" xr3:uid="{954A7D64-1F9B-4C73-955B-0A1CA013C4EA}" name="average" dataDxfId="35"/>
    <tableColumn id="1" xr3:uid="{171B0268-71EB-46AD-9792-8B2C5841D652}" name="capacity" dataDxfId="34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13" Type="http://schemas.openxmlformats.org/officeDocument/2006/relationships/table" Target="../tables/table11.xml"/><Relationship Id="rId18" Type="http://schemas.openxmlformats.org/officeDocument/2006/relationships/table" Target="../tables/table16.xml"/><Relationship Id="rId3" Type="http://schemas.openxmlformats.org/officeDocument/2006/relationships/table" Target="../tables/table1.xml"/><Relationship Id="rId21" Type="http://schemas.openxmlformats.org/officeDocument/2006/relationships/table" Target="../tables/table19.xml"/><Relationship Id="rId7" Type="http://schemas.openxmlformats.org/officeDocument/2006/relationships/table" Target="../tables/table5.xml"/><Relationship Id="rId12" Type="http://schemas.openxmlformats.org/officeDocument/2006/relationships/table" Target="../tables/table10.xml"/><Relationship Id="rId17" Type="http://schemas.openxmlformats.org/officeDocument/2006/relationships/table" Target="../tables/table15.xml"/><Relationship Id="rId2" Type="http://schemas.openxmlformats.org/officeDocument/2006/relationships/drawing" Target="../drawings/drawing1.xml"/><Relationship Id="rId16" Type="http://schemas.openxmlformats.org/officeDocument/2006/relationships/table" Target="../tables/table14.xml"/><Relationship Id="rId20" Type="http://schemas.openxmlformats.org/officeDocument/2006/relationships/table" Target="../tables/table18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11" Type="http://schemas.openxmlformats.org/officeDocument/2006/relationships/table" Target="../tables/table9.xml"/><Relationship Id="rId5" Type="http://schemas.openxmlformats.org/officeDocument/2006/relationships/table" Target="../tables/table3.xml"/><Relationship Id="rId15" Type="http://schemas.openxmlformats.org/officeDocument/2006/relationships/table" Target="../tables/table13.xml"/><Relationship Id="rId23" Type="http://schemas.openxmlformats.org/officeDocument/2006/relationships/table" Target="../tables/table21.xml"/><Relationship Id="rId10" Type="http://schemas.openxmlformats.org/officeDocument/2006/relationships/table" Target="../tables/table8.xml"/><Relationship Id="rId19" Type="http://schemas.openxmlformats.org/officeDocument/2006/relationships/table" Target="../tables/table17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Relationship Id="rId14" Type="http://schemas.openxmlformats.org/officeDocument/2006/relationships/table" Target="../tables/table12.xml"/><Relationship Id="rId22" Type="http://schemas.openxmlformats.org/officeDocument/2006/relationships/table" Target="../tables/table2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2:K311"/>
  <sheetViews>
    <sheetView tabSelected="1" topLeftCell="A110" zoomScale="70" zoomScaleNormal="70" workbookViewId="0">
      <selection activeCell="G122" sqref="G122"/>
    </sheetView>
  </sheetViews>
  <sheetFormatPr baseColWidth="10" defaultColWidth="9.140625" defaultRowHeight="15" x14ac:dyDescent="0.25"/>
  <cols>
    <col min="1" max="1" width="6.140625" customWidth="1"/>
    <col min="2" max="2" width="21" customWidth="1"/>
    <col min="3" max="4" width="19.5703125" customWidth="1"/>
    <col min="5" max="5" width="30.85546875" customWidth="1"/>
    <col min="6" max="6" width="4.7109375" customWidth="1"/>
    <col min="8" max="8" width="3.85546875" customWidth="1"/>
    <col min="9" max="9" width="21.7109375" customWidth="1"/>
    <col min="10" max="10" width="19.7109375" customWidth="1"/>
    <col min="11" max="11" width="19.28515625" customWidth="1"/>
  </cols>
  <sheetData>
    <row r="2" spans="2:11" x14ac:dyDescent="0.25">
      <c r="B2" s="12" t="s">
        <v>0</v>
      </c>
      <c r="C2" s="12"/>
      <c r="D2" s="12"/>
      <c r="E2" s="12"/>
      <c r="I2" s="12" t="s">
        <v>1</v>
      </c>
      <c r="J2" s="12"/>
      <c r="K2" s="12"/>
    </row>
    <row r="3" spans="2:11" x14ac:dyDescent="0.25">
      <c r="B3" s="2" t="s">
        <v>2</v>
      </c>
      <c r="C3" s="3" t="s">
        <v>3</v>
      </c>
      <c r="D3" s="3" t="s">
        <v>4</v>
      </c>
      <c r="E3" s="3" t="s">
        <v>5</v>
      </c>
      <c r="G3" s="1" t="s">
        <v>6</v>
      </c>
      <c r="I3" s="3" t="s">
        <v>2</v>
      </c>
      <c r="J3" s="3" t="s">
        <v>3</v>
      </c>
      <c r="K3" s="3" t="s">
        <v>4</v>
      </c>
    </row>
    <row r="4" spans="2:11" x14ac:dyDescent="0.25">
      <c r="B4" s="5">
        <v>9.9396705627441406E-4</v>
      </c>
      <c r="C4" s="3">
        <v>3.9994716644287101E-3</v>
      </c>
      <c r="D4" s="3">
        <v>1.8676805496215801E-3</v>
      </c>
      <c r="E4" s="3">
        <v>10</v>
      </c>
      <c r="G4" s="1">
        <v>1000</v>
      </c>
      <c r="I4">
        <v>0</v>
      </c>
      <c r="J4">
        <v>5.71E-4</v>
      </c>
      <c r="K4" s="4">
        <v>2.7859999999999899E-5</v>
      </c>
    </row>
    <row r="5" spans="2:11" x14ac:dyDescent="0.25">
      <c r="B5" s="6">
        <v>2.9916763305664002E-3</v>
      </c>
      <c r="C5" s="3">
        <v>5.9854984283447196E-3</v>
      </c>
      <c r="D5" s="3">
        <v>4.4878959655761698E-3</v>
      </c>
      <c r="E5" s="3">
        <v>100</v>
      </c>
      <c r="I5">
        <v>0</v>
      </c>
      <c r="J5">
        <v>1.0869999999999901E-3</v>
      </c>
      <c r="K5">
        <v>1.07477599999999E-3</v>
      </c>
    </row>
    <row r="6" spans="2:11" x14ac:dyDescent="0.25">
      <c r="B6" s="5">
        <v>9.4733238220214792E-3</v>
      </c>
      <c r="C6" s="3">
        <v>1.5957355499267498E-2</v>
      </c>
      <c r="D6" s="3">
        <v>1.11205577850341E-2</v>
      </c>
      <c r="E6" s="3">
        <v>1000</v>
      </c>
      <c r="I6" s="4">
        <v>0</v>
      </c>
      <c r="J6">
        <v>5.71E-4</v>
      </c>
      <c r="K6" s="4">
        <v>9.31E-5</v>
      </c>
    </row>
    <row r="19" spans="2:11" x14ac:dyDescent="0.25">
      <c r="E19" t="s">
        <v>7</v>
      </c>
    </row>
    <row r="28" spans="2:11" x14ac:dyDescent="0.25">
      <c r="B28" s="13" t="s">
        <v>8</v>
      </c>
      <c r="C28" s="13"/>
      <c r="D28" s="13"/>
      <c r="E28" s="13"/>
      <c r="F28" s="13"/>
      <c r="G28" s="13"/>
      <c r="H28" s="13"/>
      <c r="I28" s="13"/>
      <c r="J28" s="13"/>
      <c r="K28" s="13"/>
    </row>
    <row r="29" spans="2:11" x14ac:dyDescent="0.25">
      <c r="B29" s="13"/>
      <c r="C29" s="13"/>
      <c r="D29" s="13"/>
      <c r="E29" s="13"/>
      <c r="F29" s="13"/>
      <c r="G29" s="13"/>
      <c r="H29" s="13"/>
      <c r="I29" s="13"/>
      <c r="J29" s="13"/>
      <c r="K29" s="13"/>
    </row>
    <row r="30" spans="2:11" x14ac:dyDescent="0.25">
      <c r="B30" s="13"/>
      <c r="C30" s="13"/>
      <c r="D30" s="13"/>
      <c r="E30" s="13"/>
      <c r="F30" s="13"/>
      <c r="G30" s="13"/>
      <c r="H30" s="13"/>
      <c r="I30" s="13"/>
      <c r="J30" s="13"/>
      <c r="K30" s="13"/>
    </row>
    <row r="32" spans="2:11" x14ac:dyDescent="0.25">
      <c r="B32" s="12" t="s">
        <v>0</v>
      </c>
      <c r="C32" s="12"/>
      <c r="D32" s="12"/>
      <c r="E32" s="12"/>
      <c r="I32" s="12" t="s">
        <v>1</v>
      </c>
      <c r="J32" s="12"/>
      <c r="K32" s="12"/>
    </row>
    <row r="33" spans="2:11" x14ac:dyDescent="0.25">
      <c r="B33" s="2" t="s">
        <v>2</v>
      </c>
      <c r="C33" s="3" t="s">
        <v>3</v>
      </c>
      <c r="D33" s="3" t="s">
        <v>4</v>
      </c>
      <c r="E33" s="3" t="s">
        <v>5</v>
      </c>
      <c r="G33" s="1" t="s">
        <v>6</v>
      </c>
      <c r="I33" s="3" t="s">
        <v>2</v>
      </c>
      <c r="J33" s="3" t="s">
        <v>3</v>
      </c>
      <c r="K33" s="3" t="s">
        <v>4</v>
      </c>
    </row>
    <row r="34" spans="2:11" x14ac:dyDescent="0.25">
      <c r="B34" s="7">
        <v>4.4883728027343701E-2</v>
      </c>
      <c r="C34" s="8">
        <v>5.9837818145751898E-2</v>
      </c>
      <c r="D34" s="8">
        <v>5.0863885879516603E-2</v>
      </c>
      <c r="E34" s="3">
        <v>10</v>
      </c>
      <c r="G34" s="1">
        <v>1000</v>
      </c>
      <c r="I34" s="10">
        <v>5.0720000000000001E-3</v>
      </c>
      <c r="J34" s="10">
        <v>1.23349999999999E-2</v>
      </c>
      <c r="K34" s="10">
        <v>6.7310999999999899E-3</v>
      </c>
    </row>
    <row r="35" spans="2:11" x14ac:dyDescent="0.25">
      <c r="B35" s="9">
        <v>4.3397426605224602E-2</v>
      </c>
      <c r="C35" s="8">
        <v>5.8836936950683497E-2</v>
      </c>
      <c r="D35" s="8">
        <v>4.8945999145507797E-2</v>
      </c>
      <c r="E35" s="3">
        <v>100</v>
      </c>
      <c r="I35" s="10">
        <v>5.0720000000000001E-3</v>
      </c>
      <c r="J35" s="10">
        <v>9.6419999999999995E-3</v>
      </c>
      <c r="K35" s="10">
        <v>5.9750999999999997E-3</v>
      </c>
    </row>
    <row r="36" spans="2:11" x14ac:dyDescent="0.25">
      <c r="B36" s="7">
        <v>6.0836076736450098E-2</v>
      </c>
      <c r="C36" s="8">
        <v>9.6767663955688393E-2</v>
      </c>
      <c r="D36" s="8">
        <v>6.7781400680541906E-2</v>
      </c>
      <c r="E36" s="3">
        <v>1000</v>
      </c>
      <c r="I36" s="10">
        <v>5.0720000000000001E-3</v>
      </c>
      <c r="J36" s="10">
        <v>8.6339999999999993E-3</v>
      </c>
      <c r="K36" s="10">
        <v>5.8710999999999998E-3</v>
      </c>
    </row>
    <row r="58" spans="2:11" x14ac:dyDescent="0.25">
      <c r="B58" s="13" t="s">
        <v>9</v>
      </c>
      <c r="C58" s="13"/>
      <c r="D58" s="13"/>
      <c r="E58" s="13"/>
      <c r="F58" s="13"/>
      <c r="G58" s="13"/>
      <c r="H58" s="13"/>
      <c r="I58" s="13"/>
      <c r="J58" s="13"/>
      <c r="K58" s="13"/>
    </row>
    <row r="59" spans="2:11" x14ac:dyDescent="0.25">
      <c r="B59" s="13"/>
      <c r="C59" s="13"/>
      <c r="D59" s="13"/>
      <c r="E59" s="13"/>
      <c r="F59" s="13"/>
      <c r="G59" s="13"/>
      <c r="H59" s="13"/>
      <c r="I59" s="13"/>
      <c r="J59" s="13"/>
      <c r="K59" s="13"/>
    </row>
    <row r="60" spans="2:11" x14ac:dyDescent="0.25">
      <c r="B60" s="13"/>
      <c r="C60" s="13"/>
      <c r="D60" s="13"/>
      <c r="E60" s="13"/>
      <c r="F60" s="13"/>
      <c r="G60" s="13"/>
      <c r="H60" s="13"/>
      <c r="I60" s="13"/>
      <c r="J60" s="13"/>
      <c r="K60" s="13"/>
    </row>
    <row r="62" spans="2:11" x14ac:dyDescent="0.25">
      <c r="B62" s="12" t="s">
        <v>0</v>
      </c>
      <c r="C62" s="12"/>
      <c r="D62" s="12"/>
      <c r="E62" s="12"/>
      <c r="I62" s="12" t="s">
        <v>1</v>
      </c>
      <c r="J62" s="12"/>
      <c r="K62" s="12"/>
    </row>
    <row r="63" spans="2:11" x14ac:dyDescent="0.25">
      <c r="B63" s="2" t="s">
        <v>2</v>
      </c>
      <c r="C63" s="3" t="s">
        <v>3</v>
      </c>
      <c r="D63" s="3" t="s">
        <v>4</v>
      </c>
      <c r="E63" s="3" t="s">
        <v>5</v>
      </c>
      <c r="G63" s="1" t="s">
        <v>6</v>
      </c>
      <c r="I63" s="3" t="s">
        <v>2</v>
      </c>
      <c r="J63" s="3" t="s">
        <v>3</v>
      </c>
      <c r="K63" s="3" t="s">
        <v>4</v>
      </c>
    </row>
    <row r="64" spans="2:11" x14ac:dyDescent="0.25">
      <c r="B64" s="7">
        <v>9.9635124206542904E-4</v>
      </c>
      <c r="C64" s="8">
        <v>3.9911270141601502E-3</v>
      </c>
      <c r="D64" s="8">
        <v>1.9944429397583002E-3</v>
      </c>
      <c r="E64" s="3">
        <v>10</v>
      </c>
      <c r="G64" s="1">
        <v>1000</v>
      </c>
      <c r="I64" s="10">
        <v>2.4239999999999999E-3</v>
      </c>
      <c r="J64" s="10">
        <v>2.4239999999999999E-3</v>
      </c>
      <c r="K64" s="10">
        <v>2.42399999999999E-3</v>
      </c>
    </row>
    <row r="65" spans="2:11" x14ac:dyDescent="0.25">
      <c r="B65" s="9">
        <v>9.9658966064453103E-4</v>
      </c>
      <c r="C65" s="8">
        <v>2.9947757720947201E-3</v>
      </c>
      <c r="D65" s="8">
        <v>1.89504623413085E-3</v>
      </c>
      <c r="E65" s="3">
        <v>100</v>
      </c>
      <c r="I65" s="10">
        <v>2.4239999999999999E-3</v>
      </c>
      <c r="J65" s="10">
        <v>2.4239999999999999E-3</v>
      </c>
      <c r="K65" s="10">
        <v>2.42399999999999E-3</v>
      </c>
    </row>
    <row r="66" spans="2:11" x14ac:dyDescent="0.25">
      <c r="B66" s="7">
        <v>1.953125E-3</v>
      </c>
      <c r="C66" s="8">
        <v>2.9919147491455E-3</v>
      </c>
      <c r="D66" s="8">
        <v>2.0945072174072201E-3</v>
      </c>
      <c r="E66" s="3">
        <v>1000</v>
      </c>
      <c r="I66" s="10">
        <v>2.4239999999999999E-3</v>
      </c>
      <c r="J66" s="10">
        <v>2.4239999999999999E-3</v>
      </c>
      <c r="K66" s="10">
        <v>2.42399999999999E-3</v>
      </c>
    </row>
    <row r="85" spans="2:11" x14ac:dyDescent="0.25">
      <c r="B85" s="13" t="s">
        <v>10</v>
      </c>
      <c r="C85" s="13"/>
      <c r="D85" s="13"/>
      <c r="E85" s="13"/>
      <c r="F85" s="13"/>
      <c r="G85" s="13"/>
      <c r="H85" s="13"/>
      <c r="I85" s="13"/>
      <c r="J85" s="13"/>
      <c r="K85" s="13"/>
    </row>
    <row r="86" spans="2:11" x14ac:dyDescent="0.25">
      <c r="B86" s="13"/>
      <c r="C86" s="13"/>
      <c r="D86" s="13"/>
      <c r="E86" s="13"/>
      <c r="F86" s="13"/>
      <c r="G86" s="13"/>
      <c r="H86" s="13"/>
      <c r="I86" s="13"/>
      <c r="J86" s="13"/>
      <c r="K86" s="13"/>
    </row>
    <row r="87" spans="2:11" x14ac:dyDescent="0.25">
      <c r="B87" s="13"/>
      <c r="C87" s="13"/>
      <c r="D87" s="13"/>
      <c r="E87" s="13"/>
      <c r="F87" s="13"/>
      <c r="G87" s="13"/>
      <c r="H87" s="13"/>
      <c r="I87" s="13"/>
      <c r="J87" s="13"/>
      <c r="K87" s="13"/>
    </row>
    <row r="89" spans="2:11" x14ac:dyDescent="0.25">
      <c r="B89" s="12" t="s">
        <v>0</v>
      </c>
      <c r="C89" s="12"/>
      <c r="D89" s="12"/>
      <c r="E89" s="12"/>
      <c r="I89" s="12" t="s">
        <v>1</v>
      </c>
      <c r="J89" s="12"/>
      <c r="K89" s="12"/>
    </row>
    <row r="90" spans="2:11" x14ac:dyDescent="0.25">
      <c r="B90" s="2" t="s">
        <v>2</v>
      </c>
      <c r="C90" s="3" t="s">
        <v>3</v>
      </c>
      <c r="D90" s="3" t="s">
        <v>4</v>
      </c>
      <c r="E90" s="3" t="s">
        <v>5</v>
      </c>
      <c r="G90" s="1" t="s">
        <v>6</v>
      </c>
      <c r="I90" s="3" t="s">
        <v>2</v>
      </c>
      <c r="J90" s="3" t="s">
        <v>3</v>
      </c>
      <c r="K90" s="3" t="s">
        <v>4</v>
      </c>
    </row>
    <row r="91" spans="2:11" x14ac:dyDescent="0.25">
      <c r="B91" s="7">
        <v>4.0890693664550698E-2</v>
      </c>
      <c r="C91" s="8">
        <v>0.112704515457153</v>
      </c>
      <c r="D91" s="8">
        <v>6.0090613365173302E-2</v>
      </c>
      <c r="E91" s="3">
        <v>10</v>
      </c>
      <c r="G91" s="1">
        <v>1000</v>
      </c>
      <c r="I91" s="10">
        <v>4.424E-3</v>
      </c>
      <c r="J91" s="10">
        <v>5.3189999999999999E-3</v>
      </c>
      <c r="K91" s="10">
        <v>4.7449999999999897E-3</v>
      </c>
    </row>
    <row r="92" spans="2:11" x14ac:dyDescent="0.25">
      <c r="B92" s="9">
        <v>0.30181837081909102</v>
      </c>
      <c r="C92" s="8">
        <v>0.55662345886230402</v>
      </c>
      <c r="D92" s="8">
        <v>0.39198276996612502</v>
      </c>
      <c r="E92" s="3">
        <v>100</v>
      </c>
      <c r="I92" s="10">
        <v>4.9949999999999899E-3</v>
      </c>
      <c r="J92" s="10">
        <v>7.2939999999999897E-3</v>
      </c>
      <c r="K92" s="10">
        <v>5.6737999999999997E-3</v>
      </c>
    </row>
    <row r="93" spans="2:11" x14ac:dyDescent="0.25">
      <c r="B93" s="7">
        <v>4.5172829627990696</v>
      </c>
      <c r="C93" s="8">
        <v>6.2054858207702601</v>
      </c>
      <c r="D93" s="8">
        <v>4.9471215724944999</v>
      </c>
      <c r="E93" s="3">
        <v>1000</v>
      </c>
      <c r="I93" s="10">
        <v>5.19799999999999E-3</v>
      </c>
      <c r="J93" s="10">
        <v>5.6179999999999997E-3</v>
      </c>
      <c r="K93" s="10">
        <v>5.4535999999999899E-3</v>
      </c>
    </row>
    <row r="110" spans="2:11" x14ac:dyDescent="0.25">
      <c r="B110" s="13" t="s">
        <v>11</v>
      </c>
      <c r="C110" s="13"/>
      <c r="D110" s="13"/>
      <c r="E110" s="13"/>
      <c r="F110" s="13"/>
      <c r="G110" s="13"/>
      <c r="H110" s="13"/>
      <c r="I110" s="13"/>
      <c r="J110" s="13"/>
      <c r="K110" s="13"/>
    </row>
    <row r="111" spans="2:11" x14ac:dyDescent="0.25">
      <c r="B111" s="13"/>
      <c r="C111" s="13"/>
      <c r="D111" s="13"/>
      <c r="E111" s="13"/>
      <c r="F111" s="13"/>
      <c r="G111" s="13"/>
      <c r="H111" s="13"/>
      <c r="I111" s="13"/>
      <c r="J111" s="13"/>
      <c r="K111" s="13"/>
    </row>
    <row r="112" spans="2:11" x14ac:dyDescent="0.25">
      <c r="B112" s="13"/>
      <c r="C112" s="13"/>
      <c r="D112" s="13"/>
      <c r="E112" s="13"/>
      <c r="F112" s="13"/>
      <c r="G112" s="13"/>
      <c r="H112" s="13"/>
      <c r="I112" s="13"/>
      <c r="J112" s="13"/>
      <c r="K112" s="13"/>
    </row>
    <row r="114" spans="2:11" x14ac:dyDescent="0.25">
      <c r="B114" s="12" t="s">
        <v>0</v>
      </c>
      <c r="C114" s="12"/>
      <c r="D114" s="12"/>
      <c r="E114" s="12"/>
      <c r="I114" s="12" t="s">
        <v>1</v>
      </c>
      <c r="J114" s="12"/>
      <c r="K114" s="12"/>
    </row>
    <row r="115" spans="2:11" x14ac:dyDescent="0.25">
      <c r="B115" s="2" t="s">
        <v>2</v>
      </c>
      <c r="C115" s="3" t="s">
        <v>3</v>
      </c>
      <c r="D115" s="3" t="s">
        <v>4</v>
      </c>
      <c r="E115" s="3" t="s">
        <v>5</v>
      </c>
      <c r="G115" s="1" t="s">
        <v>6</v>
      </c>
      <c r="I115" s="3" t="s">
        <v>2</v>
      </c>
      <c r="J115" s="3" t="s">
        <v>3</v>
      </c>
      <c r="K115" s="3" t="s">
        <v>4</v>
      </c>
    </row>
    <row r="116" spans="2:11" x14ac:dyDescent="0.25">
      <c r="B116" s="7">
        <v>0.50923037528991699</v>
      </c>
      <c r="C116" s="8">
        <v>1.1449439525604199</v>
      </c>
      <c r="D116" s="8">
        <v>0.78601255416870097</v>
      </c>
      <c r="E116" s="3">
        <v>10</v>
      </c>
      <c r="G116" s="1">
        <v>1000</v>
      </c>
      <c r="I116" s="10">
        <v>1.0811599999999999</v>
      </c>
      <c r="J116" s="10">
        <v>1.19092</v>
      </c>
      <c r="K116" s="10">
        <v>1.1799206</v>
      </c>
    </row>
    <row r="117" spans="2:11" x14ac:dyDescent="0.25">
      <c r="B117" s="9">
        <v>0.53759479522705</v>
      </c>
      <c r="C117" s="8">
        <v>0.64687299728393499</v>
      </c>
      <c r="D117" s="8">
        <v>0.57575030326843202</v>
      </c>
      <c r="E117" s="3">
        <v>100</v>
      </c>
      <c r="I117" s="10">
        <v>1.78894</v>
      </c>
      <c r="J117" s="10">
        <v>1.81436199999999</v>
      </c>
      <c r="K117" s="10">
        <v>1.81174579999999</v>
      </c>
    </row>
    <row r="118" spans="2:11" x14ac:dyDescent="0.25">
      <c r="B118" s="7">
        <v>0.68647885322570801</v>
      </c>
      <c r="C118" s="8">
        <v>1.4278523921966499</v>
      </c>
      <c r="D118" s="8">
        <v>0.90089268684387203</v>
      </c>
      <c r="E118" s="3">
        <v>1000</v>
      </c>
      <c r="I118" s="10">
        <v>1.9096139999999999</v>
      </c>
      <c r="J118" s="10">
        <v>1.934931</v>
      </c>
      <c r="K118" s="10">
        <v>1.9322690999999901</v>
      </c>
    </row>
    <row r="140" spans="2:11" x14ac:dyDescent="0.25">
      <c r="B140" s="13" t="s">
        <v>12</v>
      </c>
      <c r="C140" s="13"/>
      <c r="D140" s="13"/>
      <c r="E140" s="13"/>
      <c r="F140" s="13"/>
      <c r="G140" s="13"/>
      <c r="H140" s="13"/>
      <c r="I140" s="13"/>
      <c r="J140" s="13"/>
      <c r="K140" s="13"/>
    </row>
    <row r="141" spans="2:11" x14ac:dyDescent="0.25">
      <c r="B141" s="13"/>
      <c r="C141" s="13"/>
      <c r="D141" s="13"/>
      <c r="E141" s="13"/>
      <c r="F141" s="13"/>
      <c r="G141" s="13"/>
      <c r="H141" s="13"/>
      <c r="I141" s="13"/>
      <c r="J141" s="13"/>
      <c r="K141" s="13"/>
    </row>
    <row r="142" spans="2:11" x14ac:dyDescent="0.25">
      <c r="B142" s="13"/>
      <c r="C142" s="13"/>
      <c r="D142" s="13"/>
      <c r="E142" s="13"/>
      <c r="F142" s="13"/>
      <c r="G142" s="13"/>
      <c r="H142" s="13"/>
      <c r="I142" s="13"/>
      <c r="J142" s="13"/>
      <c r="K142" s="13"/>
    </row>
    <row r="145" spans="2:11" x14ac:dyDescent="0.25">
      <c r="B145" s="12" t="s">
        <v>0</v>
      </c>
      <c r="C145" s="12"/>
      <c r="D145" s="12"/>
      <c r="E145" s="12"/>
      <c r="I145" s="12" t="s">
        <v>1</v>
      </c>
      <c r="J145" s="12"/>
      <c r="K145" s="12"/>
    </row>
    <row r="146" spans="2:11" x14ac:dyDescent="0.25">
      <c r="B146" s="2" t="s">
        <v>2</v>
      </c>
      <c r="C146" s="3" t="s">
        <v>3</v>
      </c>
      <c r="D146" s="3" t="s">
        <v>4</v>
      </c>
      <c r="E146" s="3" t="s">
        <v>5</v>
      </c>
      <c r="G146" s="1" t="s">
        <v>6</v>
      </c>
      <c r="I146" s="3" t="s">
        <v>2</v>
      </c>
      <c r="J146" s="3" t="s">
        <v>3</v>
      </c>
      <c r="K146" s="3" t="s">
        <v>4</v>
      </c>
    </row>
    <row r="147" spans="2:11" x14ac:dyDescent="0.25">
      <c r="B147" s="7">
        <v>0.153968095779418</v>
      </c>
      <c r="C147" s="8">
        <v>0.24937534332275299</v>
      </c>
      <c r="D147" s="8">
        <v>0.200872135162353</v>
      </c>
      <c r="E147" s="3">
        <v>10</v>
      </c>
      <c r="G147" s="1">
        <v>1000</v>
      </c>
      <c r="I147" s="10">
        <v>7.228E-3</v>
      </c>
      <c r="J147" s="10">
        <v>1.3564E-2</v>
      </c>
      <c r="K147" s="10">
        <v>8.4657999999999903E-3</v>
      </c>
    </row>
    <row r="148" spans="2:11" x14ac:dyDescent="0.25">
      <c r="B148" s="9">
        <v>0.36399650573730402</v>
      </c>
      <c r="C148" s="8">
        <v>0.66494560241699197</v>
      </c>
      <c r="D148" s="8">
        <v>0.44757394790649402</v>
      </c>
      <c r="E148" s="3">
        <v>100</v>
      </c>
      <c r="I148" s="10">
        <v>7.8219999999999904E-3</v>
      </c>
      <c r="J148" s="10">
        <v>1.16379999999999E-2</v>
      </c>
      <c r="K148" s="10">
        <v>8.2606999999999993E-3</v>
      </c>
    </row>
    <row r="149" spans="2:11" x14ac:dyDescent="0.25">
      <c r="B149" s="7">
        <v>4.5475723743438703</v>
      </c>
      <c r="C149" s="8">
        <v>5.4439115524291903</v>
      </c>
      <c r="D149" s="8">
        <v>4.8179067134857103</v>
      </c>
      <c r="E149" s="3">
        <v>1000</v>
      </c>
      <c r="I149" s="10">
        <v>7.8789999999999902E-3</v>
      </c>
      <c r="J149" s="10">
        <v>1.1757E-2</v>
      </c>
      <c r="K149" s="10">
        <v>8.4209000000000003E-3</v>
      </c>
    </row>
    <row r="169" spans="2:11" x14ac:dyDescent="0.25">
      <c r="B169" s="13" t="s">
        <v>13</v>
      </c>
      <c r="C169" s="13"/>
      <c r="D169" s="13"/>
      <c r="E169" s="13"/>
      <c r="F169" s="13"/>
      <c r="G169" s="13"/>
      <c r="H169" s="13"/>
      <c r="I169" s="13"/>
      <c r="J169" s="13"/>
      <c r="K169" s="13"/>
    </row>
    <row r="170" spans="2:11" x14ac:dyDescent="0.25">
      <c r="B170" s="13"/>
      <c r="C170" s="13"/>
      <c r="D170" s="13"/>
      <c r="E170" s="13"/>
      <c r="F170" s="13"/>
      <c r="G170" s="13"/>
      <c r="H170" s="13"/>
      <c r="I170" s="13"/>
      <c r="J170" s="13"/>
      <c r="K170" s="13"/>
    </row>
    <row r="171" spans="2:11" x14ac:dyDescent="0.25">
      <c r="B171" s="13"/>
      <c r="C171" s="13"/>
      <c r="D171" s="13"/>
      <c r="E171" s="13"/>
      <c r="F171" s="13"/>
      <c r="G171" s="13"/>
      <c r="H171" s="13"/>
      <c r="I171" s="13"/>
      <c r="J171" s="13"/>
      <c r="K171" s="13"/>
    </row>
    <row r="173" spans="2:11" x14ac:dyDescent="0.25">
      <c r="B173" s="12" t="s">
        <v>0</v>
      </c>
      <c r="C173" s="12"/>
      <c r="D173" s="12"/>
      <c r="E173" s="12"/>
      <c r="I173" s="12" t="s">
        <v>1</v>
      </c>
      <c r="J173" s="12"/>
      <c r="K173" s="12"/>
    </row>
    <row r="174" spans="2:11" x14ac:dyDescent="0.25">
      <c r="B174" s="2" t="s">
        <v>2</v>
      </c>
      <c r="C174" s="3" t="s">
        <v>3</v>
      </c>
      <c r="D174" s="3" t="s">
        <v>4</v>
      </c>
      <c r="E174" s="3" t="s">
        <v>5</v>
      </c>
      <c r="G174" s="1" t="s">
        <v>6</v>
      </c>
      <c r="I174" s="3" t="s">
        <v>2</v>
      </c>
      <c r="J174" s="3" t="s">
        <v>3</v>
      </c>
      <c r="K174" s="3" t="s">
        <v>4</v>
      </c>
    </row>
    <row r="175" spans="2:11" x14ac:dyDescent="0.25">
      <c r="B175" s="5">
        <v>8.9743137359619106E-3</v>
      </c>
      <c r="C175" s="3">
        <v>8.1758499145507799E-2</v>
      </c>
      <c r="D175" s="3">
        <v>2.6781415939331001E-2</v>
      </c>
      <c r="E175" s="3">
        <v>10</v>
      </c>
      <c r="G175" s="1">
        <v>1000</v>
      </c>
      <c r="I175" s="4">
        <v>4.5760000000000002E-3</v>
      </c>
      <c r="J175">
        <v>1.0295E-2</v>
      </c>
      <c r="K175" s="4">
        <v>5.0565200000000001E-3</v>
      </c>
    </row>
    <row r="176" spans="2:11" x14ac:dyDescent="0.25">
      <c r="B176" s="6">
        <v>8.97574424743652E-3</v>
      </c>
      <c r="C176" s="3">
        <v>0.18749904632568301</v>
      </c>
      <c r="D176" s="3">
        <v>6.8376169204711901E-2</v>
      </c>
      <c r="E176" s="3">
        <v>100</v>
      </c>
      <c r="I176">
        <v>4.5760000000000002E-3</v>
      </c>
      <c r="J176">
        <v>7.9849999999999904E-3</v>
      </c>
      <c r="K176">
        <v>5.4088799999999996E-3</v>
      </c>
    </row>
    <row r="177" spans="2:11" x14ac:dyDescent="0.25">
      <c r="B177" s="5">
        <v>7.3522028923034597</v>
      </c>
      <c r="C177" s="3">
        <v>8.9627935886383003</v>
      </c>
      <c r="D177" s="3">
        <v>8.1846083402633596</v>
      </c>
      <c r="E177" s="3">
        <v>1000</v>
      </c>
      <c r="I177" s="4">
        <v>5.40099999999999E-3</v>
      </c>
      <c r="J177">
        <v>5.7659999999999899E-3</v>
      </c>
      <c r="K177" s="4">
        <v>5.5888999999999999E-3</v>
      </c>
    </row>
    <row r="197" spans="2:11" x14ac:dyDescent="0.25">
      <c r="B197" s="13" t="s">
        <v>14</v>
      </c>
      <c r="C197" s="13"/>
      <c r="D197" s="13"/>
      <c r="E197" s="13"/>
      <c r="F197" s="13"/>
      <c r="G197" s="13"/>
      <c r="H197" s="13"/>
      <c r="I197" s="13"/>
      <c r="J197" s="13"/>
      <c r="K197" s="13"/>
    </row>
    <row r="198" spans="2:11" x14ac:dyDescent="0.25">
      <c r="B198" s="13"/>
      <c r="C198" s="13"/>
      <c r="D198" s="13"/>
      <c r="E198" s="13"/>
      <c r="F198" s="13"/>
      <c r="G198" s="13"/>
      <c r="H198" s="13"/>
      <c r="I198" s="13"/>
      <c r="J198" s="13"/>
      <c r="K198" s="13"/>
    </row>
    <row r="199" spans="2:11" x14ac:dyDescent="0.25">
      <c r="B199" s="13"/>
      <c r="C199" s="13"/>
      <c r="D199" s="13"/>
      <c r="E199" s="13"/>
      <c r="F199" s="13"/>
      <c r="G199" s="13"/>
      <c r="H199" s="13"/>
      <c r="I199" s="13"/>
      <c r="J199" s="13"/>
      <c r="K199" s="13"/>
    </row>
    <row r="201" spans="2:11" x14ac:dyDescent="0.25">
      <c r="B201" s="12" t="s">
        <v>0</v>
      </c>
      <c r="C201" s="12"/>
      <c r="D201" s="12"/>
      <c r="E201" s="12"/>
      <c r="I201" s="12" t="s">
        <v>1</v>
      </c>
      <c r="J201" s="12"/>
      <c r="K201" s="12"/>
    </row>
    <row r="202" spans="2:11" x14ac:dyDescent="0.25">
      <c r="B202" s="2" t="s">
        <v>2</v>
      </c>
      <c r="C202" s="3" t="s">
        <v>3</v>
      </c>
      <c r="D202" s="3" t="s">
        <v>4</v>
      </c>
      <c r="E202" s="3" t="s">
        <v>5</v>
      </c>
      <c r="G202" s="1" t="s">
        <v>6</v>
      </c>
      <c r="I202" s="3" t="s">
        <v>2</v>
      </c>
      <c r="J202" s="3" t="s">
        <v>3</v>
      </c>
      <c r="K202" s="3" t="s">
        <v>4</v>
      </c>
    </row>
    <row r="203" spans="2:11" x14ac:dyDescent="0.25">
      <c r="B203" s="7">
        <v>3.7898540496826102E-2</v>
      </c>
      <c r="C203" s="8">
        <v>0.218886613845825</v>
      </c>
      <c r="D203" s="8">
        <v>0.116007900238037</v>
      </c>
      <c r="E203" s="3">
        <v>10</v>
      </c>
      <c r="G203" s="1">
        <v>1000</v>
      </c>
      <c r="I203" s="10">
        <v>2.6080000000000001E-3</v>
      </c>
      <c r="J203" s="10">
        <v>6.3850000000000001E-3</v>
      </c>
      <c r="K203" s="10">
        <v>3.5553999999999998E-3</v>
      </c>
    </row>
    <row r="204" spans="2:11" x14ac:dyDescent="0.25">
      <c r="B204" s="9">
        <v>4.08878326416015E-2</v>
      </c>
      <c r="C204" s="8">
        <v>4.8872709274291902E-2</v>
      </c>
      <c r="D204" s="8">
        <v>4.3483734130859299E-2</v>
      </c>
      <c r="E204" s="3">
        <v>100</v>
      </c>
      <c r="I204" s="10">
        <v>2.6719999999999999E-3</v>
      </c>
      <c r="J204" s="10">
        <v>7.2899999999999996E-3</v>
      </c>
      <c r="K204" s="10">
        <v>3.5726999999999998E-3</v>
      </c>
    </row>
    <row r="205" spans="2:11" x14ac:dyDescent="0.25">
      <c r="B205" s="7">
        <v>3.78971099853515E-2</v>
      </c>
      <c r="C205" s="8">
        <v>1.9645137786865201</v>
      </c>
      <c r="D205" s="8">
        <v>0.23819384574890101</v>
      </c>
      <c r="E205" s="3">
        <v>1000</v>
      </c>
      <c r="I205" s="10">
        <v>2.6719999999999999E-3</v>
      </c>
      <c r="J205" s="10">
        <v>5.1812999999999998E-2</v>
      </c>
      <c r="K205" s="10">
        <v>1.32817E-2</v>
      </c>
    </row>
    <row r="236" spans="2:11" x14ac:dyDescent="0.25">
      <c r="B236" s="13" t="s">
        <v>15</v>
      </c>
      <c r="C236" s="13"/>
      <c r="D236" s="13"/>
      <c r="E236" s="13"/>
      <c r="F236" s="13"/>
      <c r="G236" s="13"/>
      <c r="H236" s="13"/>
      <c r="I236" s="13"/>
      <c r="J236" s="13"/>
      <c r="K236" s="13"/>
    </row>
    <row r="237" spans="2:11" x14ac:dyDescent="0.25">
      <c r="B237" s="13"/>
      <c r="C237" s="13"/>
      <c r="D237" s="13"/>
      <c r="E237" s="13"/>
      <c r="F237" s="13"/>
      <c r="G237" s="13"/>
      <c r="H237" s="13"/>
      <c r="I237" s="13"/>
      <c r="J237" s="13"/>
      <c r="K237" s="13"/>
    </row>
    <row r="238" spans="2:11" x14ac:dyDescent="0.25">
      <c r="B238" s="13"/>
      <c r="C238" s="13"/>
      <c r="D238" s="13"/>
      <c r="E238" s="13"/>
      <c r="F238" s="13"/>
      <c r="G238" s="13"/>
      <c r="H238" s="13"/>
      <c r="I238" s="13"/>
      <c r="J238" s="13"/>
      <c r="K238" s="13"/>
    </row>
    <row r="240" spans="2:11" x14ac:dyDescent="0.25">
      <c r="B240" s="12" t="s">
        <v>0</v>
      </c>
      <c r="C240" s="12"/>
      <c r="D240" s="12"/>
      <c r="E240" s="12"/>
      <c r="I240" s="12" t="s">
        <v>1</v>
      </c>
      <c r="J240" s="12"/>
      <c r="K240" s="12"/>
    </row>
    <row r="241" spans="2:11" x14ac:dyDescent="0.25">
      <c r="B241" s="2" t="s">
        <v>2</v>
      </c>
      <c r="C241" s="3" t="s">
        <v>3</v>
      </c>
      <c r="D241" s="3" t="s">
        <v>4</v>
      </c>
      <c r="E241" s="3" t="s">
        <v>5</v>
      </c>
      <c r="G241" s="1" t="s">
        <v>6</v>
      </c>
      <c r="I241" s="3" t="s">
        <v>2</v>
      </c>
      <c r="J241" s="3" t="s">
        <v>3</v>
      </c>
      <c r="K241" s="3" t="s">
        <v>4</v>
      </c>
    </row>
    <row r="242" spans="2:11" x14ac:dyDescent="0.25">
      <c r="B242" s="7">
        <v>6.7992448806762695E-2</v>
      </c>
      <c r="C242" s="8">
        <v>0.19405317306518499</v>
      </c>
      <c r="D242" s="8">
        <v>0.128005766868591</v>
      </c>
      <c r="E242" s="3">
        <v>10</v>
      </c>
      <c r="G242" s="1">
        <v>1000</v>
      </c>
      <c r="I242" s="10">
        <v>2.6719999999999999E-3</v>
      </c>
      <c r="J242" s="10">
        <v>6.74699999999999E-3</v>
      </c>
      <c r="K242" s="10">
        <v>3.7569999999999999E-3</v>
      </c>
    </row>
    <row r="243" spans="2:11" x14ac:dyDescent="0.25">
      <c r="B243" s="9">
        <v>3.7897586822509703E-2</v>
      </c>
      <c r="C243" s="8">
        <v>4.8873662948608398E-2</v>
      </c>
      <c r="D243" s="8">
        <v>4.1206026077270502E-2</v>
      </c>
      <c r="E243" s="3">
        <v>100</v>
      </c>
      <c r="I243" s="10">
        <v>2.6719999999999999E-3</v>
      </c>
      <c r="J243" s="10">
        <v>5.1019999999999998E-3</v>
      </c>
      <c r="K243" s="10">
        <v>3.2612000000000001E-3</v>
      </c>
    </row>
    <row r="244" spans="2:11" x14ac:dyDescent="0.25">
      <c r="B244" s="7">
        <v>3.7906646728515597E-2</v>
      </c>
      <c r="C244" s="8">
        <v>4.2892217636108398E-2</v>
      </c>
      <c r="D244" s="8">
        <v>4.0753054618835403E-2</v>
      </c>
      <c r="E244" s="3">
        <v>1000</v>
      </c>
      <c r="I244" s="10">
        <v>2.6719999999999999E-3</v>
      </c>
      <c r="J244" s="10">
        <v>7.7489999999999998E-3</v>
      </c>
      <c r="K244" s="10">
        <v>3.72419999999999E-3</v>
      </c>
    </row>
    <row r="267" spans="2:11" x14ac:dyDescent="0.25">
      <c r="B267" s="13" t="s">
        <v>16</v>
      </c>
      <c r="C267" s="13"/>
      <c r="D267" s="13"/>
      <c r="E267" s="13"/>
      <c r="F267" s="13"/>
      <c r="G267" s="13"/>
      <c r="H267" s="13"/>
      <c r="I267" s="13"/>
      <c r="J267" s="13"/>
      <c r="K267" s="13"/>
    </row>
    <row r="268" spans="2:11" x14ac:dyDescent="0.25">
      <c r="B268" s="13"/>
      <c r="C268" s="13"/>
      <c r="D268" s="13"/>
      <c r="E268" s="13"/>
      <c r="F268" s="13"/>
      <c r="G268" s="13"/>
      <c r="H268" s="13"/>
      <c r="I268" s="13"/>
      <c r="J268" s="13"/>
      <c r="K268" s="13"/>
    </row>
    <row r="269" spans="2:11" x14ac:dyDescent="0.25">
      <c r="B269" s="13"/>
      <c r="C269" s="13"/>
      <c r="D269" s="13"/>
      <c r="E269" s="13"/>
      <c r="F269" s="13"/>
      <c r="G269" s="13"/>
      <c r="H269" s="13"/>
      <c r="I269" s="13"/>
      <c r="J269" s="13"/>
      <c r="K269" s="13"/>
    </row>
    <row r="271" spans="2:11" x14ac:dyDescent="0.25">
      <c r="B271" s="12" t="s">
        <v>0</v>
      </c>
      <c r="C271" s="12"/>
      <c r="D271" s="12"/>
      <c r="E271" s="12"/>
      <c r="I271" s="12" t="s">
        <v>1</v>
      </c>
      <c r="J271" s="12"/>
      <c r="K271" s="12"/>
    </row>
    <row r="272" spans="2:11" x14ac:dyDescent="0.25">
      <c r="B272" s="2" t="s">
        <v>2</v>
      </c>
      <c r="C272" s="3" t="s">
        <v>3</v>
      </c>
      <c r="D272" s="3" t="s">
        <v>4</v>
      </c>
      <c r="E272" s="3" t="s">
        <v>5</v>
      </c>
      <c r="G272" s="1" t="s">
        <v>6</v>
      </c>
      <c r="I272" s="3" t="s">
        <v>2</v>
      </c>
      <c r="J272" s="3" t="s">
        <v>3</v>
      </c>
      <c r="K272" s="3" t="s">
        <v>4</v>
      </c>
    </row>
    <row r="273" spans="2:11" x14ac:dyDescent="0.25">
      <c r="B273" s="7">
        <v>0.87467932701110795</v>
      </c>
      <c r="C273" s="8">
        <v>1.91996598243713</v>
      </c>
      <c r="D273" s="8">
        <v>1.21752502918243</v>
      </c>
      <c r="E273" s="3">
        <v>10</v>
      </c>
      <c r="G273" s="1">
        <v>1000</v>
      </c>
      <c r="I273" s="10">
        <v>5.9400000000000002E-4</v>
      </c>
      <c r="J273" s="10">
        <v>7.1199999999999996E-4</v>
      </c>
      <c r="K273" s="10">
        <v>6.2029999999999995E-4</v>
      </c>
    </row>
    <row r="274" spans="2:11" x14ac:dyDescent="0.25">
      <c r="B274" s="9">
        <v>0.865711450576782</v>
      </c>
      <c r="C274" s="8">
        <v>0.95210862159729004</v>
      </c>
      <c r="D274" s="8">
        <v>0.90015230178832994</v>
      </c>
      <c r="E274" s="3">
        <v>100</v>
      </c>
      <c r="I274" s="10">
        <v>5.9099999999999897E-4</v>
      </c>
      <c r="J274" s="10">
        <v>7.1199999999999996E-4</v>
      </c>
      <c r="K274" s="10">
        <v>6.5550000000000005E-4</v>
      </c>
    </row>
    <row r="275" spans="2:11" x14ac:dyDescent="0.25">
      <c r="B275" s="7">
        <v>0.95911145210266102</v>
      </c>
      <c r="C275" s="8">
        <v>1.5808789730071999</v>
      </c>
      <c r="D275" s="8">
        <v>1.1053529262542701</v>
      </c>
      <c r="E275" s="3">
        <v>1000</v>
      </c>
      <c r="I275" s="10">
        <v>5.6700000000000001E-4</v>
      </c>
      <c r="J275" s="10">
        <v>7.3999999999999999E-4</v>
      </c>
      <c r="K275" s="10">
        <v>6.6819999999999998E-4</v>
      </c>
    </row>
    <row r="297" spans="2:11" x14ac:dyDescent="0.25">
      <c r="B297" s="14" t="s">
        <v>24</v>
      </c>
      <c r="C297" s="13"/>
      <c r="D297" s="13"/>
      <c r="E297" s="13"/>
      <c r="F297" s="13"/>
      <c r="G297" s="13"/>
      <c r="H297" s="13"/>
      <c r="I297" s="13"/>
      <c r="J297" s="13"/>
      <c r="K297" s="13"/>
    </row>
    <row r="298" spans="2:11" x14ac:dyDescent="0.25">
      <c r="B298" s="13"/>
      <c r="C298" s="13"/>
      <c r="D298" s="13"/>
      <c r="E298" s="13"/>
      <c r="F298" s="13"/>
      <c r="G298" s="13"/>
      <c r="H298" s="13"/>
      <c r="I298" s="13"/>
      <c r="J298" s="13"/>
      <c r="K298" s="13"/>
    </row>
    <row r="299" spans="2:11" x14ac:dyDescent="0.25">
      <c r="B299" s="13"/>
      <c r="C299" s="13"/>
      <c r="D299" s="13"/>
      <c r="E299" s="13"/>
      <c r="F299" s="13"/>
      <c r="G299" s="13"/>
      <c r="H299" s="13"/>
      <c r="I299" s="13"/>
      <c r="J299" s="13"/>
      <c r="K299" s="13"/>
    </row>
    <row r="303" spans="2:11" x14ac:dyDescent="0.25">
      <c r="B303" t="s">
        <v>23</v>
      </c>
      <c r="C303" s="2" t="s">
        <v>4</v>
      </c>
    </row>
    <row r="304" spans="2:11" x14ac:dyDescent="0.25">
      <c r="B304" t="s">
        <v>17</v>
      </c>
      <c r="C304" s="11">
        <f>D36</f>
        <v>6.7781400680541906E-2</v>
      </c>
    </row>
    <row r="305" spans="2:3" x14ac:dyDescent="0.25">
      <c r="B305" t="s">
        <v>18</v>
      </c>
      <c r="C305" s="11">
        <f>D66</f>
        <v>2.0945072174072201E-3</v>
      </c>
    </row>
    <row r="306" spans="2:3" x14ac:dyDescent="0.25">
      <c r="B306" t="s">
        <v>19</v>
      </c>
      <c r="C306" s="11">
        <f>D93</f>
        <v>4.9471215724944999</v>
      </c>
    </row>
    <row r="307" spans="2:3" x14ac:dyDescent="0.25">
      <c r="B307" t="s">
        <v>20</v>
      </c>
      <c r="C307" s="3">
        <f>D118</f>
        <v>0.90089268684387203</v>
      </c>
    </row>
    <row r="308" spans="2:3" x14ac:dyDescent="0.25">
      <c r="B308" t="s">
        <v>21</v>
      </c>
      <c r="C308" s="3">
        <f>D149</f>
        <v>4.8179067134857103</v>
      </c>
    </row>
    <row r="309" spans="2:3" x14ac:dyDescent="0.25">
      <c r="B309" t="s">
        <v>14</v>
      </c>
      <c r="C309" s="3">
        <f>D205</f>
        <v>0.23819384574890101</v>
      </c>
    </row>
    <row r="310" spans="2:3" x14ac:dyDescent="0.25">
      <c r="B310" t="s">
        <v>15</v>
      </c>
      <c r="C310" s="3">
        <f>D244</f>
        <v>4.0753054618835403E-2</v>
      </c>
    </row>
    <row r="311" spans="2:3" x14ac:dyDescent="0.25">
      <c r="B311" t="s">
        <v>22</v>
      </c>
      <c r="C311" s="3">
        <f>D275</f>
        <v>1.1053529262542701</v>
      </c>
    </row>
  </sheetData>
  <mergeCells count="30">
    <mergeCell ref="B197:K199"/>
    <mergeCell ref="B201:E201"/>
    <mergeCell ref="I201:K201"/>
    <mergeCell ref="B297:K299"/>
    <mergeCell ref="B236:K238"/>
    <mergeCell ref="B240:E240"/>
    <mergeCell ref="I240:K240"/>
    <mergeCell ref="B267:K269"/>
    <mergeCell ref="B271:E271"/>
    <mergeCell ref="I271:K271"/>
    <mergeCell ref="B145:E145"/>
    <mergeCell ref="I145:K145"/>
    <mergeCell ref="B169:K171"/>
    <mergeCell ref="B173:E173"/>
    <mergeCell ref="I173:K173"/>
    <mergeCell ref="B58:K60"/>
    <mergeCell ref="B62:E62"/>
    <mergeCell ref="I62:K62"/>
    <mergeCell ref="B85:K87"/>
    <mergeCell ref="B140:K142"/>
    <mergeCell ref="B2:E2"/>
    <mergeCell ref="I2:K2"/>
    <mergeCell ref="B32:E32"/>
    <mergeCell ref="I32:K32"/>
    <mergeCell ref="B28:K30"/>
    <mergeCell ref="B89:E89"/>
    <mergeCell ref="I89:K89"/>
    <mergeCell ref="B110:K112"/>
    <mergeCell ref="I114:K114"/>
    <mergeCell ref="B114:E114"/>
  </mergeCells>
  <phoneticPr fontId="4" type="noConversion"/>
  <pageMargins left="0.7" right="0.7" top="0.75" bottom="0.75" header="0.3" footer="0.3"/>
  <pageSetup paperSize="9" scale="47" fitToHeight="0" orientation="portrait" r:id="rId1"/>
  <drawing r:id="rId2"/>
  <tableParts count="21"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u Y q H V Q 7 i P G 2 k A A A A 9 g A A A B I A H A B D b 2 5 m a W c v U G F j a 2 F n Z S 5 4 b W w g o h g A K K A U A A A A A A A A A A A A A A A A A A A A A A A A A A A A h Y + 9 D o I w G E V f h X S n f y 6 G f J T B x E k S o 4 l x b U q B R i i m L c K 7 O f h I v o I Y R d 0 c 7 7 l n u P d + v U E 2 t k 1 0 0 c 6 b z q a I Y Y o i b V V X G F u l q A 9 l v E S Z g K 1 U J 1 n p a J K t T 0 Z f p K g O 4 Z w Q M g w D H h a 4 c x X h l D J y z D d 7 V e t W o o 9 s / s u x s T 5 I q z Q S c H i N E R w z R j H n H F M g M 4 T c 2 K / A p 7 3 P 9 g f C q m 9 C 7 7 Q o X b z e A Z k j k P c H 8 Q B Q S w M E F A A C A A g A u Y q H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m K h 1 U o i k e 4 D g A A A B E A A A A T A B w A R m 9 y b X V s Y X M v U 2 V j d G l v b j E u b S C i G A A o o B Q A A A A A A A A A A A A A A A A A A A A A A A A A A A A r T k 0 u y c z P U w i G 0 I b W A F B L A Q I t A B Q A A g A I A L m K h 1 U O 4 j x t p A A A A P Y A A A A S A A A A A A A A A A A A A A A A A A A A A A B D b 2 5 m a W c v U G F j a 2 F n Z S 5 4 b W x Q S w E C L Q A U A A I A C A C 5 i o d V D 8 r p q 6 Q A A A D p A A A A E w A A A A A A A A A A A A A A A A D w A A A A W 0 N v b n R l b n R f V H l w Z X N d L n h t b F B L A Q I t A B Q A A g A I A L m K h 1 U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G l z 6 r e w 9 T S r F q X B 6 4 t V i U A A A A A A I A A A A A A B B m A A A A A Q A A I A A A A H w S 8 4 n H 8 y H l N p + S t e u a R I d i P s 7 B x D x a r 2 L D y 6 / w w q V 4 A A A A A A 6 A A A A A A g A A I A A A A M s 2 Q d x c 5 S G J U P L j j 6 8 p O l t A D l y f 3 e 8 2 1 D 3 j O P V u S 8 M g U A A A A M 3 G w k U 3 e b D O D L n s H n f h x N C A s G K R t h I 4 D y 2 C I I l c C n x w S s g S d C r g Q 4 7 r o v 4 T 3 S U W A l U d j L w 8 7 0 i Y G Z r w y t m L R I A S a 3 v M X V G 8 K V Z k y P C e K G V h Q A A A A K i w V k / i z N p x T 1 L x F V 3 U p Q t C C X m + z w s Y V f N D m O p y Z k 3 P w h e l k 1 S F 1 s a 5 M d X N 4 r C t u 6 0 r p w B h L p O u g P B y o L 8 7 x f Q = < / D a t a M a s h u p > 
</file>

<file path=customXml/itemProps1.xml><?xml version="1.0" encoding="utf-8"?>
<ds:datastoreItem xmlns:ds="http://schemas.openxmlformats.org/officeDocument/2006/customXml" ds:itemID="{427C4840-FB5F-46DB-BF8E-66F21C2128A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random - small</vt:lpstr>
      <vt:lpstr>'random - small'!Zone_d_impression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Administrateur</dc:creator>
  <cp:keywords/>
  <dc:description/>
  <cp:lastModifiedBy>Administrateur</cp:lastModifiedBy>
  <cp:revision/>
  <cp:lastPrinted>2022-12-08T00:17:49Z</cp:lastPrinted>
  <dcterms:created xsi:type="dcterms:W3CDTF">2022-12-06T18:56:35Z</dcterms:created>
  <dcterms:modified xsi:type="dcterms:W3CDTF">2022-12-08T00:17:54Z</dcterms:modified>
  <cp:category/>
  <cp:contentStatus/>
</cp:coreProperties>
</file>