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DarkRL\Desktop\DocSI\"/>
    </mc:Choice>
  </mc:AlternateContent>
  <xr:revisionPtr revIDLastSave="0" documentId="13_ncr:1_{85A593B5-1FCD-407B-BF72-C795677364A8}" xr6:coauthVersionLast="45" xr6:coauthVersionMax="45" xr10:uidLastSave="{00000000-0000-0000-0000-000000000000}"/>
  <bookViews>
    <workbookView xWindow="11172" yWindow="372" windowWidth="11868" windowHeight="11988" xr2:uid="{BD11316C-1423-4BF9-AF87-BE8897EC3E34}"/>
  </bookViews>
  <sheets>
    <sheet name="Tablas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2" l="1"/>
  <c r="C50" i="2"/>
  <c r="A50" i="2"/>
  <c r="L49" i="2"/>
  <c r="B44" i="2"/>
  <c r="B49" i="2" s="1"/>
  <c r="C44" i="2"/>
  <c r="C49" i="2" s="1"/>
  <c r="D44" i="2"/>
  <c r="D49" i="2" s="1"/>
  <c r="E44" i="2"/>
  <c r="E49" i="2" s="1"/>
  <c r="F44" i="2"/>
  <c r="F49" i="2" s="1"/>
  <c r="G44" i="2"/>
  <c r="G49" i="2" s="1"/>
  <c r="H44" i="2"/>
  <c r="H49" i="2" s="1"/>
  <c r="I44" i="2"/>
  <c r="I49" i="2" s="1"/>
  <c r="J44" i="2"/>
  <c r="J49" i="2" s="1"/>
  <c r="K44" i="2"/>
  <c r="K49" i="2" s="1"/>
  <c r="L44" i="2"/>
  <c r="M44" i="2"/>
  <c r="M49" i="2" s="1"/>
  <c r="N44" i="2"/>
  <c r="N49" i="2" s="1"/>
  <c r="A44" i="2"/>
  <c r="A49" i="2" s="1"/>
  <c r="A39" i="2"/>
  <c r="K39" i="2"/>
  <c r="L39" i="2"/>
  <c r="M39" i="2"/>
  <c r="N39" i="2"/>
  <c r="B39" i="2"/>
  <c r="C39" i="2"/>
  <c r="D39" i="2"/>
  <c r="E39" i="2"/>
  <c r="F39" i="2"/>
  <c r="G39" i="2"/>
  <c r="H39" i="2"/>
  <c r="I39" i="2"/>
  <c r="J39" i="2"/>
  <c r="D105" i="1" l="1"/>
  <c r="E105" i="1"/>
  <c r="F105" i="1"/>
  <c r="D50" i="2" s="1"/>
  <c r="G105" i="1"/>
  <c r="E50" i="2" s="1"/>
  <c r="H105" i="1"/>
  <c r="F50" i="2" s="1"/>
  <c r="I105" i="1"/>
  <c r="G50" i="2" s="1"/>
  <c r="J105" i="1"/>
  <c r="H50" i="2" s="1"/>
  <c r="K105" i="1"/>
  <c r="I50" i="2" s="1"/>
  <c r="L105" i="1"/>
  <c r="J50" i="2" s="1"/>
  <c r="M105" i="1"/>
  <c r="K50" i="2" s="1"/>
  <c r="N105" i="1"/>
  <c r="L50" i="2" s="1"/>
  <c r="O105" i="1"/>
  <c r="M50" i="2" s="1"/>
  <c r="P105" i="1"/>
  <c r="N50" i="2" s="1"/>
  <c r="C105" i="1"/>
  <c r="D70" i="1"/>
  <c r="B45" i="2" s="1"/>
  <c r="E70" i="1"/>
  <c r="C45" i="2" s="1"/>
  <c r="F70" i="1"/>
  <c r="D45" i="2" s="1"/>
  <c r="G70" i="1"/>
  <c r="E45" i="2" s="1"/>
  <c r="H70" i="1"/>
  <c r="F45" i="2" s="1"/>
  <c r="I70" i="1"/>
  <c r="G45" i="2" s="1"/>
  <c r="J70" i="1"/>
  <c r="H45" i="2" s="1"/>
  <c r="K70" i="1"/>
  <c r="I45" i="2" s="1"/>
  <c r="L70" i="1"/>
  <c r="J45" i="2" s="1"/>
  <c r="M70" i="1"/>
  <c r="K45" i="2" s="1"/>
  <c r="N70" i="1"/>
  <c r="L45" i="2" s="1"/>
  <c r="O70" i="1"/>
  <c r="M45" i="2" s="1"/>
  <c r="P70" i="1"/>
  <c r="N45" i="2" s="1"/>
  <c r="C70" i="1"/>
  <c r="A45" i="2" s="1"/>
  <c r="D35" i="1"/>
  <c r="B40" i="2" s="1"/>
  <c r="E35" i="1"/>
  <c r="C40" i="2" s="1"/>
  <c r="F35" i="1"/>
  <c r="D40" i="2" s="1"/>
  <c r="G35" i="1"/>
  <c r="E40" i="2" s="1"/>
  <c r="H35" i="1"/>
  <c r="F40" i="2" s="1"/>
  <c r="I35" i="1"/>
  <c r="G40" i="2" s="1"/>
  <c r="J35" i="1"/>
  <c r="H40" i="2" s="1"/>
  <c r="K35" i="1"/>
  <c r="I40" i="2" s="1"/>
  <c r="L35" i="1"/>
  <c r="J40" i="2" s="1"/>
  <c r="M35" i="1"/>
  <c r="K40" i="2" s="1"/>
  <c r="N35" i="1"/>
  <c r="L40" i="2" s="1"/>
  <c r="O35" i="1"/>
  <c r="M40" i="2" s="1"/>
  <c r="P35" i="1"/>
  <c r="N40" i="2" s="1"/>
  <c r="C35" i="1"/>
  <c r="A40" i="2" s="1"/>
</calcChain>
</file>

<file path=xl/sharedStrings.xml><?xml version="1.0" encoding="utf-8"?>
<sst xmlns="http://schemas.openxmlformats.org/spreadsheetml/2006/main" count="9" uniqueCount="5">
  <si>
    <t>(T, A)</t>
  </si>
  <si>
    <t>MEDIA:</t>
  </si>
  <si>
    <t>P= 60%</t>
  </si>
  <si>
    <t>P= 70%</t>
  </si>
  <si>
    <t>P=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</si>
</sst>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2" fontId="0" fillId="5" borderId="8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60%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Gráfico!$A$39:$N$39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100</c:v>
                </c:pt>
                <c:pt idx="5">
                  <c:v>400</c:v>
                </c:pt>
                <c:pt idx="6">
                  <c:v>600</c:v>
                </c:pt>
                <c:pt idx="7">
                  <c:v>1000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15000</c:v>
                </c:pt>
              </c:numCache>
            </c:numRef>
          </c:cat>
          <c:val>
            <c:numRef>
              <c:f>Gráfico!$A$40:$N$40</c:f>
              <c:numCache>
                <c:formatCode>0.00</c:formatCode>
                <c:ptCount val="14"/>
                <c:pt idx="0">
                  <c:v>49.86</c:v>
                </c:pt>
                <c:pt idx="1">
                  <c:v>50.882000000000019</c:v>
                </c:pt>
                <c:pt idx="2">
                  <c:v>52.240333333333325</c:v>
                </c:pt>
                <c:pt idx="3">
                  <c:v>52.968333333333327</c:v>
                </c:pt>
                <c:pt idx="4">
                  <c:v>55.111333333333341</c:v>
                </c:pt>
                <c:pt idx="5">
                  <c:v>55.420333333333339</c:v>
                </c:pt>
                <c:pt idx="6">
                  <c:v>55.349666666666664</c:v>
                </c:pt>
                <c:pt idx="7">
                  <c:v>56.315333333333328</c:v>
                </c:pt>
                <c:pt idx="8">
                  <c:v>56.539666666666655</c:v>
                </c:pt>
                <c:pt idx="9">
                  <c:v>56.66599999999999</c:v>
                </c:pt>
                <c:pt idx="10">
                  <c:v>57.001999999999974</c:v>
                </c:pt>
                <c:pt idx="11">
                  <c:v>57.197666666666663</c:v>
                </c:pt>
                <c:pt idx="12">
                  <c:v>56.736333333333341</c:v>
                </c:pt>
                <c:pt idx="13">
                  <c:v>56.918666666666667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E8A-B794-4B9EAD4993ED}"/>
            </c:ext>
          </c:extLst>
        </c:ser>
        <c:ser>
          <c:idx val="1"/>
          <c:order val="1"/>
          <c:tx>
            <c:v>70%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Gráfico!$A$45:$N$45</c:f>
              <c:numCache>
                <c:formatCode>0.00</c:formatCode>
                <c:ptCount val="14"/>
                <c:pt idx="0">
                  <c:v>49.963666666666661</c:v>
                </c:pt>
                <c:pt idx="1">
                  <c:v>50.869000000000021</c:v>
                </c:pt>
                <c:pt idx="2">
                  <c:v>50.954333333333331</c:v>
                </c:pt>
                <c:pt idx="3">
                  <c:v>52.861666666666672</c:v>
                </c:pt>
                <c:pt idx="4">
                  <c:v>54.505333333333333</c:v>
                </c:pt>
                <c:pt idx="5">
                  <c:v>55.664666666666655</c:v>
                </c:pt>
                <c:pt idx="6">
                  <c:v>55.869333333333337</c:v>
                </c:pt>
                <c:pt idx="7">
                  <c:v>55.68966666666666</c:v>
                </c:pt>
                <c:pt idx="8">
                  <c:v>56.424666666666667</c:v>
                </c:pt>
                <c:pt idx="9">
                  <c:v>56.775666666666659</c:v>
                </c:pt>
                <c:pt idx="10">
                  <c:v>56.73899999999999</c:v>
                </c:pt>
                <c:pt idx="11">
                  <c:v>56.872</c:v>
                </c:pt>
                <c:pt idx="12">
                  <c:v>56.618333333333332</c:v>
                </c:pt>
                <c:pt idx="13">
                  <c:v>56.522333333333336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9-4E8A-B794-4B9EAD4993ED}"/>
            </c:ext>
          </c:extLst>
        </c:ser>
        <c:ser>
          <c:idx val="2"/>
          <c:order val="2"/>
          <c:tx>
            <c:v>80%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Gráfico!$A$50:$N$50</c:f>
              <c:numCache>
                <c:formatCode>0.00</c:formatCode>
                <c:ptCount val="14"/>
                <c:pt idx="0">
                  <c:v>50.07500000000001</c:v>
                </c:pt>
                <c:pt idx="1">
                  <c:v>51.028999999999996</c:v>
                </c:pt>
                <c:pt idx="2">
                  <c:v>51.953333333333333</c:v>
                </c:pt>
                <c:pt idx="3">
                  <c:v>52.198000000000008</c:v>
                </c:pt>
                <c:pt idx="4">
                  <c:v>54.416000000000004</c:v>
                </c:pt>
                <c:pt idx="5">
                  <c:v>54.977666666666664</c:v>
                </c:pt>
                <c:pt idx="6">
                  <c:v>55.223333333333336</c:v>
                </c:pt>
                <c:pt idx="7">
                  <c:v>55.773666666666671</c:v>
                </c:pt>
                <c:pt idx="8">
                  <c:v>56.09366666666665</c:v>
                </c:pt>
                <c:pt idx="9">
                  <c:v>56.369000000000014</c:v>
                </c:pt>
                <c:pt idx="10">
                  <c:v>56.592666666666652</c:v>
                </c:pt>
                <c:pt idx="11">
                  <c:v>56.464000000000006</c:v>
                </c:pt>
                <c:pt idx="12">
                  <c:v>56.114333333333335</c:v>
                </c:pt>
                <c:pt idx="13">
                  <c:v>56.252666666666663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9-4E8A-B794-4B9EAD499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1654504"/>
        <c:axId val="461655160"/>
      </c:barChart>
      <c:catAx>
        <c:axId val="4616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>
                    <a:solidFill>
                      <a:schemeClr val="tx1"/>
                    </a:solidFill>
                  </a:rPr>
                  <a:t>Valor de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655160"/>
        <c:crosses val="autoZero"/>
        <c:auto val="1"/>
        <c:lblAlgn val="ctr"/>
        <c:lblOffset val="100"/>
        <c:noMultiLvlLbl val="0"/>
      </c:catAx>
      <c:valAx>
        <c:axId val="461655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Porcentaje de </a:t>
                </a:r>
                <a:r>
                  <a:rPr lang="es-ES" baseline="0">
                    <a:solidFill>
                      <a:schemeClr val="tx1"/>
                    </a:solidFill>
                  </a:rPr>
                  <a:t>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crossAx val="46165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5444</xdr:colOff>
      <xdr:row>6</xdr:row>
      <xdr:rowOff>19296</xdr:rowOff>
    </xdr:from>
    <xdr:to>
      <xdr:col>16</xdr:col>
      <xdr:colOff>0</xdr:colOff>
      <xdr:row>35</xdr:row>
      <xdr:rowOff>161364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98168F-CCEA-4303-9BC2-EA0175DD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F3EC-E3C9-46B3-AD9C-338A3B356A4F}">
  <dimension ref="B3:P105"/>
  <sheetViews>
    <sheetView tabSelected="1" topLeftCell="A31" zoomScale="55" zoomScaleNormal="55" workbookViewId="0">
      <selection activeCell="L51" sqref="L51"/>
    </sheetView>
  </sheetViews>
  <sheetFormatPr baseColWidth="10" defaultRowHeight="14.4" x14ac:dyDescent="0.3"/>
  <sheetData>
    <row r="3" spans="2:16" ht="15" thickBot="1" x14ac:dyDescent="0.35">
      <c r="B3" s="1" t="s">
        <v>2</v>
      </c>
    </row>
    <row r="4" spans="2:16" x14ac:dyDescent="0.3">
      <c r="B4" s="2" t="s">
        <v>0</v>
      </c>
      <c r="C4" s="3">
        <v>1</v>
      </c>
      <c r="D4" s="3">
        <v>2</v>
      </c>
      <c r="E4" s="3">
        <v>3</v>
      </c>
      <c r="F4" s="3">
        <v>10</v>
      </c>
      <c r="G4" s="3">
        <v>100</v>
      </c>
      <c r="H4" s="3">
        <v>400</v>
      </c>
      <c r="I4" s="3">
        <v>600</v>
      </c>
      <c r="J4" s="3">
        <v>1000</v>
      </c>
      <c r="K4" s="4">
        <v>5000</v>
      </c>
      <c r="L4" s="5">
        <v>7000</v>
      </c>
      <c r="M4" s="6">
        <v>10000</v>
      </c>
      <c r="N4" s="4">
        <v>10500</v>
      </c>
      <c r="O4" s="3">
        <v>11000</v>
      </c>
      <c r="P4" s="7">
        <v>15000</v>
      </c>
    </row>
    <row r="5" spans="2:16" x14ac:dyDescent="0.3">
      <c r="B5" s="8">
        <v>1</v>
      </c>
      <c r="C5" s="9">
        <v>51.26</v>
      </c>
      <c r="D5" s="9">
        <v>52.94</v>
      </c>
      <c r="E5" s="9">
        <v>54.2</v>
      </c>
      <c r="F5" s="9">
        <v>60.08</v>
      </c>
      <c r="G5" s="13">
        <v>63.45</v>
      </c>
      <c r="H5" s="13">
        <v>66.39</v>
      </c>
      <c r="I5" s="13">
        <v>66.39</v>
      </c>
      <c r="J5" s="13">
        <v>68.489999999999995</v>
      </c>
      <c r="K5" s="14">
        <v>68.489999999999995</v>
      </c>
      <c r="L5" s="13">
        <v>68.91</v>
      </c>
      <c r="M5" s="15">
        <v>68.489999999999995</v>
      </c>
      <c r="N5" s="16">
        <v>68.489999999999995</v>
      </c>
      <c r="O5" s="14">
        <v>69.75</v>
      </c>
      <c r="P5" s="17">
        <v>68.489999999999995</v>
      </c>
    </row>
    <row r="6" spans="2:16" x14ac:dyDescent="0.3">
      <c r="B6" s="10">
        <v>2</v>
      </c>
      <c r="C6" s="9">
        <v>47.06</v>
      </c>
      <c r="D6" s="9">
        <v>49.16</v>
      </c>
      <c r="E6" s="9">
        <v>53.78</v>
      </c>
      <c r="F6" s="9">
        <v>65.97</v>
      </c>
      <c r="G6" s="13">
        <v>60.08</v>
      </c>
      <c r="H6" s="13">
        <v>65.97</v>
      </c>
      <c r="I6" s="13">
        <v>51.26</v>
      </c>
      <c r="J6" s="13">
        <v>52.94</v>
      </c>
      <c r="K6" s="14">
        <v>52.1</v>
      </c>
      <c r="L6" s="13">
        <v>57.98</v>
      </c>
      <c r="M6" s="15">
        <v>53.36</v>
      </c>
      <c r="N6" s="16">
        <v>56.72</v>
      </c>
      <c r="O6" s="14">
        <v>63.03</v>
      </c>
      <c r="P6" s="17">
        <v>50</v>
      </c>
    </row>
    <row r="7" spans="2:16" x14ac:dyDescent="0.3">
      <c r="B7" s="10">
        <v>3</v>
      </c>
      <c r="C7" s="9">
        <v>44.54</v>
      </c>
      <c r="D7" s="9">
        <v>51.68</v>
      </c>
      <c r="E7" s="9">
        <v>51.26</v>
      </c>
      <c r="F7" s="9">
        <v>53.36</v>
      </c>
      <c r="G7" s="13">
        <v>65.13</v>
      </c>
      <c r="H7" s="13">
        <v>54.62</v>
      </c>
      <c r="I7" s="13">
        <v>55.46</v>
      </c>
      <c r="J7" s="13">
        <v>65.97</v>
      </c>
      <c r="K7" s="14">
        <v>66.39</v>
      </c>
      <c r="L7" s="13">
        <v>68.489999999999995</v>
      </c>
      <c r="M7" s="15">
        <v>68.489999999999995</v>
      </c>
      <c r="N7" s="16">
        <v>63.03</v>
      </c>
      <c r="O7" s="14">
        <v>55.88</v>
      </c>
      <c r="P7" s="17">
        <v>65.13</v>
      </c>
    </row>
    <row r="8" spans="2:16" x14ac:dyDescent="0.3">
      <c r="B8" s="8">
        <v>4</v>
      </c>
      <c r="C8" s="9">
        <v>50.84</v>
      </c>
      <c r="D8" s="9">
        <v>50.42</v>
      </c>
      <c r="E8" s="9">
        <v>50.42</v>
      </c>
      <c r="F8" s="9">
        <v>52.1</v>
      </c>
      <c r="G8" s="13">
        <v>50.42</v>
      </c>
      <c r="H8" s="13">
        <v>59.24</v>
      </c>
      <c r="I8" s="13">
        <v>51.68</v>
      </c>
      <c r="J8" s="13">
        <v>51.26</v>
      </c>
      <c r="K8" s="14">
        <v>57.98</v>
      </c>
      <c r="L8" s="13">
        <v>52.52</v>
      </c>
      <c r="M8" s="15">
        <v>51.26</v>
      </c>
      <c r="N8" s="16">
        <v>66.39</v>
      </c>
      <c r="O8" s="14">
        <v>56.72</v>
      </c>
      <c r="P8" s="17">
        <v>50.84</v>
      </c>
    </row>
    <row r="9" spans="2:16" x14ac:dyDescent="0.3">
      <c r="B9" s="10">
        <v>5</v>
      </c>
      <c r="C9" s="9">
        <v>51.26</v>
      </c>
      <c r="D9" s="9">
        <v>50.84</v>
      </c>
      <c r="E9" s="9">
        <v>50.84</v>
      </c>
      <c r="F9" s="9">
        <v>58.82</v>
      </c>
      <c r="G9" s="13">
        <v>65.97</v>
      </c>
      <c r="H9" s="13">
        <v>45.38</v>
      </c>
      <c r="I9" s="13">
        <v>68.069999999999993</v>
      </c>
      <c r="J9" s="13">
        <v>54.2</v>
      </c>
      <c r="K9" s="14">
        <v>67.650000000000006</v>
      </c>
      <c r="L9" s="13">
        <v>60.5</v>
      </c>
      <c r="M9" s="15">
        <v>64.709999999999994</v>
      </c>
      <c r="N9" s="16">
        <v>50.84</v>
      </c>
      <c r="O9" s="14">
        <v>56.3</v>
      </c>
      <c r="P9" s="17">
        <v>65.55</v>
      </c>
    </row>
    <row r="10" spans="2:16" x14ac:dyDescent="0.3">
      <c r="B10" s="10">
        <v>6</v>
      </c>
      <c r="C10" s="9">
        <v>51.68</v>
      </c>
      <c r="D10" s="9">
        <v>49.16</v>
      </c>
      <c r="E10" s="9">
        <v>49.16</v>
      </c>
      <c r="F10" s="9">
        <v>57.98</v>
      </c>
      <c r="G10" s="13">
        <v>52.1</v>
      </c>
      <c r="H10" s="13">
        <v>64.290000000000006</v>
      </c>
      <c r="I10" s="13">
        <v>65.13</v>
      </c>
      <c r="J10" s="13">
        <v>54.62</v>
      </c>
      <c r="K10" s="14">
        <v>48.74</v>
      </c>
      <c r="L10" s="13">
        <v>56.72</v>
      </c>
      <c r="M10" s="15">
        <v>55.88</v>
      </c>
      <c r="N10" s="16">
        <v>58.82</v>
      </c>
      <c r="O10" s="14">
        <v>54.62</v>
      </c>
      <c r="P10" s="17">
        <v>62.18</v>
      </c>
    </row>
    <row r="11" spans="2:16" x14ac:dyDescent="0.3">
      <c r="B11" s="8">
        <v>7</v>
      </c>
      <c r="C11" s="9">
        <v>50.42</v>
      </c>
      <c r="D11" s="9">
        <v>49.16</v>
      </c>
      <c r="E11" s="9">
        <v>49.16</v>
      </c>
      <c r="F11" s="9">
        <v>42.02</v>
      </c>
      <c r="G11" s="13">
        <v>54.2</v>
      </c>
      <c r="H11" s="13">
        <v>46.64</v>
      </c>
      <c r="I11" s="13">
        <v>44.96</v>
      </c>
      <c r="J11" s="13">
        <v>55.04</v>
      </c>
      <c r="K11" s="14">
        <v>58.4</v>
      </c>
      <c r="L11" s="13">
        <v>52.94</v>
      </c>
      <c r="M11" s="15">
        <v>55.88</v>
      </c>
      <c r="N11" s="16">
        <v>60.08</v>
      </c>
      <c r="O11" s="14">
        <v>65.97</v>
      </c>
      <c r="P11" s="17">
        <v>54.2</v>
      </c>
    </row>
    <row r="12" spans="2:16" x14ac:dyDescent="0.3">
      <c r="B12" s="10">
        <v>8</v>
      </c>
      <c r="C12" s="9">
        <v>50.84</v>
      </c>
      <c r="D12" s="9">
        <v>50.84</v>
      </c>
      <c r="E12" s="9">
        <v>55.04</v>
      </c>
      <c r="F12" s="9">
        <v>52.94</v>
      </c>
      <c r="G12" s="13">
        <v>56.72</v>
      </c>
      <c r="H12" s="13">
        <v>57.14</v>
      </c>
      <c r="I12" s="13">
        <v>62.18</v>
      </c>
      <c r="J12" s="13">
        <v>57.14</v>
      </c>
      <c r="K12" s="14">
        <v>51.26</v>
      </c>
      <c r="L12" s="13">
        <v>52.94</v>
      </c>
      <c r="M12" s="15">
        <v>55.46</v>
      </c>
      <c r="N12" s="16">
        <v>48.32</v>
      </c>
      <c r="O12" s="14">
        <v>50.84</v>
      </c>
      <c r="P12" s="17">
        <v>56.72</v>
      </c>
    </row>
    <row r="13" spans="2:16" x14ac:dyDescent="0.3">
      <c r="B13" s="10">
        <v>9</v>
      </c>
      <c r="C13" s="9">
        <v>50.84</v>
      </c>
      <c r="D13" s="9">
        <v>50.42</v>
      </c>
      <c r="E13" s="9">
        <v>50.84</v>
      </c>
      <c r="F13" s="9">
        <v>49.16</v>
      </c>
      <c r="G13" s="13">
        <v>47.9</v>
      </c>
      <c r="H13" s="13">
        <v>50.42</v>
      </c>
      <c r="I13" s="13">
        <v>53.78</v>
      </c>
      <c r="J13" s="13">
        <v>58.82</v>
      </c>
      <c r="K13" s="14">
        <v>62.61</v>
      </c>
      <c r="L13" s="13">
        <v>64.290000000000006</v>
      </c>
      <c r="M13" s="15">
        <v>58.82</v>
      </c>
      <c r="N13" s="16">
        <v>55.46</v>
      </c>
      <c r="O13" s="14">
        <v>58.4</v>
      </c>
      <c r="P13" s="17">
        <v>55.88</v>
      </c>
    </row>
    <row r="14" spans="2:16" x14ac:dyDescent="0.3">
      <c r="B14" s="8">
        <v>10</v>
      </c>
      <c r="C14" s="9">
        <v>49.58</v>
      </c>
      <c r="D14" s="9">
        <v>50.84</v>
      </c>
      <c r="E14" s="9">
        <v>56.72</v>
      </c>
      <c r="F14" s="9">
        <v>50.84</v>
      </c>
      <c r="G14" s="13">
        <v>65.97</v>
      </c>
      <c r="H14" s="13">
        <v>64.290000000000006</v>
      </c>
      <c r="I14" s="13">
        <v>60.08</v>
      </c>
      <c r="J14" s="13">
        <v>53.36</v>
      </c>
      <c r="K14" s="14">
        <v>57.56</v>
      </c>
      <c r="L14" s="13">
        <v>48.32</v>
      </c>
      <c r="M14" s="15">
        <v>55.04</v>
      </c>
      <c r="N14" s="16">
        <v>55.46</v>
      </c>
      <c r="O14" s="14">
        <v>45.38</v>
      </c>
      <c r="P14" s="17">
        <v>56.3</v>
      </c>
    </row>
    <row r="15" spans="2:16" x14ac:dyDescent="0.3">
      <c r="B15" s="10">
        <v>11</v>
      </c>
      <c r="C15" s="9">
        <v>49.16</v>
      </c>
      <c r="D15" s="9">
        <v>53.78</v>
      </c>
      <c r="E15" s="9">
        <v>53.78</v>
      </c>
      <c r="F15" s="9">
        <v>53.78</v>
      </c>
      <c r="G15" s="13">
        <v>43.7</v>
      </c>
      <c r="H15" s="13">
        <v>44.96</v>
      </c>
      <c r="I15" s="13">
        <v>65.55</v>
      </c>
      <c r="J15" s="13">
        <v>61.76</v>
      </c>
      <c r="K15" s="14">
        <v>54.2</v>
      </c>
      <c r="L15" s="13">
        <v>64.709999999999994</v>
      </c>
      <c r="M15" s="15">
        <v>54.62</v>
      </c>
      <c r="N15" s="16">
        <v>56.72</v>
      </c>
      <c r="O15" s="14">
        <v>63.87</v>
      </c>
      <c r="P15" s="17">
        <v>60.92</v>
      </c>
    </row>
    <row r="16" spans="2:16" x14ac:dyDescent="0.3">
      <c r="B16" s="10">
        <v>12</v>
      </c>
      <c r="C16" s="9">
        <v>49.16</v>
      </c>
      <c r="D16" s="9">
        <v>49.16</v>
      </c>
      <c r="E16" s="9">
        <v>51.68</v>
      </c>
      <c r="F16" s="9">
        <v>52.94</v>
      </c>
      <c r="G16" s="13">
        <v>58.4</v>
      </c>
      <c r="H16" s="13">
        <v>68.489999999999995</v>
      </c>
      <c r="I16" s="13">
        <v>51.26</v>
      </c>
      <c r="J16" s="13">
        <v>53.36</v>
      </c>
      <c r="K16" s="14">
        <v>51.26</v>
      </c>
      <c r="L16" s="13">
        <v>51.26</v>
      </c>
      <c r="M16" s="15">
        <v>55.46</v>
      </c>
      <c r="N16" s="16">
        <v>52.94</v>
      </c>
      <c r="O16" s="14">
        <v>54.2</v>
      </c>
      <c r="P16" s="17">
        <v>51.68</v>
      </c>
    </row>
    <row r="17" spans="2:16" x14ac:dyDescent="0.3">
      <c r="B17" s="8">
        <v>13</v>
      </c>
      <c r="C17" s="9">
        <v>49.16</v>
      </c>
      <c r="D17" s="9">
        <v>50.84</v>
      </c>
      <c r="E17" s="9">
        <v>52.94</v>
      </c>
      <c r="F17" s="9">
        <v>52.94</v>
      </c>
      <c r="G17" s="13">
        <v>52.52</v>
      </c>
      <c r="H17" s="13">
        <v>49.16</v>
      </c>
      <c r="I17" s="13">
        <v>54.62</v>
      </c>
      <c r="J17" s="13">
        <v>56.72</v>
      </c>
      <c r="K17" s="14">
        <v>55.88</v>
      </c>
      <c r="L17" s="13">
        <v>67.23</v>
      </c>
      <c r="M17" s="15">
        <v>57.98</v>
      </c>
      <c r="N17" s="16">
        <v>60.5</v>
      </c>
      <c r="O17" s="14">
        <v>52.94</v>
      </c>
      <c r="P17" s="17">
        <v>63.03</v>
      </c>
    </row>
    <row r="18" spans="2:16" x14ac:dyDescent="0.3">
      <c r="B18" s="10">
        <v>14</v>
      </c>
      <c r="C18" s="9">
        <v>50.84</v>
      </c>
      <c r="D18" s="9">
        <v>50.84</v>
      </c>
      <c r="E18" s="9">
        <v>65.13</v>
      </c>
      <c r="F18" s="9">
        <v>50.84</v>
      </c>
      <c r="G18" s="13">
        <v>52.1</v>
      </c>
      <c r="H18" s="13">
        <v>63.87</v>
      </c>
      <c r="I18" s="13">
        <v>54.62</v>
      </c>
      <c r="J18" s="13">
        <v>52.52</v>
      </c>
      <c r="K18" s="14">
        <v>60.5</v>
      </c>
      <c r="L18" s="13">
        <v>46.64</v>
      </c>
      <c r="M18" s="15">
        <v>55.88</v>
      </c>
      <c r="N18" s="16">
        <v>53.78</v>
      </c>
      <c r="O18" s="14">
        <v>52.94</v>
      </c>
      <c r="P18" s="17">
        <v>56.3</v>
      </c>
    </row>
    <row r="19" spans="2:16" x14ac:dyDescent="0.3">
      <c r="B19" s="10">
        <v>15</v>
      </c>
      <c r="C19" s="9">
        <v>60.5</v>
      </c>
      <c r="D19" s="9">
        <v>49.16</v>
      </c>
      <c r="E19" s="9">
        <v>49.58</v>
      </c>
      <c r="F19" s="9">
        <v>52.94</v>
      </c>
      <c r="G19" s="13">
        <v>53.36</v>
      </c>
      <c r="H19" s="13">
        <v>46.22</v>
      </c>
      <c r="I19" s="13">
        <v>55.04</v>
      </c>
      <c r="J19" s="13">
        <v>58.4</v>
      </c>
      <c r="K19" s="14">
        <v>48.74</v>
      </c>
      <c r="L19" s="13">
        <v>54.2</v>
      </c>
      <c r="M19" s="15">
        <v>57.56</v>
      </c>
      <c r="N19" s="16">
        <v>53.78</v>
      </c>
      <c r="O19" s="14">
        <v>65.97</v>
      </c>
      <c r="P19" s="17">
        <v>58.4</v>
      </c>
    </row>
    <row r="20" spans="2:16" x14ac:dyDescent="0.3">
      <c r="B20" s="8">
        <v>16</v>
      </c>
      <c r="C20" s="9">
        <v>40.76</v>
      </c>
      <c r="D20" s="9">
        <v>48.74</v>
      </c>
      <c r="E20" s="9">
        <v>49.16</v>
      </c>
      <c r="F20" s="9">
        <v>50.84</v>
      </c>
      <c r="G20" s="13">
        <v>58.82</v>
      </c>
      <c r="H20" s="13">
        <v>52.94</v>
      </c>
      <c r="I20" s="13">
        <v>51.26</v>
      </c>
      <c r="J20" s="13">
        <v>51.68</v>
      </c>
      <c r="K20" s="14">
        <v>53.36</v>
      </c>
      <c r="L20" s="13">
        <v>55.88</v>
      </c>
      <c r="M20" s="15">
        <v>54.62</v>
      </c>
      <c r="N20" s="16">
        <v>54.62</v>
      </c>
      <c r="O20" s="14">
        <v>44.12</v>
      </c>
      <c r="P20" s="17">
        <v>52.52</v>
      </c>
    </row>
    <row r="21" spans="2:16" x14ac:dyDescent="0.3">
      <c r="B21" s="10">
        <v>17</v>
      </c>
      <c r="C21" s="9">
        <v>49.16</v>
      </c>
      <c r="D21" s="9">
        <v>57.98</v>
      </c>
      <c r="E21" s="9">
        <v>55.88</v>
      </c>
      <c r="F21" s="9">
        <v>49.16</v>
      </c>
      <c r="G21" s="13">
        <v>57.56</v>
      </c>
      <c r="H21" s="13">
        <v>51.68</v>
      </c>
      <c r="I21" s="13">
        <v>57.14</v>
      </c>
      <c r="J21" s="13">
        <v>55.88</v>
      </c>
      <c r="K21" s="14">
        <v>60.92</v>
      </c>
      <c r="L21" s="13">
        <v>63.87</v>
      </c>
      <c r="M21" s="15">
        <v>64.290000000000006</v>
      </c>
      <c r="N21" s="16">
        <v>58.4</v>
      </c>
      <c r="O21" s="14">
        <v>55.46</v>
      </c>
      <c r="P21" s="17">
        <v>55.46</v>
      </c>
    </row>
    <row r="22" spans="2:16" x14ac:dyDescent="0.3">
      <c r="B22" s="10">
        <v>18</v>
      </c>
      <c r="C22" s="9">
        <v>46.64</v>
      </c>
      <c r="D22" s="9">
        <v>56.72</v>
      </c>
      <c r="E22" s="9">
        <v>60.08</v>
      </c>
      <c r="F22" s="9">
        <v>50.84</v>
      </c>
      <c r="G22" s="13">
        <v>51.68</v>
      </c>
      <c r="H22" s="13">
        <v>49.16</v>
      </c>
      <c r="I22" s="13">
        <v>56.72</v>
      </c>
      <c r="J22" s="13">
        <v>53.78</v>
      </c>
      <c r="K22" s="14">
        <v>52.94</v>
      </c>
      <c r="L22" s="13">
        <v>52.1</v>
      </c>
      <c r="M22" s="15">
        <v>47.48</v>
      </c>
      <c r="N22" s="16">
        <v>54.62</v>
      </c>
      <c r="O22" s="14">
        <v>54.2</v>
      </c>
      <c r="P22" s="17">
        <v>67.650000000000006</v>
      </c>
    </row>
    <row r="23" spans="2:16" x14ac:dyDescent="0.3">
      <c r="B23" s="8">
        <v>19</v>
      </c>
      <c r="C23" s="9">
        <v>55.46</v>
      </c>
      <c r="D23" s="9">
        <v>49.16</v>
      </c>
      <c r="E23" s="9">
        <v>51.68</v>
      </c>
      <c r="F23" s="9">
        <v>49.16</v>
      </c>
      <c r="G23" s="13">
        <v>54.62</v>
      </c>
      <c r="H23" s="13">
        <v>58.4</v>
      </c>
      <c r="I23" s="13">
        <v>44.96</v>
      </c>
      <c r="J23" s="13">
        <v>60.5</v>
      </c>
      <c r="K23" s="14">
        <v>56.72</v>
      </c>
      <c r="L23" s="13">
        <v>54.62</v>
      </c>
      <c r="M23" s="15">
        <v>64.290000000000006</v>
      </c>
      <c r="N23" s="16">
        <v>67.23</v>
      </c>
      <c r="O23" s="14">
        <v>67.650000000000006</v>
      </c>
      <c r="P23" s="17">
        <v>47.9</v>
      </c>
    </row>
    <row r="24" spans="2:16" x14ac:dyDescent="0.3">
      <c r="B24" s="10">
        <v>20</v>
      </c>
      <c r="C24" s="9">
        <v>50.84</v>
      </c>
      <c r="D24" s="9">
        <v>54.2</v>
      </c>
      <c r="E24" s="9">
        <v>51.26</v>
      </c>
      <c r="F24" s="9">
        <v>51.68</v>
      </c>
      <c r="G24" s="13">
        <v>54.2</v>
      </c>
      <c r="H24" s="13">
        <v>56.72</v>
      </c>
      <c r="I24" s="13">
        <v>52.52</v>
      </c>
      <c r="J24" s="13">
        <v>57.98</v>
      </c>
      <c r="K24" s="14">
        <v>53.78</v>
      </c>
      <c r="L24" s="13">
        <v>55.46</v>
      </c>
      <c r="M24" s="15">
        <v>49.58</v>
      </c>
      <c r="N24" s="16">
        <v>55.88</v>
      </c>
      <c r="O24" s="14">
        <v>52.1</v>
      </c>
      <c r="P24" s="17">
        <v>52.94</v>
      </c>
    </row>
    <row r="25" spans="2:16" x14ac:dyDescent="0.3">
      <c r="B25" s="10">
        <v>21</v>
      </c>
      <c r="C25" s="9">
        <v>50</v>
      </c>
      <c r="D25" s="9">
        <v>55.88</v>
      </c>
      <c r="E25" s="9">
        <v>50.84</v>
      </c>
      <c r="F25" s="9">
        <v>52.1</v>
      </c>
      <c r="G25" s="13">
        <v>55.88</v>
      </c>
      <c r="H25" s="13">
        <v>54.2</v>
      </c>
      <c r="I25" s="13">
        <v>60.5</v>
      </c>
      <c r="J25" s="13">
        <v>54.2</v>
      </c>
      <c r="K25" s="14">
        <v>53.36</v>
      </c>
      <c r="L25" s="13">
        <v>57.56</v>
      </c>
      <c r="M25" s="15">
        <v>55.04</v>
      </c>
      <c r="N25" s="16">
        <v>54.2</v>
      </c>
      <c r="O25" s="14">
        <v>65.97</v>
      </c>
      <c r="P25" s="17">
        <v>51.68</v>
      </c>
    </row>
    <row r="26" spans="2:16" x14ac:dyDescent="0.3">
      <c r="B26" s="8">
        <v>22</v>
      </c>
      <c r="C26" s="9">
        <v>44.96</v>
      </c>
      <c r="D26" s="9">
        <v>49.16</v>
      </c>
      <c r="E26" s="9">
        <v>49.16</v>
      </c>
      <c r="F26" s="9">
        <v>53.78</v>
      </c>
      <c r="G26" s="13">
        <v>61.76</v>
      </c>
      <c r="H26" s="13">
        <v>48.32</v>
      </c>
      <c r="I26" s="13">
        <v>55.46</v>
      </c>
      <c r="J26" s="13">
        <v>56.72</v>
      </c>
      <c r="K26" s="14">
        <v>56.72</v>
      </c>
      <c r="L26" s="13">
        <v>56.3</v>
      </c>
      <c r="M26" s="15">
        <v>56.3</v>
      </c>
      <c r="N26" s="16">
        <v>53.36</v>
      </c>
      <c r="O26" s="14">
        <v>56.72</v>
      </c>
      <c r="P26" s="17">
        <v>65.55</v>
      </c>
    </row>
    <row r="27" spans="2:16" x14ac:dyDescent="0.3">
      <c r="B27" s="10">
        <v>23</v>
      </c>
      <c r="C27" s="9">
        <v>49.16</v>
      </c>
      <c r="D27" s="9">
        <v>46.64</v>
      </c>
      <c r="E27" s="9">
        <v>52.52</v>
      </c>
      <c r="F27" s="9">
        <v>50.84</v>
      </c>
      <c r="G27" s="13">
        <v>47.48</v>
      </c>
      <c r="H27" s="13">
        <v>67.650000000000006</v>
      </c>
      <c r="I27" s="13">
        <v>57.98</v>
      </c>
      <c r="J27" s="13">
        <v>58.4</v>
      </c>
      <c r="K27" s="14">
        <v>57.56</v>
      </c>
      <c r="L27" s="13">
        <v>60.08</v>
      </c>
      <c r="M27" s="15">
        <v>54.62</v>
      </c>
      <c r="N27" s="16">
        <v>56.72</v>
      </c>
      <c r="O27" s="14">
        <v>50.84</v>
      </c>
      <c r="P27" s="17">
        <v>42.44</v>
      </c>
    </row>
    <row r="28" spans="2:16" x14ac:dyDescent="0.3">
      <c r="B28" s="10">
        <v>24</v>
      </c>
      <c r="C28" s="9">
        <v>41.18</v>
      </c>
      <c r="D28" s="9">
        <v>49.16</v>
      </c>
      <c r="E28" s="9">
        <v>47.06</v>
      </c>
      <c r="F28" s="9">
        <v>52.1</v>
      </c>
      <c r="G28" s="13">
        <v>52.94</v>
      </c>
      <c r="H28" s="13">
        <v>55.88</v>
      </c>
      <c r="I28" s="13">
        <v>49.16</v>
      </c>
      <c r="J28" s="13">
        <v>50.84</v>
      </c>
      <c r="K28" s="14">
        <v>52.52</v>
      </c>
      <c r="L28" s="13">
        <v>51.26</v>
      </c>
      <c r="M28" s="15">
        <v>58.4</v>
      </c>
      <c r="N28" s="16">
        <v>54.62</v>
      </c>
      <c r="O28" s="14">
        <v>50</v>
      </c>
      <c r="P28" s="17">
        <v>69.33</v>
      </c>
    </row>
    <row r="29" spans="2:16" x14ac:dyDescent="0.3">
      <c r="B29" s="8">
        <v>25</v>
      </c>
      <c r="C29" s="9">
        <v>47.9</v>
      </c>
      <c r="D29" s="9">
        <v>50.42</v>
      </c>
      <c r="E29" s="9">
        <v>56.3</v>
      </c>
      <c r="F29" s="9">
        <v>49.16</v>
      </c>
      <c r="G29" s="13">
        <v>51.26</v>
      </c>
      <c r="H29" s="13">
        <v>52.52</v>
      </c>
      <c r="I29" s="13">
        <v>51.68</v>
      </c>
      <c r="J29" s="13">
        <v>50</v>
      </c>
      <c r="K29" s="14">
        <v>65.55</v>
      </c>
      <c r="L29" s="13">
        <v>52.52</v>
      </c>
      <c r="M29" s="15">
        <v>62.61</v>
      </c>
      <c r="N29" s="16">
        <v>62.18</v>
      </c>
      <c r="O29" s="14">
        <v>61.34</v>
      </c>
      <c r="P29" s="17">
        <v>47.48</v>
      </c>
    </row>
    <row r="30" spans="2:16" x14ac:dyDescent="0.3">
      <c r="B30" s="8">
        <v>26</v>
      </c>
      <c r="C30" s="9">
        <v>50.84</v>
      </c>
      <c r="D30" s="9">
        <v>49.16</v>
      </c>
      <c r="E30" s="9">
        <v>53.78</v>
      </c>
      <c r="F30" s="9">
        <v>51.68</v>
      </c>
      <c r="G30" s="13">
        <v>49.58</v>
      </c>
      <c r="H30" s="13">
        <v>49.58</v>
      </c>
      <c r="I30" s="13">
        <v>50.84</v>
      </c>
      <c r="J30" s="13">
        <v>63.87</v>
      </c>
      <c r="K30" s="14">
        <v>58.82</v>
      </c>
      <c r="L30" s="13">
        <v>51.26</v>
      </c>
      <c r="M30" s="15">
        <v>54.62</v>
      </c>
      <c r="N30" s="16">
        <v>63.87</v>
      </c>
      <c r="O30" s="14">
        <v>57.56</v>
      </c>
      <c r="P30" s="17">
        <v>64.709999999999994</v>
      </c>
    </row>
    <row r="31" spans="2:16" x14ac:dyDescent="0.3">
      <c r="B31" s="10">
        <v>27</v>
      </c>
      <c r="C31" s="9">
        <v>50.84</v>
      </c>
      <c r="D31" s="9">
        <v>50.84</v>
      </c>
      <c r="E31" s="9">
        <v>51.26</v>
      </c>
      <c r="F31" s="9">
        <v>53.36</v>
      </c>
      <c r="G31" s="13">
        <v>52.1</v>
      </c>
      <c r="H31" s="13">
        <v>55.46</v>
      </c>
      <c r="I31" s="13">
        <v>68.069999999999993</v>
      </c>
      <c r="J31" s="13">
        <v>49.58</v>
      </c>
      <c r="K31" s="14">
        <v>55.88</v>
      </c>
      <c r="L31" s="13">
        <v>61.76</v>
      </c>
      <c r="M31" s="15">
        <v>56.72</v>
      </c>
      <c r="N31" s="16">
        <v>57.98</v>
      </c>
      <c r="O31" s="14">
        <v>57.56</v>
      </c>
      <c r="P31" s="17">
        <v>52.52</v>
      </c>
    </row>
    <row r="32" spans="2:16" x14ac:dyDescent="0.3">
      <c r="B32" s="10">
        <v>28</v>
      </c>
      <c r="C32" s="9">
        <v>50.84</v>
      </c>
      <c r="D32" s="9">
        <v>47.9</v>
      </c>
      <c r="E32" s="9">
        <v>49.58</v>
      </c>
      <c r="F32" s="9">
        <v>57.56</v>
      </c>
      <c r="G32" s="13">
        <v>56.72</v>
      </c>
      <c r="H32" s="13">
        <v>48.32</v>
      </c>
      <c r="I32" s="13">
        <v>43.7</v>
      </c>
      <c r="J32" s="13">
        <v>55.04</v>
      </c>
      <c r="K32" s="14">
        <v>53.36</v>
      </c>
      <c r="L32" s="13">
        <v>54.2</v>
      </c>
      <c r="M32" s="15">
        <v>50</v>
      </c>
      <c r="N32" s="16">
        <v>52.94</v>
      </c>
      <c r="O32" s="14">
        <v>51.68</v>
      </c>
      <c r="P32" s="17">
        <v>50</v>
      </c>
    </row>
    <row r="33" spans="2:16" x14ac:dyDescent="0.3">
      <c r="B33" s="8">
        <v>29</v>
      </c>
      <c r="C33" s="9">
        <v>59.24</v>
      </c>
      <c r="D33" s="9">
        <v>50.42</v>
      </c>
      <c r="E33" s="9">
        <v>45.38</v>
      </c>
      <c r="F33" s="9">
        <v>48.74</v>
      </c>
      <c r="G33" s="13">
        <v>53.78</v>
      </c>
      <c r="H33" s="13">
        <v>59.24</v>
      </c>
      <c r="I33" s="13">
        <v>55.46</v>
      </c>
      <c r="J33" s="13">
        <v>64.290000000000006</v>
      </c>
      <c r="K33" s="14">
        <v>49.58</v>
      </c>
      <c r="L33" s="13">
        <v>48.32</v>
      </c>
      <c r="M33" s="15">
        <v>57.98</v>
      </c>
      <c r="N33" s="16">
        <v>55.04</v>
      </c>
      <c r="O33" s="14">
        <v>62.18</v>
      </c>
      <c r="P33" s="17">
        <v>54.2</v>
      </c>
    </row>
    <row r="34" spans="2:16" x14ac:dyDescent="0.3">
      <c r="B34" s="8">
        <v>30</v>
      </c>
      <c r="C34" s="9">
        <v>50.84</v>
      </c>
      <c r="D34" s="9">
        <v>50.84</v>
      </c>
      <c r="E34" s="9">
        <v>48.74</v>
      </c>
      <c r="F34" s="9">
        <v>61.34</v>
      </c>
      <c r="G34" s="13">
        <v>52.94</v>
      </c>
      <c r="H34" s="13">
        <v>55.46</v>
      </c>
      <c r="I34" s="13">
        <v>44.96</v>
      </c>
      <c r="J34" s="13">
        <v>52.1</v>
      </c>
      <c r="K34" s="14">
        <v>53.36</v>
      </c>
      <c r="L34" s="13">
        <v>57.14</v>
      </c>
      <c r="M34" s="15">
        <v>54.62</v>
      </c>
      <c r="N34" s="16">
        <v>52.94</v>
      </c>
      <c r="O34" s="14">
        <v>47.9</v>
      </c>
      <c r="P34" s="17">
        <v>57.56</v>
      </c>
    </row>
    <row r="35" spans="2:16" ht="15" thickBot="1" x14ac:dyDescent="0.35">
      <c r="B35" s="11" t="s">
        <v>1</v>
      </c>
      <c r="C35" s="12">
        <f t="shared" ref="C35:P35" si="0" xml:space="preserve"> (SUM(C$5:C$34))/30</f>
        <v>49.86</v>
      </c>
      <c r="D35" s="12">
        <f t="shared" si="0"/>
        <v>50.882000000000019</v>
      </c>
      <c r="E35" s="12">
        <f t="shared" si="0"/>
        <v>52.240333333333325</v>
      </c>
      <c r="F35" s="12">
        <f t="shared" si="0"/>
        <v>52.968333333333327</v>
      </c>
      <c r="G35" s="12">
        <f t="shared" si="0"/>
        <v>55.111333333333341</v>
      </c>
      <c r="H35" s="12">
        <f t="shared" si="0"/>
        <v>55.420333333333339</v>
      </c>
      <c r="I35" s="12">
        <f t="shared" si="0"/>
        <v>55.349666666666664</v>
      </c>
      <c r="J35" s="12">
        <f t="shared" si="0"/>
        <v>56.315333333333328</v>
      </c>
      <c r="K35" s="12">
        <f t="shared" si="0"/>
        <v>56.539666666666655</v>
      </c>
      <c r="L35" s="12">
        <f t="shared" si="0"/>
        <v>56.66599999999999</v>
      </c>
      <c r="M35" s="12">
        <f t="shared" si="0"/>
        <v>57.001999999999974</v>
      </c>
      <c r="N35" s="12">
        <f t="shared" si="0"/>
        <v>57.197666666666663</v>
      </c>
      <c r="O35" s="12">
        <f t="shared" si="0"/>
        <v>56.736333333333341</v>
      </c>
      <c r="P35" s="12">
        <f t="shared" si="0"/>
        <v>56.918666666666667</v>
      </c>
    </row>
    <row r="38" spans="2:16" ht="15" thickBot="1" x14ac:dyDescent="0.35">
      <c r="B38" s="1" t="s">
        <v>3</v>
      </c>
    </row>
    <row r="39" spans="2:16" x14ac:dyDescent="0.3">
      <c r="B39" s="2" t="s">
        <v>0</v>
      </c>
      <c r="C39" s="3">
        <v>1</v>
      </c>
      <c r="D39" s="3">
        <v>2</v>
      </c>
      <c r="E39" s="3">
        <v>3</v>
      </c>
      <c r="F39" s="3">
        <v>10</v>
      </c>
      <c r="G39" s="3">
        <v>100</v>
      </c>
      <c r="H39" s="3">
        <v>400</v>
      </c>
      <c r="I39" s="3">
        <v>600</v>
      </c>
      <c r="J39" s="3">
        <v>1000</v>
      </c>
      <c r="K39" s="4">
        <v>5000</v>
      </c>
      <c r="L39" s="5">
        <v>7000</v>
      </c>
      <c r="M39" s="6">
        <v>10000</v>
      </c>
      <c r="N39" s="4">
        <v>10500</v>
      </c>
      <c r="O39" s="3">
        <v>11000</v>
      </c>
      <c r="P39" s="7">
        <v>15000</v>
      </c>
    </row>
    <row r="40" spans="2:16" x14ac:dyDescent="0.3">
      <c r="B40" s="8">
        <v>1</v>
      </c>
      <c r="C40" s="9">
        <v>48.91</v>
      </c>
      <c r="D40" s="9">
        <v>51.09</v>
      </c>
      <c r="E40" s="9">
        <v>51.09</v>
      </c>
      <c r="F40" s="9">
        <v>53.62</v>
      </c>
      <c r="G40" s="13">
        <v>57.97</v>
      </c>
      <c r="H40" s="13">
        <v>68.48</v>
      </c>
      <c r="I40" s="13">
        <v>66.3</v>
      </c>
      <c r="J40" s="13">
        <v>69.569999999999993</v>
      </c>
      <c r="K40" s="14">
        <v>68.12</v>
      </c>
      <c r="L40" s="13">
        <v>69.930000000000007</v>
      </c>
      <c r="M40" s="15">
        <v>69.930000000000007</v>
      </c>
      <c r="N40" s="16">
        <v>68.12</v>
      </c>
      <c r="O40" s="14">
        <v>69.2</v>
      </c>
      <c r="P40" s="17">
        <v>68.84</v>
      </c>
    </row>
    <row r="41" spans="2:16" x14ac:dyDescent="0.3">
      <c r="B41" s="10">
        <v>2</v>
      </c>
      <c r="C41" s="9">
        <v>48.91</v>
      </c>
      <c r="D41" s="9">
        <v>53.99</v>
      </c>
      <c r="E41" s="9">
        <v>48.91</v>
      </c>
      <c r="F41" s="9">
        <v>60.14</v>
      </c>
      <c r="G41" s="13">
        <v>65.22</v>
      </c>
      <c r="H41" s="13">
        <v>48.19</v>
      </c>
      <c r="I41" s="13">
        <v>49.28</v>
      </c>
      <c r="J41" s="13">
        <v>51.45</v>
      </c>
      <c r="K41" s="14">
        <v>51.45</v>
      </c>
      <c r="L41" s="13">
        <v>55.8</v>
      </c>
      <c r="M41" s="15">
        <v>52.17</v>
      </c>
      <c r="N41" s="16">
        <v>61.96</v>
      </c>
      <c r="O41" s="14">
        <v>52.17</v>
      </c>
      <c r="P41" s="17">
        <v>50.72</v>
      </c>
    </row>
    <row r="42" spans="2:16" x14ac:dyDescent="0.3">
      <c r="B42" s="10">
        <v>3</v>
      </c>
      <c r="C42" s="9">
        <v>44.2</v>
      </c>
      <c r="D42" s="9">
        <v>52.17</v>
      </c>
      <c r="E42" s="9">
        <v>52.17</v>
      </c>
      <c r="F42" s="9">
        <v>64.489999999999995</v>
      </c>
      <c r="G42" s="13">
        <v>48.19</v>
      </c>
      <c r="H42" s="13">
        <v>62.68</v>
      </c>
      <c r="I42" s="13">
        <v>63.41</v>
      </c>
      <c r="J42" s="13">
        <v>64.13</v>
      </c>
      <c r="K42" s="14">
        <v>66.3</v>
      </c>
      <c r="L42" s="13">
        <v>55.8</v>
      </c>
      <c r="M42" s="15">
        <v>63.41</v>
      </c>
      <c r="N42" s="16">
        <v>58.33</v>
      </c>
      <c r="O42" s="14">
        <v>65.94</v>
      </c>
      <c r="P42" s="17">
        <v>61.59</v>
      </c>
    </row>
    <row r="43" spans="2:16" x14ac:dyDescent="0.3">
      <c r="B43" s="8">
        <v>4</v>
      </c>
      <c r="C43" s="9">
        <v>48.91</v>
      </c>
      <c r="D43" s="9">
        <v>48.91</v>
      </c>
      <c r="E43" s="9">
        <v>48.91</v>
      </c>
      <c r="F43" s="9">
        <v>48.91</v>
      </c>
      <c r="G43" s="13">
        <v>55.8</v>
      </c>
      <c r="H43" s="13">
        <v>58.7</v>
      </c>
      <c r="I43" s="13">
        <v>48.55</v>
      </c>
      <c r="J43" s="13">
        <v>56.88</v>
      </c>
      <c r="K43" s="14">
        <v>59.06</v>
      </c>
      <c r="L43" s="13">
        <v>55.07</v>
      </c>
      <c r="M43" s="15">
        <v>66.67</v>
      </c>
      <c r="N43" s="16">
        <v>58.7</v>
      </c>
      <c r="O43" s="14">
        <v>63.77</v>
      </c>
      <c r="P43" s="17">
        <v>55.8</v>
      </c>
    </row>
    <row r="44" spans="2:16" x14ac:dyDescent="0.3">
      <c r="B44" s="10">
        <v>5</v>
      </c>
      <c r="C44" s="9">
        <v>51.09</v>
      </c>
      <c r="D44" s="9">
        <v>56.88</v>
      </c>
      <c r="E44" s="9">
        <v>55.07</v>
      </c>
      <c r="F44" s="9">
        <v>55.8</v>
      </c>
      <c r="G44" s="13">
        <v>52.9</v>
      </c>
      <c r="H44" s="13">
        <v>52.17</v>
      </c>
      <c r="I44" s="13">
        <v>65.58</v>
      </c>
      <c r="J44" s="13">
        <v>56.88</v>
      </c>
      <c r="K44" s="14">
        <v>54.35</v>
      </c>
      <c r="L44" s="13">
        <v>59.06</v>
      </c>
      <c r="M44" s="15">
        <v>55.43</v>
      </c>
      <c r="N44" s="16">
        <v>55.07</v>
      </c>
      <c r="O44" s="14">
        <v>54.71</v>
      </c>
      <c r="P44" s="17">
        <v>61.96</v>
      </c>
    </row>
    <row r="45" spans="2:16" x14ac:dyDescent="0.3">
      <c r="B45" s="10">
        <v>6</v>
      </c>
      <c r="C45" s="9">
        <v>48.91</v>
      </c>
      <c r="D45" s="9">
        <v>48.91</v>
      </c>
      <c r="E45" s="9">
        <v>58.33</v>
      </c>
      <c r="F45" s="9">
        <v>51.09</v>
      </c>
      <c r="G45" s="13">
        <v>59.78</v>
      </c>
      <c r="H45" s="13">
        <v>54.71</v>
      </c>
      <c r="I45" s="13">
        <v>60.14</v>
      </c>
      <c r="J45" s="13">
        <v>53.62</v>
      </c>
      <c r="K45" s="14">
        <v>60.14</v>
      </c>
      <c r="L45" s="13">
        <v>53.99</v>
      </c>
      <c r="M45" s="15">
        <v>52.17</v>
      </c>
      <c r="N45" s="16">
        <v>52.17</v>
      </c>
      <c r="O45" s="14">
        <v>57.25</v>
      </c>
      <c r="P45" s="17">
        <v>69.569999999999993</v>
      </c>
    </row>
    <row r="46" spans="2:16" x14ac:dyDescent="0.3">
      <c r="B46" s="8">
        <v>7</v>
      </c>
      <c r="C46" s="9">
        <v>50.72</v>
      </c>
      <c r="D46" s="9">
        <v>51.09</v>
      </c>
      <c r="E46" s="9">
        <v>59.06</v>
      </c>
      <c r="F46" s="9">
        <v>51.09</v>
      </c>
      <c r="G46" s="13">
        <v>51.09</v>
      </c>
      <c r="H46" s="13">
        <v>60.51</v>
      </c>
      <c r="I46" s="13">
        <v>55.07</v>
      </c>
      <c r="J46" s="13">
        <v>44.57</v>
      </c>
      <c r="K46" s="14">
        <v>55.43</v>
      </c>
      <c r="L46" s="13">
        <v>59.78</v>
      </c>
      <c r="M46" s="15">
        <v>54.71</v>
      </c>
      <c r="N46" s="16">
        <v>55.8</v>
      </c>
      <c r="O46" s="14">
        <v>54.35</v>
      </c>
      <c r="P46" s="17">
        <v>46.38</v>
      </c>
    </row>
    <row r="47" spans="2:16" x14ac:dyDescent="0.3">
      <c r="B47" s="10">
        <v>8</v>
      </c>
      <c r="C47" s="9">
        <v>48.91</v>
      </c>
      <c r="D47" s="9">
        <v>48.91</v>
      </c>
      <c r="E47" s="9">
        <v>48.91</v>
      </c>
      <c r="F47" s="9">
        <v>48.91</v>
      </c>
      <c r="G47" s="13">
        <v>53.26</v>
      </c>
      <c r="H47" s="13">
        <v>46.74</v>
      </c>
      <c r="I47" s="13">
        <v>48.55</v>
      </c>
      <c r="J47" s="13">
        <v>61.96</v>
      </c>
      <c r="K47" s="14">
        <v>55.43</v>
      </c>
      <c r="L47" s="13">
        <v>56.88</v>
      </c>
      <c r="M47" s="15">
        <v>55.8</v>
      </c>
      <c r="N47" s="16">
        <v>53.62</v>
      </c>
      <c r="O47" s="14">
        <v>56.52</v>
      </c>
      <c r="P47" s="17">
        <v>57.61</v>
      </c>
    </row>
    <row r="48" spans="2:16" x14ac:dyDescent="0.3">
      <c r="B48" s="10">
        <v>9</v>
      </c>
      <c r="C48" s="9">
        <v>48.91</v>
      </c>
      <c r="D48" s="9">
        <v>48.91</v>
      </c>
      <c r="E48" s="9">
        <v>50.72</v>
      </c>
      <c r="F48" s="9">
        <v>46.38</v>
      </c>
      <c r="G48" s="13">
        <v>51.45</v>
      </c>
      <c r="H48" s="13">
        <v>58.7</v>
      </c>
      <c r="I48" s="13">
        <v>65.22</v>
      </c>
      <c r="J48" s="13">
        <v>59.42</v>
      </c>
      <c r="K48" s="14">
        <v>52.17</v>
      </c>
      <c r="L48" s="13">
        <v>66.3</v>
      </c>
      <c r="M48" s="15">
        <v>53.99</v>
      </c>
      <c r="N48" s="16">
        <v>60.87</v>
      </c>
      <c r="O48" s="14">
        <v>62.32</v>
      </c>
      <c r="P48" s="17">
        <v>57.97</v>
      </c>
    </row>
    <row r="49" spans="2:16" x14ac:dyDescent="0.3">
      <c r="B49" s="8">
        <v>10</v>
      </c>
      <c r="C49" s="9">
        <v>51.09</v>
      </c>
      <c r="D49" s="9">
        <v>48.91</v>
      </c>
      <c r="E49" s="9">
        <v>51.09</v>
      </c>
      <c r="F49" s="9">
        <v>48.19</v>
      </c>
      <c r="G49" s="13">
        <v>56.16</v>
      </c>
      <c r="H49" s="13">
        <v>53.62</v>
      </c>
      <c r="I49" s="13">
        <v>60.87</v>
      </c>
      <c r="J49" s="13">
        <v>49.64</v>
      </c>
      <c r="K49" s="14">
        <v>55.07</v>
      </c>
      <c r="L49" s="13">
        <v>51.09</v>
      </c>
      <c r="M49" s="15">
        <v>59.78</v>
      </c>
      <c r="N49" s="16">
        <v>58.7</v>
      </c>
      <c r="O49" s="14">
        <v>48.91</v>
      </c>
      <c r="P49" s="17">
        <v>65.22</v>
      </c>
    </row>
    <row r="50" spans="2:16" x14ac:dyDescent="0.3">
      <c r="B50" s="10">
        <v>11</v>
      </c>
      <c r="C50" s="9">
        <v>51.09</v>
      </c>
      <c r="D50" s="9">
        <v>48.19</v>
      </c>
      <c r="E50" s="9">
        <v>51.45</v>
      </c>
      <c r="F50" s="9">
        <v>56.88</v>
      </c>
      <c r="G50" s="13">
        <v>65.94</v>
      </c>
      <c r="H50" s="13">
        <v>65.94</v>
      </c>
      <c r="I50" s="13">
        <v>47.46</v>
      </c>
      <c r="J50" s="13">
        <v>48.91</v>
      </c>
      <c r="K50" s="14">
        <v>55.43</v>
      </c>
      <c r="L50" s="13">
        <v>59.78</v>
      </c>
      <c r="M50" s="15">
        <v>53.26</v>
      </c>
      <c r="N50" s="16">
        <v>54.35</v>
      </c>
      <c r="O50" s="14">
        <v>60.51</v>
      </c>
      <c r="P50" s="17">
        <v>52.9</v>
      </c>
    </row>
    <row r="51" spans="2:16" x14ac:dyDescent="0.3">
      <c r="B51" s="10">
        <v>12</v>
      </c>
      <c r="C51" s="9">
        <v>51.09</v>
      </c>
      <c r="D51" s="9">
        <v>48.91</v>
      </c>
      <c r="E51" s="9">
        <v>48.91</v>
      </c>
      <c r="F51" s="9">
        <v>61.23</v>
      </c>
      <c r="G51" s="13">
        <v>55.07</v>
      </c>
      <c r="H51" s="13">
        <v>52.9</v>
      </c>
      <c r="I51" s="13">
        <v>53.99</v>
      </c>
      <c r="J51" s="13">
        <v>61.59</v>
      </c>
      <c r="K51" s="14">
        <v>64.86</v>
      </c>
      <c r="L51" s="13">
        <v>51.09</v>
      </c>
      <c r="M51" s="15">
        <v>55.43</v>
      </c>
      <c r="N51" s="16">
        <v>64.489999999999995</v>
      </c>
      <c r="O51" s="14">
        <v>51.09</v>
      </c>
      <c r="P51" s="17">
        <v>54.35</v>
      </c>
    </row>
    <row r="52" spans="2:16" x14ac:dyDescent="0.3">
      <c r="B52" s="8">
        <v>13</v>
      </c>
      <c r="C52" s="9">
        <v>51.09</v>
      </c>
      <c r="D52" s="9">
        <v>51.09</v>
      </c>
      <c r="E52" s="9">
        <v>58.7</v>
      </c>
      <c r="F52" s="9">
        <v>46.74</v>
      </c>
      <c r="G52" s="13">
        <v>52.9</v>
      </c>
      <c r="H52" s="13">
        <v>56.16</v>
      </c>
      <c r="I52" s="13">
        <v>55.07</v>
      </c>
      <c r="J52" s="13">
        <v>56.52</v>
      </c>
      <c r="K52" s="14">
        <v>48.19</v>
      </c>
      <c r="L52" s="13">
        <v>53.26</v>
      </c>
      <c r="M52" s="15">
        <v>50.72</v>
      </c>
      <c r="N52" s="16">
        <v>51.81</v>
      </c>
      <c r="O52" s="14">
        <v>65.22</v>
      </c>
      <c r="P52" s="17">
        <v>54.71</v>
      </c>
    </row>
    <row r="53" spans="2:16" x14ac:dyDescent="0.3">
      <c r="B53" s="10">
        <v>14</v>
      </c>
      <c r="C53" s="9">
        <v>51.09</v>
      </c>
      <c r="D53" s="9">
        <v>48.91</v>
      </c>
      <c r="E53" s="9">
        <v>48.91</v>
      </c>
      <c r="F53" s="9">
        <v>60.14</v>
      </c>
      <c r="G53" s="13">
        <v>54.71</v>
      </c>
      <c r="H53" s="13">
        <v>54.35</v>
      </c>
      <c r="I53" s="13">
        <v>61.59</v>
      </c>
      <c r="J53" s="13">
        <v>49.28</v>
      </c>
      <c r="K53" s="14">
        <v>54.35</v>
      </c>
      <c r="L53" s="13">
        <v>56.52</v>
      </c>
      <c r="M53" s="15">
        <v>57.61</v>
      </c>
      <c r="N53" s="16">
        <v>57.97</v>
      </c>
      <c r="O53" s="14">
        <v>49.28</v>
      </c>
      <c r="P53" s="17">
        <v>57.61</v>
      </c>
    </row>
    <row r="54" spans="2:16" x14ac:dyDescent="0.3">
      <c r="B54" s="10">
        <v>15</v>
      </c>
      <c r="C54" s="9">
        <v>57.25</v>
      </c>
      <c r="D54" s="9">
        <v>50</v>
      </c>
      <c r="E54" s="9">
        <v>52.9</v>
      </c>
      <c r="F54" s="9">
        <v>51.45</v>
      </c>
      <c r="G54" s="13">
        <v>59.06</v>
      </c>
      <c r="H54" s="13">
        <v>48.55</v>
      </c>
      <c r="I54" s="13">
        <v>53.26</v>
      </c>
      <c r="J54" s="13">
        <v>65.22</v>
      </c>
      <c r="K54" s="14">
        <v>64.13</v>
      </c>
      <c r="L54" s="13">
        <v>56.52</v>
      </c>
      <c r="M54" s="15">
        <v>53.99</v>
      </c>
      <c r="N54" s="16">
        <v>51.09</v>
      </c>
      <c r="O54" s="14">
        <v>60.87</v>
      </c>
      <c r="P54" s="17">
        <v>54.35</v>
      </c>
    </row>
    <row r="55" spans="2:16" x14ac:dyDescent="0.3">
      <c r="B55" s="8">
        <v>16</v>
      </c>
      <c r="C55" s="9">
        <v>50.72</v>
      </c>
      <c r="D55" s="9">
        <v>53.99</v>
      </c>
      <c r="E55" s="9">
        <v>53.26</v>
      </c>
      <c r="F55" s="9">
        <v>51.09</v>
      </c>
      <c r="G55" s="13">
        <v>49.64</v>
      </c>
      <c r="H55" s="13">
        <v>55.43</v>
      </c>
      <c r="I55" s="13">
        <v>58.33</v>
      </c>
      <c r="J55" s="13">
        <v>47.83</v>
      </c>
      <c r="K55" s="14">
        <v>56.16</v>
      </c>
      <c r="L55" s="13">
        <v>52.54</v>
      </c>
      <c r="M55" s="15">
        <v>56.16</v>
      </c>
      <c r="N55" s="16">
        <v>57.25</v>
      </c>
      <c r="O55" s="14">
        <v>55.43</v>
      </c>
      <c r="P55" s="17">
        <v>61.23</v>
      </c>
    </row>
    <row r="56" spans="2:16" x14ac:dyDescent="0.3">
      <c r="B56" s="10">
        <v>17</v>
      </c>
      <c r="C56" s="9">
        <v>49.28</v>
      </c>
      <c r="D56" s="9">
        <v>51.09</v>
      </c>
      <c r="E56" s="9">
        <v>47.1</v>
      </c>
      <c r="F56" s="9">
        <v>50.72</v>
      </c>
      <c r="G56" s="13">
        <v>50.36</v>
      </c>
      <c r="H56" s="13">
        <v>48.55</v>
      </c>
      <c r="I56" s="13">
        <v>59.78</v>
      </c>
      <c r="J56" s="13">
        <v>54.35</v>
      </c>
      <c r="K56" s="14">
        <v>49.64</v>
      </c>
      <c r="L56" s="13">
        <v>58.7</v>
      </c>
      <c r="M56" s="15">
        <v>52.17</v>
      </c>
      <c r="N56" s="16">
        <v>56.88</v>
      </c>
      <c r="O56" s="14">
        <v>57.97</v>
      </c>
      <c r="P56" s="17">
        <v>45.29</v>
      </c>
    </row>
    <row r="57" spans="2:16" x14ac:dyDescent="0.3">
      <c r="B57" s="10">
        <v>18</v>
      </c>
      <c r="C57" s="9">
        <v>53.26</v>
      </c>
      <c r="D57" s="9">
        <v>51.45</v>
      </c>
      <c r="E57" s="9">
        <v>44.93</v>
      </c>
      <c r="F57" s="9">
        <v>51.09</v>
      </c>
      <c r="G57" s="13">
        <v>50.36</v>
      </c>
      <c r="H57" s="13">
        <v>58.7</v>
      </c>
      <c r="I57" s="13">
        <v>49.28</v>
      </c>
      <c r="J57" s="13">
        <v>54.71</v>
      </c>
      <c r="K57" s="14">
        <v>66.3</v>
      </c>
      <c r="L57" s="13">
        <v>64.489999999999995</v>
      </c>
      <c r="M57" s="15">
        <v>69.930000000000007</v>
      </c>
      <c r="N57" s="16">
        <v>57.61</v>
      </c>
      <c r="O57" s="14">
        <v>53.62</v>
      </c>
      <c r="P57" s="17">
        <v>56.16</v>
      </c>
    </row>
    <row r="58" spans="2:16" x14ac:dyDescent="0.3">
      <c r="B58" s="8">
        <v>19</v>
      </c>
      <c r="C58" s="9">
        <v>48.91</v>
      </c>
      <c r="D58" s="9">
        <v>48.91</v>
      </c>
      <c r="E58" s="9">
        <v>51.09</v>
      </c>
      <c r="F58" s="9">
        <v>52.17</v>
      </c>
      <c r="G58" s="13">
        <v>53.26</v>
      </c>
      <c r="H58" s="13">
        <v>49.28</v>
      </c>
      <c r="I58" s="13">
        <v>58.7</v>
      </c>
      <c r="J58" s="13">
        <v>58.7</v>
      </c>
      <c r="K58" s="14">
        <v>50</v>
      </c>
      <c r="L58" s="13">
        <v>45.29</v>
      </c>
      <c r="M58" s="15">
        <v>46.74</v>
      </c>
      <c r="N58" s="16">
        <v>64.86</v>
      </c>
      <c r="O58" s="14">
        <v>54.71</v>
      </c>
      <c r="P58" s="17">
        <v>44.57</v>
      </c>
    </row>
    <row r="59" spans="2:16" x14ac:dyDescent="0.3">
      <c r="B59" s="10">
        <v>20</v>
      </c>
      <c r="C59" s="9">
        <v>37.68</v>
      </c>
      <c r="D59" s="9">
        <v>65.22</v>
      </c>
      <c r="E59" s="9">
        <v>48.91</v>
      </c>
      <c r="F59" s="9">
        <v>48.91</v>
      </c>
      <c r="G59" s="13">
        <v>48.91</v>
      </c>
      <c r="H59" s="13">
        <v>66.67</v>
      </c>
      <c r="I59" s="13">
        <v>42.75</v>
      </c>
      <c r="J59" s="13">
        <v>49.28</v>
      </c>
      <c r="K59" s="14">
        <v>52.9</v>
      </c>
      <c r="L59" s="13">
        <v>55.43</v>
      </c>
      <c r="M59" s="15">
        <v>64.86</v>
      </c>
      <c r="N59" s="16">
        <v>50.72</v>
      </c>
      <c r="O59" s="14">
        <v>58.7</v>
      </c>
      <c r="P59" s="17">
        <v>64.86</v>
      </c>
    </row>
    <row r="60" spans="2:16" x14ac:dyDescent="0.3">
      <c r="B60" s="10">
        <v>21</v>
      </c>
      <c r="C60" s="9">
        <v>51.09</v>
      </c>
      <c r="D60" s="9">
        <v>52.17</v>
      </c>
      <c r="E60" s="9">
        <v>47.83</v>
      </c>
      <c r="F60" s="9">
        <v>63.41</v>
      </c>
      <c r="G60" s="13">
        <v>43.84</v>
      </c>
      <c r="H60" s="13">
        <v>52.17</v>
      </c>
      <c r="I60" s="13">
        <v>64.489999999999995</v>
      </c>
      <c r="J60" s="13">
        <v>58.7</v>
      </c>
      <c r="K60" s="14">
        <v>55.8</v>
      </c>
      <c r="L60" s="13">
        <v>50.36</v>
      </c>
      <c r="M60" s="15">
        <v>42.03</v>
      </c>
      <c r="N60" s="16">
        <v>55.43</v>
      </c>
      <c r="O60" s="14">
        <v>55.07</v>
      </c>
      <c r="P60" s="17">
        <v>50.72</v>
      </c>
    </row>
    <row r="61" spans="2:16" x14ac:dyDescent="0.3">
      <c r="B61" s="8">
        <v>22</v>
      </c>
      <c r="C61" s="9">
        <v>48.91</v>
      </c>
      <c r="D61" s="9">
        <v>52.9</v>
      </c>
      <c r="E61" s="9">
        <v>49.28</v>
      </c>
      <c r="F61" s="9">
        <v>48.55</v>
      </c>
      <c r="G61" s="13">
        <v>54.35</v>
      </c>
      <c r="H61" s="13">
        <v>53.99</v>
      </c>
      <c r="I61" s="13">
        <v>48.19</v>
      </c>
      <c r="J61" s="13">
        <v>51.45</v>
      </c>
      <c r="K61" s="14">
        <v>60.87</v>
      </c>
      <c r="L61" s="13">
        <v>64.489999999999995</v>
      </c>
      <c r="M61" s="15">
        <v>55.07</v>
      </c>
      <c r="N61" s="16">
        <v>51.45</v>
      </c>
      <c r="O61" s="14">
        <v>51.09</v>
      </c>
      <c r="P61" s="17">
        <v>63.77</v>
      </c>
    </row>
    <row r="62" spans="2:16" x14ac:dyDescent="0.3">
      <c r="B62" s="10">
        <v>23</v>
      </c>
      <c r="C62" s="9">
        <v>48.91</v>
      </c>
      <c r="D62" s="9">
        <v>48.91</v>
      </c>
      <c r="E62" s="9">
        <v>55.8</v>
      </c>
      <c r="F62" s="9">
        <v>51.09</v>
      </c>
      <c r="G62" s="13">
        <v>59.42</v>
      </c>
      <c r="H62" s="13">
        <v>48.55</v>
      </c>
      <c r="I62" s="13">
        <v>53.99</v>
      </c>
      <c r="J62" s="13">
        <v>58.33</v>
      </c>
      <c r="K62" s="14">
        <v>56.16</v>
      </c>
      <c r="L62" s="13">
        <v>49.64</v>
      </c>
      <c r="M62" s="15">
        <v>53.62</v>
      </c>
      <c r="N62" s="16">
        <v>56.16</v>
      </c>
      <c r="O62" s="14">
        <v>62.68</v>
      </c>
      <c r="P62" s="17">
        <v>57.25</v>
      </c>
    </row>
    <row r="63" spans="2:16" x14ac:dyDescent="0.3">
      <c r="B63" s="10">
        <v>24</v>
      </c>
      <c r="C63" s="9">
        <v>51.09</v>
      </c>
      <c r="D63" s="9">
        <v>52.9</v>
      </c>
      <c r="E63" s="9">
        <v>44.93</v>
      </c>
      <c r="F63" s="9">
        <v>48.91</v>
      </c>
      <c r="G63" s="13">
        <v>45.65</v>
      </c>
      <c r="H63" s="13">
        <v>56.16</v>
      </c>
      <c r="I63" s="13">
        <v>56.88</v>
      </c>
      <c r="J63" s="13">
        <v>60.51</v>
      </c>
      <c r="K63" s="14">
        <v>55.43</v>
      </c>
      <c r="L63" s="13">
        <v>60.51</v>
      </c>
      <c r="M63" s="15">
        <v>61.96</v>
      </c>
      <c r="N63" s="16">
        <v>54.71</v>
      </c>
      <c r="O63" s="14">
        <v>49.28</v>
      </c>
      <c r="P63" s="17">
        <v>51.45</v>
      </c>
    </row>
    <row r="64" spans="2:16" x14ac:dyDescent="0.3">
      <c r="B64" s="8">
        <v>25</v>
      </c>
      <c r="C64" s="9">
        <v>51.09</v>
      </c>
      <c r="D64" s="9">
        <v>48.91</v>
      </c>
      <c r="E64" s="9">
        <v>47.83</v>
      </c>
      <c r="F64" s="9">
        <v>46.38</v>
      </c>
      <c r="G64" s="13">
        <v>66.67</v>
      </c>
      <c r="H64" s="13">
        <v>55.8</v>
      </c>
      <c r="I64" s="13">
        <v>54.35</v>
      </c>
      <c r="J64" s="13">
        <v>52.54</v>
      </c>
      <c r="K64" s="14">
        <v>52.9</v>
      </c>
      <c r="L64" s="13">
        <v>55.8</v>
      </c>
      <c r="M64" s="15">
        <v>60.14</v>
      </c>
      <c r="N64" s="16">
        <v>65.22</v>
      </c>
      <c r="O64" s="14">
        <v>63.77</v>
      </c>
      <c r="P64" s="17">
        <v>56.16</v>
      </c>
    </row>
    <row r="65" spans="2:16" x14ac:dyDescent="0.3">
      <c r="B65" s="8">
        <v>26</v>
      </c>
      <c r="C65" s="9">
        <v>55.8</v>
      </c>
      <c r="D65" s="9">
        <v>46.74</v>
      </c>
      <c r="E65" s="9">
        <v>48.91</v>
      </c>
      <c r="F65" s="9">
        <v>53.62</v>
      </c>
      <c r="G65" s="13">
        <v>51.09</v>
      </c>
      <c r="H65" s="13">
        <v>55.07</v>
      </c>
      <c r="I65" s="13">
        <v>65.22</v>
      </c>
      <c r="J65" s="13">
        <v>54.71</v>
      </c>
      <c r="K65" s="14">
        <v>63.04</v>
      </c>
      <c r="L65" s="13">
        <v>58.7</v>
      </c>
      <c r="M65" s="15">
        <v>51.09</v>
      </c>
      <c r="N65" s="16">
        <v>57.97</v>
      </c>
      <c r="O65" s="14">
        <v>42.39</v>
      </c>
      <c r="P65" s="17">
        <v>47.46</v>
      </c>
    </row>
    <row r="66" spans="2:16" x14ac:dyDescent="0.3">
      <c r="B66" s="10">
        <v>27</v>
      </c>
      <c r="C66" s="9">
        <v>48.91</v>
      </c>
      <c r="D66" s="9">
        <v>48.91</v>
      </c>
      <c r="E66" s="9">
        <v>49.28</v>
      </c>
      <c r="F66" s="9">
        <v>48.91</v>
      </c>
      <c r="G66" s="13">
        <v>54.35</v>
      </c>
      <c r="H66" s="13">
        <v>47.1</v>
      </c>
      <c r="I66" s="13">
        <v>47.1</v>
      </c>
      <c r="J66" s="13">
        <v>51.09</v>
      </c>
      <c r="K66" s="14">
        <v>48.55</v>
      </c>
      <c r="L66" s="13">
        <v>60.87</v>
      </c>
      <c r="M66" s="15">
        <v>66.3</v>
      </c>
      <c r="N66" s="16">
        <v>51.09</v>
      </c>
      <c r="O66" s="14">
        <v>67.75</v>
      </c>
      <c r="P66" s="17">
        <v>64.489999999999995</v>
      </c>
    </row>
    <row r="67" spans="2:16" x14ac:dyDescent="0.3">
      <c r="B67" s="10">
        <v>28</v>
      </c>
      <c r="C67" s="9">
        <v>51.09</v>
      </c>
      <c r="D67" s="9">
        <v>51.81</v>
      </c>
      <c r="E67" s="9">
        <v>51.09</v>
      </c>
      <c r="F67" s="9">
        <v>50</v>
      </c>
      <c r="G67" s="13">
        <v>55.8</v>
      </c>
      <c r="H67" s="13">
        <v>61.59</v>
      </c>
      <c r="I67" s="13">
        <v>56.16</v>
      </c>
      <c r="J67" s="13">
        <v>54.71</v>
      </c>
      <c r="K67" s="14">
        <v>56.16</v>
      </c>
      <c r="L67" s="13">
        <v>57.97</v>
      </c>
      <c r="M67" s="15">
        <v>54.71</v>
      </c>
      <c r="N67" s="16">
        <v>53.26</v>
      </c>
      <c r="O67" s="14">
        <v>53.62</v>
      </c>
      <c r="P67" s="17">
        <v>55.8</v>
      </c>
    </row>
    <row r="68" spans="2:16" x14ac:dyDescent="0.3">
      <c r="B68" s="8">
        <v>29</v>
      </c>
      <c r="C68" s="9">
        <v>48.91</v>
      </c>
      <c r="D68" s="9">
        <v>46.38</v>
      </c>
      <c r="E68" s="9">
        <v>54.35</v>
      </c>
      <c r="F68" s="9">
        <v>67.75</v>
      </c>
      <c r="G68" s="13">
        <v>49.64</v>
      </c>
      <c r="H68" s="13">
        <v>64.13</v>
      </c>
      <c r="I68" s="13">
        <v>55.43</v>
      </c>
      <c r="J68" s="13">
        <v>49.28</v>
      </c>
      <c r="K68" s="14">
        <v>53.99</v>
      </c>
      <c r="L68" s="13">
        <v>53.26</v>
      </c>
      <c r="M68" s="15">
        <v>57.97</v>
      </c>
      <c r="N68" s="16">
        <v>55.43</v>
      </c>
      <c r="O68" s="14">
        <v>57.97</v>
      </c>
      <c r="P68" s="17">
        <v>60.14</v>
      </c>
    </row>
    <row r="69" spans="2:16" x14ac:dyDescent="0.3">
      <c r="B69" s="8">
        <v>30</v>
      </c>
      <c r="C69" s="9">
        <v>51.09</v>
      </c>
      <c r="D69" s="9">
        <v>48.91</v>
      </c>
      <c r="E69" s="9">
        <v>48.91</v>
      </c>
      <c r="F69" s="9">
        <v>48.19</v>
      </c>
      <c r="G69" s="13">
        <v>62.32</v>
      </c>
      <c r="H69" s="13">
        <v>54.35</v>
      </c>
      <c r="I69" s="13">
        <v>51.09</v>
      </c>
      <c r="J69" s="13">
        <v>64.86</v>
      </c>
      <c r="K69" s="14">
        <v>50.36</v>
      </c>
      <c r="L69" s="13">
        <v>54.35</v>
      </c>
      <c r="M69" s="15">
        <v>54.35</v>
      </c>
      <c r="N69" s="16">
        <v>55.07</v>
      </c>
      <c r="O69" s="14">
        <v>42.39</v>
      </c>
      <c r="P69" s="17">
        <v>46.74</v>
      </c>
    </row>
    <row r="70" spans="2:16" ht="15" thickBot="1" x14ac:dyDescent="0.35">
      <c r="B70" s="11" t="s">
        <v>1</v>
      </c>
      <c r="C70" s="12">
        <f xml:space="preserve"> (SUM(C$40:C$69))/30</f>
        <v>49.963666666666661</v>
      </c>
      <c r="D70" s="12">
        <f t="shared" ref="D70:P70" si="1" xml:space="preserve"> (SUM(D$40:D$69))/30</f>
        <v>50.869000000000021</v>
      </c>
      <c r="E70" s="12">
        <f t="shared" si="1"/>
        <v>50.954333333333331</v>
      </c>
      <c r="F70" s="12">
        <f t="shared" si="1"/>
        <v>52.861666666666672</v>
      </c>
      <c r="G70" s="12">
        <f t="shared" si="1"/>
        <v>54.505333333333333</v>
      </c>
      <c r="H70" s="12">
        <f t="shared" si="1"/>
        <v>55.664666666666655</v>
      </c>
      <c r="I70" s="12">
        <f t="shared" si="1"/>
        <v>55.869333333333337</v>
      </c>
      <c r="J70" s="12">
        <f t="shared" si="1"/>
        <v>55.68966666666666</v>
      </c>
      <c r="K70" s="12">
        <f t="shared" si="1"/>
        <v>56.424666666666667</v>
      </c>
      <c r="L70" s="12">
        <f t="shared" si="1"/>
        <v>56.775666666666659</v>
      </c>
      <c r="M70" s="12">
        <f t="shared" si="1"/>
        <v>56.73899999999999</v>
      </c>
      <c r="N70" s="12">
        <f t="shared" si="1"/>
        <v>56.872</v>
      </c>
      <c r="O70" s="12">
        <f t="shared" si="1"/>
        <v>56.618333333333332</v>
      </c>
      <c r="P70" s="12">
        <f t="shared" si="1"/>
        <v>56.522333333333336</v>
      </c>
    </row>
    <row r="73" spans="2:16" ht="15" thickBot="1" x14ac:dyDescent="0.35">
      <c r="B73" s="1" t="s">
        <v>4</v>
      </c>
    </row>
    <row r="74" spans="2:16" x14ac:dyDescent="0.3">
      <c r="B74" s="2" t="s">
        <v>0</v>
      </c>
      <c r="C74" s="3">
        <v>1</v>
      </c>
      <c r="D74" s="3">
        <v>2</v>
      </c>
      <c r="E74" s="3">
        <v>3</v>
      </c>
      <c r="F74" s="3">
        <v>10</v>
      </c>
      <c r="G74" s="3">
        <v>100</v>
      </c>
      <c r="H74" s="3">
        <v>400</v>
      </c>
      <c r="I74" s="3">
        <v>600</v>
      </c>
      <c r="J74" s="3">
        <v>1000</v>
      </c>
      <c r="K74" s="4">
        <v>5000</v>
      </c>
      <c r="L74" s="5">
        <v>7000</v>
      </c>
      <c r="M74" s="6">
        <v>10000</v>
      </c>
      <c r="N74" s="4">
        <v>10500</v>
      </c>
      <c r="O74" s="3">
        <v>11000</v>
      </c>
      <c r="P74" s="7">
        <v>15000</v>
      </c>
    </row>
    <row r="75" spans="2:16" x14ac:dyDescent="0.3">
      <c r="B75" s="8">
        <v>1</v>
      </c>
      <c r="C75" s="9">
        <v>47.77</v>
      </c>
      <c r="D75" s="9">
        <v>49.68</v>
      </c>
      <c r="E75" s="9">
        <v>51.27</v>
      </c>
      <c r="F75" s="9">
        <v>52.23</v>
      </c>
      <c r="G75" s="13">
        <v>65.92</v>
      </c>
      <c r="H75" s="18">
        <v>63.69</v>
      </c>
      <c r="I75" s="18">
        <v>67.2</v>
      </c>
      <c r="J75" s="18">
        <v>64.97</v>
      </c>
      <c r="K75" s="19">
        <v>67.2</v>
      </c>
      <c r="L75" s="20">
        <v>67.52</v>
      </c>
      <c r="M75" s="21">
        <v>67.52</v>
      </c>
      <c r="N75" s="19">
        <v>67.83</v>
      </c>
      <c r="O75" s="18">
        <v>68.150000000000006</v>
      </c>
      <c r="P75" s="22">
        <v>68.47</v>
      </c>
    </row>
    <row r="76" spans="2:16" x14ac:dyDescent="0.3">
      <c r="B76" s="10">
        <v>2</v>
      </c>
      <c r="C76" s="9">
        <v>51.27</v>
      </c>
      <c r="D76" s="9">
        <v>51.27</v>
      </c>
      <c r="E76" s="9">
        <v>52.87</v>
      </c>
      <c r="F76" s="9">
        <v>56.69</v>
      </c>
      <c r="G76" s="13">
        <v>52.87</v>
      </c>
      <c r="H76" s="18">
        <v>64.650000000000006</v>
      </c>
      <c r="I76" s="18">
        <v>51.91</v>
      </c>
      <c r="J76" s="18">
        <v>65.290000000000006</v>
      </c>
      <c r="K76" s="19">
        <v>55.1</v>
      </c>
      <c r="L76" s="20">
        <v>65.290000000000006</v>
      </c>
      <c r="M76" s="21">
        <v>64.97</v>
      </c>
      <c r="N76" s="19">
        <v>64.97</v>
      </c>
      <c r="O76" s="18">
        <v>65.290000000000006</v>
      </c>
      <c r="P76" s="22">
        <v>49.36</v>
      </c>
    </row>
    <row r="77" spans="2:16" x14ac:dyDescent="0.3">
      <c r="B77" s="10">
        <v>3</v>
      </c>
      <c r="C77" s="9">
        <v>48.73</v>
      </c>
      <c r="D77" s="9">
        <v>51.27</v>
      </c>
      <c r="E77" s="9">
        <v>57.32</v>
      </c>
      <c r="F77" s="9">
        <v>48.73</v>
      </c>
      <c r="G77" s="13">
        <v>55.73</v>
      </c>
      <c r="H77" s="18">
        <v>42.99</v>
      </c>
      <c r="I77" s="18">
        <v>60.51</v>
      </c>
      <c r="J77" s="18">
        <v>53.18</v>
      </c>
      <c r="K77" s="19">
        <v>64.010000000000005</v>
      </c>
      <c r="L77" s="20">
        <v>53.18</v>
      </c>
      <c r="M77" s="21">
        <v>54.78</v>
      </c>
      <c r="N77" s="19">
        <v>47.77</v>
      </c>
      <c r="O77" s="18">
        <v>50.96</v>
      </c>
      <c r="P77" s="22">
        <v>64.33</v>
      </c>
    </row>
    <row r="78" spans="2:16" x14ac:dyDescent="0.3">
      <c r="B78" s="8">
        <v>4</v>
      </c>
      <c r="C78" s="9">
        <v>54.14</v>
      </c>
      <c r="D78" s="9">
        <v>51.27</v>
      </c>
      <c r="E78" s="9">
        <v>48.73</v>
      </c>
      <c r="F78" s="9">
        <v>55.1</v>
      </c>
      <c r="G78" s="13">
        <v>41.72</v>
      </c>
      <c r="H78" s="18">
        <v>66.56</v>
      </c>
      <c r="I78" s="18">
        <v>60.83</v>
      </c>
      <c r="J78" s="18">
        <v>57.01</v>
      </c>
      <c r="K78" s="19">
        <v>52.23</v>
      </c>
      <c r="L78" s="20">
        <v>65.290000000000006</v>
      </c>
      <c r="M78" s="21">
        <v>56.69</v>
      </c>
      <c r="N78" s="19">
        <v>60.51</v>
      </c>
      <c r="O78" s="18">
        <v>61.78</v>
      </c>
      <c r="P78" s="22">
        <v>55.73</v>
      </c>
    </row>
    <row r="79" spans="2:16" x14ac:dyDescent="0.3">
      <c r="B79" s="10">
        <v>5</v>
      </c>
      <c r="C79" s="9">
        <v>48.41</v>
      </c>
      <c r="D79" s="9">
        <v>51.27</v>
      </c>
      <c r="E79" s="9">
        <v>48.73</v>
      </c>
      <c r="F79" s="9">
        <v>59.24</v>
      </c>
      <c r="G79" s="13">
        <v>61.15</v>
      </c>
      <c r="H79" s="18">
        <v>54.78</v>
      </c>
      <c r="I79" s="18">
        <v>55.1</v>
      </c>
      <c r="J79" s="18">
        <v>52.23</v>
      </c>
      <c r="K79" s="19">
        <v>59.55</v>
      </c>
      <c r="L79" s="20">
        <v>49.36</v>
      </c>
      <c r="M79" s="21">
        <v>50.96</v>
      </c>
      <c r="N79" s="19">
        <v>55.41</v>
      </c>
      <c r="O79" s="18">
        <v>55.41</v>
      </c>
      <c r="P79" s="22">
        <v>54.14</v>
      </c>
    </row>
    <row r="80" spans="2:16" x14ac:dyDescent="0.3">
      <c r="B80" s="10">
        <v>6</v>
      </c>
      <c r="C80" s="9">
        <v>48.73</v>
      </c>
      <c r="D80" s="9">
        <v>57.96</v>
      </c>
      <c r="E80" s="9">
        <v>60.51</v>
      </c>
      <c r="F80" s="9">
        <v>48.73</v>
      </c>
      <c r="G80" s="13">
        <v>62.1</v>
      </c>
      <c r="H80" s="18">
        <v>61.15</v>
      </c>
      <c r="I80" s="18">
        <v>46.18</v>
      </c>
      <c r="J80" s="18">
        <v>59.87</v>
      </c>
      <c r="K80" s="19">
        <v>55.73</v>
      </c>
      <c r="L80" s="20">
        <v>62.42</v>
      </c>
      <c r="M80" s="21">
        <v>60.51</v>
      </c>
      <c r="N80" s="19">
        <v>62.1</v>
      </c>
      <c r="O80" s="18">
        <v>59.87</v>
      </c>
      <c r="P80" s="22">
        <v>66.56</v>
      </c>
    </row>
    <row r="81" spans="2:16" x14ac:dyDescent="0.3">
      <c r="B81" s="8">
        <v>7</v>
      </c>
      <c r="C81" s="9">
        <v>48.73</v>
      </c>
      <c r="D81" s="9">
        <v>51.59</v>
      </c>
      <c r="E81" s="9">
        <v>49.04</v>
      </c>
      <c r="F81" s="9">
        <v>50</v>
      </c>
      <c r="G81" s="13">
        <v>65.92</v>
      </c>
      <c r="H81" s="18">
        <v>51.59</v>
      </c>
      <c r="I81" s="18">
        <v>61.46</v>
      </c>
      <c r="J81" s="18">
        <v>67.83</v>
      </c>
      <c r="K81" s="19">
        <v>53.82</v>
      </c>
      <c r="L81" s="20">
        <v>57.96</v>
      </c>
      <c r="M81" s="21">
        <v>56.69</v>
      </c>
      <c r="N81" s="19">
        <v>55.41</v>
      </c>
      <c r="O81" s="18">
        <v>51.91</v>
      </c>
      <c r="P81" s="22">
        <v>50</v>
      </c>
    </row>
    <row r="82" spans="2:16" x14ac:dyDescent="0.3">
      <c r="B82" s="10">
        <v>8</v>
      </c>
      <c r="C82" s="9">
        <v>47.45</v>
      </c>
      <c r="D82" s="9">
        <v>48.73</v>
      </c>
      <c r="E82" s="9">
        <v>48.73</v>
      </c>
      <c r="F82" s="9">
        <v>54.78</v>
      </c>
      <c r="G82" s="13">
        <v>44.27</v>
      </c>
      <c r="H82" s="18">
        <v>55.1</v>
      </c>
      <c r="I82" s="18">
        <v>50.32</v>
      </c>
      <c r="J82" s="18">
        <v>64.97</v>
      </c>
      <c r="K82" s="19">
        <v>64.650000000000006</v>
      </c>
      <c r="L82" s="20">
        <v>49.68</v>
      </c>
      <c r="M82" s="21">
        <v>61.78</v>
      </c>
      <c r="N82" s="19">
        <v>54.14</v>
      </c>
      <c r="O82" s="18">
        <v>58.28</v>
      </c>
      <c r="P82" s="22">
        <v>56.37</v>
      </c>
    </row>
    <row r="83" spans="2:16" x14ac:dyDescent="0.3">
      <c r="B83" s="10">
        <v>9</v>
      </c>
      <c r="C83" s="9">
        <v>49.68</v>
      </c>
      <c r="D83" s="9">
        <v>51.27</v>
      </c>
      <c r="E83" s="9">
        <v>61.78</v>
      </c>
      <c r="F83" s="9">
        <v>54.46</v>
      </c>
      <c r="G83" s="13">
        <v>55.73</v>
      </c>
      <c r="H83" s="18">
        <v>58.28</v>
      </c>
      <c r="I83" s="18">
        <v>57.01</v>
      </c>
      <c r="J83" s="18">
        <v>53.82</v>
      </c>
      <c r="K83" s="19">
        <v>46.5</v>
      </c>
      <c r="L83" s="20">
        <v>53.5</v>
      </c>
      <c r="M83" s="21">
        <v>54.46</v>
      </c>
      <c r="N83" s="19">
        <v>61.46</v>
      </c>
      <c r="O83" s="18">
        <v>55.1</v>
      </c>
      <c r="P83" s="22">
        <v>50.96</v>
      </c>
    </row>
    <row r="84" spans="2:16" x14ac:dyDescent="0.3">
      <c r="B84" s="8">
        <v>10</v>
      </c>
      <c r="C84" s="9">
        <v>50</v>
      </c>
      <c r="D84" s="9">
        <v>48.73</v>
      </c>
      <c r="E84" s="9">
        <v>42.68</v>
      </c>
      <c r="F84" s="9">
        <v>55.41</v>
      </c>
      <c r="G84" s="13">
        <v>56.69</v>
      </c>
      <c r="H84" s="18">
        <v>52.23</v>
      </c>
      <c r="I84" s="18">
        <v>54.78</v>
      </c>
      <c r="J84" s="18">
        <v>53.18</v>
      </c>
      <c r="K84" s="19">
        <v>66.239999999999995</v>
      </c>
      <c r="L84" s="20">
        <v>50.32</v>
      </c>
      <c r="M84" s="21">
        <v>55.41</v>
      </c>
      <c r="N84" s="19">
        <v>57.64</v>
      </c>
      <c r="O84" s="18">
        <v>56.37</v>
      </c>
      <c r="P84" s="22">
        <v>62.42</v>
      </c>
    </row>
    <row r="85" spans="2:16" x14ac:dyDescent="0.3">
      <c r="B85" s="10">
        <v>11</v>
      </c>
      <c r="C85" s="9">
        <v>51.27</v>
      </c>
      <c r="D85" s="9">
        <v>57.01</v>
      </c>
      <c r="E85" s="9">
        <v>52.23</v>
      </c>
      <c r="F85" s="9">
        <v>52.87</v>
      </c>
      <c r="G85" s="13">
        <v>51.91</v>
      </c>
      <c r="H85" s="18">
        <v>52.23</v>
      </c>
      <c r="I85" s="18">
        <v>55.1</v>
      </c>
      <c r="J85" s="18">
        <v>51.27</v>
      </c>
      <c r="K85" s="19">
        <v>52.55</v>
      </c>
      <c r="L85" s="20">
        <v>61.15</v>
      </c>
      <c r="M85" s="21">
        <v>51.91</v>
      </c>
      <c r="N85" s="19">
        <v>55.41</v>
      </c>
      <c r="O85" s="18">
        <v>52.23</v>
      </c>
      <c r="P85" s="22">
        <v>68.150000000000006</v>
      </c>
    </row>
    <row r="86" spans="2:16" x14ac:dyDescent="0.3">
      <c r="B86" s="10">
        <v>12</v>
      </c>
      <c r="C86" s="9">
        <v>51.27</v>
      </c>
      <c r="D86" s="9">
        <v>48.73</v>
      </c>
      <c r="E86" s="9">
        <v>49.36</v>
      </c>
      <c r="F86" s="9">
        <v>51.27</v>
      </c>
      <c r="G86" s="13">
        <v>54.46</v>
      </c>
      <c r="H86" s="18">
        <v>50</v>
      </c>
      <c r="I86" s="18">
        <v>53.5</v>
      </c>
      <c r="J86" s="18">
        <v>55.73</v>
      </c>
      <c r="K86" s="19">
        <v>54.78</v>
      </c>
      <c r="L86" s="20">
        <v>48.41</v>
      </c>
      <c r="M86" s="21">
        <v>60.83</v>
      </c>
      <c r="N86" s="19">
        <v>57.01</v>
      </c>
      <c r="O86" s="18">
        <v>62.1</v>
      </c>
      <c r="P86" s="22">
        <v>52.55</v>
      </c>
    </row>
    <row r="87" spans="2:16" x14ac:dyDescent="0.3">
      <c r="B87" s="8">
        <v>13</v>
      </c>
      <c r="C87" s="9">
        <v>53.18</v>
      </c>
      <c r="D87" s="9">
        <v>51.27</v>
      </c>
      <c r="E87" s="9">
        <v>51.91</v>
      </c>
      <c r="F87" s="9">
        <v>47.45</v>
      </c>
      <c r="G87" s="13">
        <v>67.2</v>
      </c>
      <c r="H87" s="18">
        <v>52.23</v>
      </c>
      <c r="I87" s="18">
        <v>60.51</v>
      </c>
      <c r="J87" s="18">
        <v>51.91</v>
      </c>
      <c r="K87" s="19">
        <v>53.82</v>
      </c>
      <c r="L87" s="20">
        <v>56.69</v>
      </c>
      <c r="M87" s="21">
        <v>56.05</v>
      </c>
      <c r="N87" s="19">
        <v>61.46</v>
      </c>
      <c r="O87" s="18">
        <v>54.46</v>
      </c>
      <c r="P87" s="22">
        <v>58.92</v>
      </c>
    </row>
    <row r="88" spans="2:16" x14ac:dyDescent="0.3">
      <c r="B88" s="10">
        <v>14</v>
      </c>
      <c r="C88" s="9">
        <v>48.73</v>
      </c>
      <c r="D88" s="9">
        <v>40.76</v>
      </c>
      <c r="E88" s="9">
        <v>51.27</v>
      </c>
      <c r="F88" s="9">
        <v>48.09</v>
      </c>
      <c r="G88" s="13">
        <v>52.23</v>
      </c>
      <c r="H88" s="18">
        <v>51.59</v>
      </c>
      <c r="I88" s="18">
        <v>55.73</v>
      </c>
      <c r="J88" s="18">
        <v>56.05</v>
      </c>
      <c r="K88" s="19">
        <v>56.69</v>
      </c>
      <c r="L88" s="20">
        <v>56.05</v>
      </c>
      <c r="M88" s="21">
        <v>52.23</v>
      </c>
      <c r="N88" s="19">
        <v>47.45</v>
      </c>
      <c r="O88" s="18">
        <v>60.19</v>
      </c>
      <c r="P88" s="22">
        <v>47.77</v>
      </c>
    </row>
    <row r="89" spans="2:16" x14ac:dyDescent="0.3">
      <c r="B89" s="10">
        <v>15</v>
      </c>
      <c r="C89" s="9">
        <v>51.27</v>
      </c>
      <c r="D89" s="9">
        <v>48.73</v>
      </c>
      <c r="E89" s="9">
        <v>51.27</v>
      </c>
      <c r="F89" s="9">
        <v>63.06</v>
      </c>
      <c r="G89" s="13">
        <v>54.46</v>
      </c>
      <c r="H89" s="18">
        <v>59.87</v>
      </c>
      <c r="I89" s="18">
        <v>52.87</v>
      </c>
      <c r="J89" s="18">
        <v>47.77</v>
      </c>
      <c r="K89" s="19">
        <v>50.64</v>
      </c>
      <c r="L89" s="20">
        <v>60.51</v>
      </c>
      <c r="M89" s="21">
        <v>57.01</v>
      </c>
      <c r="N89" s="19">
        <v>61.78</v>
      </c>
      <c r="O89" s="18">
        <v>49.68</v>
      </c>
      <c r="P89" s="22">
        <v>59.87</v>
      </c>
    </row>
    <row r="90" spans="2:16" x14ac:dyDescent="0.3">
      <c r="B90" s="8">
        <v>16</v>
      </c>
      <c r="C90" s="9">
        <v>48.73</v>
      </c>
      <c r="D90" s="9">
        <v>56.69</v>
      </c>
      <c r="E90" s="9">
        <v>51.27</v>
      </c>
      <c r="F90" s="9">
        <v>48.73</v>
      </c>
      <c r="G90" s="13">
        <v>54.14</v>
      </c>
      <c r="H90" s="18">
        <v>55.41</v>
      </c>
      <c r="I90" s="18">
        <v>51.91</v>
      </c>
      <c r="J90" s="18">
        <v>60.83</v>
      </c>
      <c r="K90" s="19">
        <v>64.650000000000006</v>
      </c>
      <c r="L90" s="20">
        <v>55.1</v>
      </c>
      <c r="M90" s="21">
        <v>52.87</v>
      </c>
      <c r="N90" s="19">
        <v>50.64</v>
      </c>
      <c r="O90" s="18">
        <v>58.92</v>
      </c>
      <c r="P90" s="22">
        <v>58.92</v>
      </c>
    </row>
    <row r="91" spans="2:16" x14ac:dyDescent="0.3">
      <c r="B91" s="10">
        <v>17</v>
      </c>
      <c r="C91" s="9">
        <v>51.27</v>
      </c>
      <c r="D91" s="9">
        <v>48.73</v>
      </c>
      <c r="E91" s="9">
        <v>48.73</v>
      </c>
      <c r="F91" s="9">
        <v>55.73</v>
      </c>
      <c r="G91" s="13">
        <v>49.36</v>
      </c>
      <c r="H91" s="18">
        <v>45.22</v>
      </c>
      <c r="I91" s="18">
        <v>65.290000000000006</v>
      </c>
      <c r="J91" s="18">
        <v>49.68</v>
      </c>
      <c r="K91" s="19">
        <v>48.73</v>
      </c>
      <c r="L91" s="20">
        <v>53.5</v>
      </c>
      <c r="M91" s="21">
        <v>64.650000000000006</v>
      </c>
      <c r="N91" s="19">
        <v>64.97</v>
      </c>
      <c r="O91" s="18">
        <v>60.83</v>
      </c>
      <c r="P91" s="22">
        <v>61.46</v>
      </c>
    </row>
    <row r="92" spans="2:16" x14ac:dyDescent="0.3">
      <c r="B92" s="10">
        <v>18</v>
      </c>
      <c r="C92" s="9">
        <v>41.72</v>
      </c>
      <c r="D92" s="9">
        <v>47.77</v>
      </c>
      <c r="E92" s="9">
        <v>51.27</v>
      </c>
      <c r="F92" s="9">
        <v>48.73</v>
      </c>
      <c r="G92" s="13">
        <v>59.24</v>
      </c>
      <c r="H92" s="18">
        <v>50</v>
      </c>
      <c r="I92" s="18">
        <v>45.86</v>
      </c>
      <c r="J92" s="18">
        <v>55.41</v>
      </c>
      <c r="K92" s="19">
        <v>59.87</v>
      </c>
      <c r="L92" s="20">
        <v>56.69</v>
      </c>
      <c r="M92" s="21">
        <v>51.59</v>
      </c>
      <c r="N92" s="19">
        <v>51.59</v>
      </c>
      <c r="O92" s="18">
        <v>49.36</v>
      </c>
      <c r="P92" s="22">
        <v>44.59</v>
      </c>
    </row>
    <row r="93" spans="2:16" x14ac:dyDescent="0.3">
      <c r="B93" s="8">
        <v>19</v>
      </c>
      <c r="C93" s="9">
        <v>54.78</v>
      </c>
      <c r="D93" s="9">
        <v>51.27</v>
      </c>
      <c r="E93" s="9">
        <v>63.69</v>
      </c>
      <c r="F93" s="9">
        <v>51.27</v>
      </c>
      <c r="G93" s="13">
        <v>38.85</v>
      </c>
      <c r="H93" s="18">
        <v>68.47</v>
      </c>
      <c r="I93" s="18">
        <v>57.32</v>
      </c>
      <c r="J93" s="18">
        <v>51.27</v>
      </c>
      <c r="K93" s="19">
        <v>45.54</v>
      </c>
      <c r="L93" s="20">
        <v>50.32</v>
      </c>
      <c r="M93" s="21">
        <v>60.83</v>
      </c>
      <c r="N93" s="19">
        <v>55.1</v>
      </c>
      <c r="O93" s="18">
        <v>53.18</v>
      </c>
      <c r="P93" s="22">
        <v>50.96</v>
      </c>
    </row>
    <row r="94" spans="2:16" x14ac:dyDescent="0.3">
      <c r="B94" s="10">
        <v>20</v>
      </c>
      <c r="C94" s="9">
        <v>48.73</v>
      </c>
      <c r="D94" s="9">
        <v>48.73</v>
      </c>
      <c r="E94" s="9">
        <v>54.46</v>
      </c>
      <c r="F94" s="9">
        <v>47.45</v>
      </c>
      <c r="G94" s="13">
        <v>60.83</v>
      </c>
      <c r="H94" s="18">
        <v>57.32</v>
      </c>
      <c r="I94" s="18">
        <v>52.55</v>
      </c>
      <c r="J94" s="18">
        <v>55.41</v>
      </c>
      <c r="K94" s="19">
        <v>56.37</v>
      </c>
      <c r="L94" s="20">
        <v>65.92</v>
      </c>
      <c r="M94" s="21">
        <v>49.36</v>
      </c>
      <c r="N94" s="19">
        <v>47.77</v>
      </c>
      <c r="O94" s="18">
        <v>53.18</v>
      </c>
      <c r="P94" s="22">
        <v>66.239999999999995</v>
      </c>
    </row>
    <row r="95" spans="2:16" x14ac:dyDescent="0.3">
      <c r="B95" s="10">
        <v>21</v>
      </c>
      <c r="C95" s="9">
        <v>48.73</v>
      </c>
      <c r="D95" s="9">
        <v>53.82</v>
      </c>
      <c r="E95" s="9">
        <v>50.32</v>
      </c>
      <c r="F95" s="9">
        <v>42.99</v>
      </c>
      <c r="G95" s="13">
        <v>52.23</v>
      </c>
      <c r="H95" s="18">
        <v>58.6</v>
      </c>
      <c r="I95" s="18">
        <v>51.91</v>
      </c>
      <c r="J95" s="18">
        <v>51.27</v>
      </c>
      <c r="K95" s="19">
        <v>56.69</v>
      </c>
      <c r="L95" s="20">
        <v>54.78</v>
      </c>
      <c r="M95" s="21">
        <v>59.55</v>
      </c>
      <c r="N95" s="19">
        <v>56.05</v>
      </c>
      <c r="O95" s="18">
        <v>68.790000000000006</v>
      </c>
      <c r="P95" s="22">
        <v>45.54</v>
      </c>
    </row>
    <row r="96" spans="2:16" x14ac:dyDescent="0.3">
      <c r="B96" s="8">
        <v>22</v>
      </c>
      <c r="C96" s="9">
        <v>48.73</v>
      </c>
      <c r="D96" s="9">
        <v>51.27</v>
      </c>
      <c r="E96" s="9">
        <v>53.82</v>
      </c>
      <c r="F96" s="9">
        <v>62.42</v>
      </c>
      <c r="G96" s="13">
        <v>52.87</v>
      </c>
      <c r="H96" s="18">
        <v>46.18</v>
      </c>
      <c r="I96" s="18">
        <v>56.37</v>
      </c>
      <c r="J96" s="18">
        <v>52.87</v>
      </c>
      <c r="K96" s="19">
        <v>62.1</v>
      </c>
      <c r="L96" s="20">
        <v>55.41</v>
      </c>
      <c r="M96" s="21">
        <v>50</v>
      </c>
      <c r="N96" s="19">
        <v>52.55</v>
      </c>
      <c r="O96" s="18">
        <v>54.78</v>
      </c>
      <c r="P96" s="22">
        <v>53.18</v>
      </c>
    </row>
    <row r="97" spans="2:16" x14ac:dyDescent="0.3">
      <c r="B97" s="10">
        <v>23</v>
      </c>
      <c r="C97" s="9">
        <v>50.64</v>
      </c>
      <c r="D97" s="9">
        <v>57.96</v>
      </c>
      <c r="E97" s="9">
        <v>61.78</v>
      </c>
      <c r="F97" s="9">
        <v>48.73</v>
      </c>
      <c r="G97" s="13">
        <v>53.5</v>
      </c>
      <c r="H97" s="18">
        <v>55.41</v>
      </c>
      <c r="I97" s="18">
        <v>57.64</v>
      </c>
      <c r="J97" s="18">
        <v>55.73</v>
      </c>
      <c r="K97" s="19">
        <v>51.91</v>
      </c>
      <c r="L97" s="20">
        <v>54.78</v>
      </c>
      <c r="M97" s="21">
        <v>53.82</v>
      </c>
      <c r="N97" s="19">
        <v>58.92</v>
      </c>
      <c r="O97" s="18">
        <v>41.08</v>
      </c>
      <c r="P97" s="22">
        <v>51.91</v>
      </c>
    </row>
    <row r="98" spans="2:16" x14ac:dyDescent="0.3">
      <c r="B98" s="10">
        <v>24</v>
      </c>
      <c r="C98" s="9">
        <v>48.73</v>
      </c>
      <c r="D98" s="9">
        <v>52.55</v>
      </c>
      <c r="E98" s="9">
        <v>48.73</v>
      </c>
      <c r="F98" s="9">
        <v>47.45</v>
      </c>
      <c r="G98" s="13">
        <v>49.68</v>
      </c>
      <c r="H98" s="18">
        <v>45.22</v>
      </c>
      <c r="I98" s="18">
        <v>49.68</v>
      </c>
      <c r="J98" s="18">
        <v>59.55</v>
      </c>
      <c r="K98" s="19">
        <v>58.6</v>
      </c>
      <c r="L98" s="20">
        <v>54.14</v>
      </c>
      <c r="M98" s="21">
        <v>52.55</v>
      </c>
      <c r="N98" s="19">
        <v>68.150000000000006</v>
      </c>
      <c r="O98" s="18">
        <v>56.69</v>
      </c>
      <c r="P98" s="22">
        <v>57.01</v>
      </c>
    </row>
    <row r="99" spans="2:16" x14ac:dyDescent="0.3">
      <c r="B99" s="8">
        <v>25</v>
      </c>
      <c r="C99" s="9">
        <v>54.46</v>
      </c>
      <c r="D99" s="9">
        <v>51.27</v>
      </c>
      <c r="E99" s="9">
        <v>50.64</v>
      </c>
      <c r="F99" s="9">
        <v>54.14</v>
      </c>
      <c r="G99" s="13">
        <v>55.41</v>
      </c>
      <c r="H99" s="18">
        <v>64.650000000000006</v>
      </c>
      <c r="I99" s="18">
        <v>54.14</v>
      </c>
      <c r="J99" s="18">
        <v>50</v>
      </c>
      <c r="K99" s="19">
        <v>54.14</v>
      </c>
      <c r="L99" s="20">
        <v>47.13</v>
      </c>
      <c r="M99" s="21">
        <v>56.05</v>
      </c>
      <c r="N99" s="19">
        <v>46.18</v>
      </c>
      <c r="O99" s="18">
        <v>57.64</v>
      </c>
      <c r="P99" s="22">
        <v>54.14</v>
      </c>
    </row>
    <row r="100" spans="2:16" x14ac:dyDescent="0.3">
      <c r="B100" s="8">
        <v>26</v>
      </c>
      <c r="C100" s="9">
        <v>48.73</v>
      </c>
      <c r="D100" s="9">
        <v>51.27</v>
      </c>
      <c r="E100" s="9">
        <v>48.73</v>
      </c>
      <c r="F100" s="9">
        <v>51.27</v>
      </c>
      <c r="G100" s="13">
        <v>54.78</v>
      </c>
      <c r="H100" s="18">
        <v>61.78</v>
      </c>
      <c r="I100" s="18">
        <v>52.55</v>
      </c>
      <c r="J100" s="18">
        <v>62.1</v>
      </c>
      <c r="K100" s="19">
        <v>53.5</v>
      </c>
      <c r="L100" s="20">
        <v>57.64</v>
      </c>
      <c r="M100" s="21">
        <v>65.92</v>
      </c>
      <c r="N100" s="19">
        <v>55.41</v>
      </c>
      <c r="O100" s="18">
        <v>48.09</v>
      </c>
      <c r="P100" s="22">
        <v>54.78</v>
      </c>
    </row>
    <row r="101" spans="2:16" x14ac:dyDescent="0.3">
      <c r="B101" s="10">
        <v>27</v>
      </c>
      <c r="C101" s="9">
        <v>48.41</v>
      </c>
      <c r="D101" s="9">
        <v>51.27</v>
      </c>
      <c r="E101" s="9">
        <v>45.22</v>
      </c>
      <c r="F101" s="9">
        <v>42.99</v>
      </c>
      <c r="G101" s="13">
        <v>53.82</v>
      </c>
      <c r="H101" s="18">
        <v>51.27</v>
      </c>
      <c r="I101" s="18">
        <v>58.6</v>
      </c>
      <c r="J101" s="18">
        <v>61.46</v>
      </c>
      <c r="K101" s="19">
        <v>53.5</v>
      </c>
      <c r="L101" s="20">
        <v>51.27</v>
      </c>
      <c r="M101" s="21">
        <v>48.73</v>
      </c>
      <c r="N101" s="19">
        <v>50</v>
      </c>
      <c r="O101" s="18">
        <v>58.6</v>
      </c>
      <c r="P101" s="22">
        <v>53.5</v>
      </c>
    </row>
    <row r="102" spans="2:16" x14ac:dyDescent="0.3">
      <c r="B102" s="10">
        <v>28</v>
      </c>
      <c r="C102" s="9">
        <v>55.73</v>
      </c>
      <c r="D102" s="9">
        <v>51.27</v>
      </c>
      <c r="E102" s="9">
        <v>48.73</v>
      </c>
      <c r="F102" s="9">
        <v>55.1</v>
      </c>
      <c r="G102" s="13">
        <v>55.41</v>
      </c>
      <c r="H102" s="18">
        <v>51.27</v>
      </c>
      <c r="I102" s="18">
        <v>49.68</v>
      </c>
      <c r="J102" s="18">
        <v>46.18</v>
      </c>
      <c r="K102" s="19">
        <v>55.1</v>
      </c>
      <c r="L102" s="20">
        <v>68.150000000000006</v>
      </c>
      <c r="M102" s="21">
        <v>62.1</v>
      </c>
      <c r="N102" s="19">
        <v>60.51</v>
      </c>
      <c r="O102" s="18">
        <v>50.64</v>
      </c>
      <c r="P102" s="22">
        <v>64.97</v>
      </c>
    </row>
    <row r="103" spans="2:16" x14ac:dyDescent="0.3">
      <c r="B103" s="8">
        <v>29</v>
      </c>
      <c r="C103" s="9">
        <v>50.96</v>
      </c>
      <c r="D103" s="9">
        <v>48.73</v>
      </c>
      <c r="E103" s="9">
        <v>46.5</v>
      </c>
      <c r="F103" s="9">
        <v>54.46</v>
      </c>
      <c r="G103" s="13">
        <v>47.45</v>
      </c>
      <c r="H103" s="18">
        <v>56.37</v>
      </c>
      <c r="I103" s="18">
        <v>57.96</v>
      </c>
      <c r="J103" s="18">
        <v>48.73</v>
      </c>
      <c r="K103" s="19">
        <v>55.73</v>
      </c>
      <c r="L103" s="20">
        <v>47.45</v>
      </c>
      <c r="M103" s="21">
        <v>54.46</v>
      </c>
      <c r="N103" s="19">
        <v>56.05</v>
      </c>
      <c r="O103" s="18">
        <v>58.6</v>
      </c>
      <c r="P103" s="22">
        <v>55.1</v>
      </c>
    </row>
    <row r="104" spans="2:16" x14ac:dyDescent="0.3">
      <c r="B104" s="8">
        <v>30</v>
      </c>
      <c r="C104" s="9">
        <v>51.27</v>
      </c>
      <c r="D104" s="9">
        <v>48.73</v>
      </c>
      <c r="E104" s="9">
        <v>57.01</v>
      </c>
      <c r="F104" s="9">
        <v>56.37</v>
      </c>
      <c r="G104" s="13">
        <v>52.55</v>
      </c>
      <c r="H104" s="18">
        <v>45.22</v>
      </c>
      <c r="I104" s="18">
        <v>52.23</v>
      </c>
      <c r="J104" s="18">
        <v>57.64</v>
      </c>
      <c r="K104" s="19">
        <v>52.87</v>
      </c>
      <c r="L104" s="20">
        <v>61.46</v>
      </c>
      <c r="M104" s="21">
        <v>53.5</v>
      </c>
      <c r="N104" s="19">
        <v>49.68</v>
      </c>
      <c r="O104" s="18">
        <v>51.27</v>
      </c>
      <c r="P104" s="22">
        <v>49.68</v>
      </c>
    </row>
    <row r="105" spans="2:16" ht="15" thickBot="1" x14ac:dyDescent="0.35">
      <c r="B105" s="11" t="s">
        <v>1</v>
      </c>
      <c r="C105" s="12">
        <f xml:space="preserve"> (SUM(C$75:C$104))/30</f>
        <v>50.07500000000001</v>
      </c>
      <c r="D105" s="12">
        <f t="shared" ref="D105:P105" si="2" xml:space="preserve"> (SUM(D$75:D$104))/30</f>
        <v>51.028999999999996</v>
      </c>
      <c r="E105" s="12">
        <f t="shared" si="2"/>
        <v>51.953333333333333</v>
      </c>
      <c r="F105" s="12">
        <f t="shared" si="2"/>
        <v>52.198000000000008</v>
      </c>
      <c r="G105" s="12">
        <f t="shared" si="2"/>
        <v>54.416000000000004</v>
      </c>
      <c r="H105" s="12">
        <f t="shared" si="2"/>
        <v>54.977666666666664</v>
      </c>
      <c r="I105" s="12">
        <f t="shared" si="2"/>
        <v>55.223333333333336</v>
      </c>
      <c r="J105" s="12">
        <f t="shared" si="2"/>
        <v>55.773666666666671</v>
      </c>
      <c r="K105" s="12">
        <f t="shared" si="2"/>
        <v>56.09366666666665</v>
      </c>
      <c r="L105" s="12">
        <f t="shared" si="2"/>
        <v>56.369000000000014</v>
      </c>
      <c r="M105" s="12">
        <f t="shared" si="2"/>
        <v>56.592666666666652</v>
      </c>
      <c r="N105" s="12">
        <f t="shared" si="2"/>
        <v>56.464000000000006</v>
      </c>
      <c r="O105" s="12">
        <f t="shared" si="2"/>
        <v>56.114333333333335</v>
      </c>
      <c r="P105" s="12">
        <f t="shared" si="2"/>
        <v>56.252666666666663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B8FE-938C-48D0-9A4C-2DBCAEA52F2E}">
  <dimension ref="A38:N50"/>
  <sheetViews>
    <sheetView topLeftCell="A4" zoomScale="70" zoomScaleNormal="70" workbookViewId="0">
      <selection activeCell="P39" sqref="P39"/>
    </sheetView>
  </sheetViews>
  <sheetFormatPr baseColWidth="10" defaultRowHeight="14.4" x14ac:dyDescent="0.3"/>
  <sheetData>
    <row r="38" spans="1:14" x14ac:dyDescent="0.3">
      <c r="A38" s="25">
        <v>0.6</v>
      </c>
    </row>
    <row r="39" spans="1:14" x14ac:dyDescent="0.3">
      <c r="A39" s="23">
        <f>Tablas!C4</f>
        <v>1</v>
      </c>
      <c r="B39" s="23">
        <f>Tablas!D4</f>
        <v>2</v>
      </c>
      <c r="C39" s="23">
        <f>Tablas!E4</f>
        <v>3</v>
      </c>
      <c r="D39" s="23">
        <f>Tablas!F4</f>
        <v>10</v>
      </c>
      <c r="E39" s="23">
        <f>Tablas!G4</f>
        <v>100</v>
      </c>
      <c r="F39" s="23">
        <f>Tablas!H4</f>
        <v>400</v>
      </c>
      <c r="G39" s="23">
        <f>Tablas!I4</f>
        <v>600</v>
      </c>
      <c r="H39" s="23">
        <f>Tablas!J4</f>
        <v>1000</v>
      </c>
      <c r="I39" s="23">
        <f>Tablas!K4</f>
        <v>5000</v>
      </c>
      <c r="J39" s="23">
        <f>Tablas!L4</f>
        <v>7000</v>
      </c>
      <c r="K39" s="23">
        <f>Tablas!M4</f>
        <v>10000</v>
      </c>
      <c r="L39" s="23">
        <f>Tablas!N4</f>
        <v>10500</v>
      </c>
      <c r="M39" s="23">
        <f>Tablas!O4</f>
        <v>11000</v>
      </c>
      <c r="N39" s="23">
        <f>Tablas!P4</f>
        <v>15000</v>
      </c>
    </row>
    <row r="40" spans="1:14" x14ac:dyDescent="0.3">
      <c r="A40" s="26">
        <f>Tablas!C35</f>
        <v>49.86</v>
      </c>
      <c r="B40" s="26">
        <f>Tablas!D35</f>
        <v>50.882000000000019</v>
      </c>
      <c r="C40" s="26">
        <f>Tablas!E35</f>
        <v>52.240333333333325</v>
      </c>
      <c r="D40" s="26">
        <f>Tablas!F35</f>
        <v>52.968333333333327</v>
      </c>
      <c r="E40" s="26">
        <f>Tablas!G35</f>
        <v>55.111333333333341</v>
      </c>
      <c r="F40" s="26">
        <f>Tablas!H35</f>
        <v>55.420333333333339</v>
      </c>
      <c r="G40" s="26">
        <f>Tablas!I35</f>
        <v>55.349666666666664</v>
      </c>
      <c r="H40" s="26">
        <f>Tablas!J35</f>
        <v>56.315333333333328</v>
      </c>
      <c r="I40" s="26">
        <f>Tablas!K35</f>
        <v>56.539666666666655</v>
      </c>
      <c r="J40" s="26">
        <f>Tablas!L35</f>
        <v>56.66599999999999</v>
      </c>
      <c r="K40" s="26">
        <f>Tablas!M35</f>
        <v>57.001999999999974</v>
      </c>
      <c r="L40" s="26">
        <f>Tablas!N35</f>
        <v>57.197666666666663</v>
      </c>
      <c r="M40" s="26">
        <f>Tablas!O35</f>
        <v>56.736333333333341</v>
      </c>
      <c r="N40" s="26">
        <f>Tablas!P35</f>
        <v>56.918666666666667</v>
      </c>
    </row>
    <row r="43" spans="1:14" x14ac:dyDescent="0.3">
      <c r="A43" s="25">
        <v>0.7</v>
      </c>
    </row>
    <row r="44" spans="1:14" x14ac:dyDescent="0.3">
      <c r="A44" s="24">
        <f>Tablas!C4</f>
        <v>1</v>
      </c>
      <c r="B44" s="24">
        <f>Tablas!D4</f>
        <v>2</v>
      </c>
      <c r="C44" s="24">
        <f>Tablas!E4</f>
        <v>3</v>
      </c>
      <c r="D44" s="24">
        <f>Tablas!F4</f>
        <v>10</v>
      </c>
      <c r="E44" s="24">
        <f>Tablas!G4</f>
        <v>100</v>
      </c>
      <c r="F44" s="24">
        <f>Tablas!H4</f>
        <v>400</v>
      </c>
      <c r="G44" s="24">
        <f>Tablas!I4</f>
        <v>600</v>
      </c>
      <c r="H44" s="24">
        <f>Tablas!J4</f>
        <v>1000</v>
      </c>
      <c r="I44" s="24">
        <f>Tablas!K4</f>
        <v>5000</v>
      </c>
      <c r="J44" s="24">
        <f>Tablas!L4</f>
        <v>7000</v>
      </c>
      <c r="K44" s="24">
        <f>Tablas!M4</f>
        <v>10000</v>
      </c>
      <c r="L44" s="24">
        <f>Tablas!N4</f>
        <v>10500</v>
      </c>
      <c r="M44" s="24">
        <f>Tablas!O4</f>
        <v>11000</v>
      </c>
      <c r="N44" s="24">
        <f>Tablas!P4</f>
        <v>15000</v>
      </c>
    </row>
    <row r="45" spans="1:14" x14ac:dyDescent="0.3">
      <c r="A45" s="26">
        <f>Tablas!C70</f>
        <v>49.963666666666661</v>
      </c>
      <c r="B45" s="26">
        <f>Tablas!D70</f>
        <v>50.869000000000021</v>
      </c>
      <c r="C45" s="26">
        <f>Tablas!E70</f>
        <v>50.954333333333331</v>
      </c>
      <c r="D45" s="26">
        <f>Tablas!F70</f>
        <v>52.861666666666672</v>
      </c>
      <c r="E45" s="26">
        <f>Tablas!G70</f>
        <v>54.505333333333333</v>
      </c>
      <c r="F45" s="26">
        <f>Tablas!H70</f>
        <v>55.664666666666655</v>
      </c>
      <c r="G45" s="26">
        <f>Tablas!I70</f>
        <v>55.869333333333337</v>
      </c>
      <c r="H45" s="26">
        <f>Tablas!J70</f>
        <v>55.68966666666666</v>
      </c>
      <c r="I45" s="26">
        <f>Tablas!K70</f>
        <v>56.424666666666667</v>
      </c>
      <c r="J45" s="26">
        <f>Tablas!L70</f>
        <v>56.775666666666659</v>
      </c>
      <c r="K45" s="26">
        <f>Tablas!M70</f>
        <v>56.73899999999999</v>
      </c>
      <c r="L45" s="26">
        <f>Tablas!N70</f>
        <v>56.872</v>
      </c>
      <c r="M45" s="26">
        <f>Tablas!O70</f>
        <v>56.618333333333332</v>
      </c>
      <c r="N45" s="26">
        <f>Tablas!P70</f>
        <v>56.522333333333336</v>
      </c>
    </row>
    <row r="48" spans="1:14" x14ac:dyDescent="0.3">
      <c r="A48" s="25">
        <v>0.8</v>
      </c>
    </row>
    <row r="49" spans="1:14" x14ac:dyDescent="0.3">
      <c r="A49" s="24">
        <f t="shared" ref="A49:N49" si="0">A44</f>
        <v>1</v>
      </c>
      <c r="B49" s="24">
        <f t="shared" si="0"/>
        <v>2</v>
      </c>
      <c r="C49" s="24">
        <f t="shared" si="0"/>
        <v>3</v>
      </c>
      <c r="D49" s="24">
        <f t="shared" si="0"/>
        <v>10</v>
      </c>
      <c r="E49" s="24">
        <f t="shared" si="0"/>
        <v>100</v>
      </c>
      <c r="F49" s="24">
        <f t="shared" si="0"/>
        <v>400</v>
      </c>
      <c r="G49" s="24">
        <f t="shared" si="0"/>
        <v>600</v>
      </c>
      <c r="H49" s="24">
        <f t="shared" si="0"/>
        <v>1000</v>
      </c>
      <c r="I49" s="24">
        <f t="shared" si="0"/>
        <v>5000</v>
      </c>
      <c r="J49" s="24">
        <f t="shared" si="0"/>
        <v>7000</v>
      </c>
      <c r="K49" s="24">
        <f t="shared" si="0"/>
        <v>10000</v>
      </c>
      <c r="L49" s="24">
        <f t="shared" si="0"/>
        <v>10500</v>
      </c>
      <c r="M49" s="24">
        <f t="shared" si="0"/>
        <v>11000</v>
      </c>
      <c r="N49" s="24">
        <f t="shared" si="0"/>
        <v>15000</v>
      </c>
    </row>
    <row r="50" spans="1:14" x14ac:dyDescent="0.3">
      <c r="A50" s="26">
        <f>Tablas!C105</f>
        <v>50.07500000000001</v>
      </c>
      <c r="B50" s="26">
        <f>Tablas!D105</f>
        <v>51.028999999999996</v>
      </c>
      <c r="C50" s="26">
        <f>Tablas!E105</f>
        <v>51.953333333333333</v>
      </c>
      <c r="D50" s="26">
        <f>Tablas!F105</f>
        <v>52.198000000000008</v>
      </c>
      <c r="E50" s="26">
        <f>Tablas!G105</f>
        <v>54.416000000000004</v>
      </c>
      <c r="F50" s="26">
        <f>Tablas!H105</f>
        <v>54.977666666666664</v>
      </c>
      <c r="G50" s="26">
        <f>Tablas!I105</f>
        <v>55.223333333333336</v>
      </c>
      <c r="H50" s="26">
        <f>Tablas!J105</f>
        <v>55.773666666666671</v>
      </c>
      <c r="I50" s="26">
        <f>Tablas!K105</f>
        <v>56.09366666666665</v>
      </c>
      <c r="J50" s="26">
        <f>Tablas!L105</f>
        <v>56.369000000000014</v>
      </c>
      <c r="K50" s="26">
        <f>Tablas!M105</f>
        <v>56.592666666666652</v>
      </c>
      <c r="L50" s="26">
        <f>Tablas!N105</f>
        <v>56.464000000000006</v>
      </c>
      <c r="M50" s="26">
        <f>Tablas!O105</f>
        <v>56.114333333333335</v>
      </c>
      <c r="N50" s="26">
        <f>Tablas!P105</f>
        <v>56.252666666666663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IronDarkRL</dc:creator>
  <cp:lastModifiedBy>IronDarkRL</cp:lastModifiedBy>
  <dcterms:created xsi:type="dcterms:W3CDTF">2020-12-17T17:36:14Z</dcterms:created>
  <dcterms:modified xsi:type="dcterms:W3CDTF">2020-12-18T07:54:58Z</dcterms:modified>
</cp:coreProperties>
</file>