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onDarkRL\Desktop\"/>
    </mc:Choice>
  </mc:AlternateContent>
  <xr:revisionPtr revIDLastSave="0" documentId="13_ncr:1_{412B5C98-F7EE-444B-8939-404D3B955780}" xr6:coauthVersionLast="45" xr6:coauthVersionMax="45" xr10:uidLastSave="{00000000-0000-0000-0000-000000000000}"/>
  <bookViews>
    <workbookView xWindow="16812" yWindow="600" windowWidth="11868" windowHeight="11988" xr2:uid="{78716DA7-513D-4517-90F9-BD5FEAB7B5F9}"/>
  </bookViews>
  <sheets>
    <sheet name="Tablas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71" i="1" l="1"/>
  <c r="AL71" i="1"/>
  <c r="AK71" i="1"/>
  <c r="AJ71" i="1"/>
  <c r="AI71" i="1"/>
  <c r="AH71" i="1"/>
  <c r="AG71" i="1"/>
  <c r="AF71" i="1"/>
  <c r="AE71" i="1"/>
  <c r="AD71" i="1"/>
  <c r="AC71" i="1"/>
  <c r="B47" i="2" l="1"/>
  <c r="C47" i="2"/>
  <c r="D47" i="2"/>
  <c r="E47" i="2"/>
  <c r="F47" i="2"/>
  <c r="G47" i="2"/>
  <c r="H47" i="2"/>
  <c r="I47" i="2"/>
  <c r="J47" i="2"/>
  <c r="K47" i="2"/>
  <c r="A47" i="2"/>
  <c r="B44" i="2"/>
  <c r="C44" i="2"/>
  <c r="D44" i="2"/>
  <c r="E44" i="2"/>
  <c r="F44" i="2"/>
  <c r="G44" i="2"/>
  <c r="H44" i="2"/>
  <c r="I44" i="2"/>
  <c r="J44" i="2"/>
  <c r="K44" i="2"/>
  <c r="A44" i="2"/>
  <c r="B41" i="2"/>
  <c r="C41" i="2"/>
  <c r="D41" i="2"/>
  <c r="E41" i="2"/>
  <c r="F41" i="2"/>
  <c r="G41" i="2"/>
  <c r="H41" i="2"/>
  <c r="I41" i="2"/>
  <c r="J41" i="2"/>
  <c r="A41" i="2"/>
  <c r="A35" i="2"/>
  <c r="C46" i="2"/>
  <c r="D46" i="2"/>
  <c r="E46" i="2"/>
  <c r="F46" i="2"/>
  <c r="C43" i="2"/>
  <c r="D43" i="2"/>
  <c r="E43" i="2"/>
  <c r="G43" i="2"/>
  <c r="H43" i="2"/>
  <c r="C40" i="2"/>
  <c r="D40" i="2"/>
  <c r="E40" i="2"/>
  <c r="F40" i="2"/>
  <c r="F43" i="2" s="1"/>
  <c r="G40" i="2"/>
  <c r="G46" i="2" s="1"/>
  <c r="H40" i="2"/>
  <c r="H46" i="2" s="1"/>
  <c r="I40" i="2"/>
  <c r="I43" i="2" s="1"/>
  <c r="A40" i="2"/>
  <c r="A43" i="2" s="1"/>
  <c r="A37" i="2"/>
  <c r="A34" i="2"/>
  <c r="B34" i="2"/>
  <c r="C34" i="2"/>
  <c r="D34" i="2"/>
  <c r="E34" i="2"/>
  <c r="F34" i="2"/>
  <c r="G34" i="2"/>
  <c r="H34" i="2"/>
  <c r="I34" i="2"/>
  <c r="J34" i="2"/>
  <c r="K34" i="2"/>
  <c r="B35" i="2"/>
  <c r="C35" i="2"/>
  <c r="D35" i="2"/>
  <c r="E35" i="2"/>
  <c r="F35" i="2"/>
  <c r="G35" i="2"/>
  <c r="H35" i="2"/>
  <c r="I35" i="2"/>
  <c r="J35" i="2"/>
  <c r="K35" i="2"/>
  <c r="C34" i="1"/>
  <c r="A38" i="2" s="1"/>
  <c r="B38" i="2"/>
  <c r="C38" i="2"/>
  <c r="D38" i="2"/>
  <c r="E38" i="2"/>
  <c r="F38" i="2"/>
  <c r="G38" i="2"/>
  <c r="H38" i="2"/>
  <c r="J38" i="2"/>
  <c r="K38" i="2"/>
  <c r="J37" i="2"/>
  <c r="J40" i="2" s="1"/>
  <c r="K37" i="2"/>
  <c r="K40" i="2" s="1"/>
  <c r="B37" i="2"/>
  <c r="B40" i="2" s="1"/>
  <c r="C37" i="2"/>
  <c r="D37" i="2"/>
  <c r="E37" i="2"/>
  <c r="F37" i="2"/>
  <c r="G37" i="2"/>
  <c r="H37" i="2"/>
  <c r="I37" i="2"/>
  <c r="P71" i="1"/>
  <c r="Z71" i="1"/>
  <c r="K41" i="2" s="1"/>
  <c r="Y71" i="1"/>
  <c r="X71" i="1"/>
  <c r="W71" i="1"/>
  <c r="V71" i="1"/>
  <c r="U71" i="1"/>
  <c r="T71" i="1"/>
  <c r="S71" i="1"/>
  <c r="R71" i="1"/>
  <c r="Q71" i="1"/>
  <c r="B46" i="2" l="1"/>
  <c r="B43" i="2"/>
  <c r="K43" i="2"/>
  <c r="K46" i="2"/>
  <c r="J43" i="2"/>
  <c r="J46" i="2"/>
  <c r="A46" i="2"/>
  <c r="I46" i="2"/>
  <c r="D71" i="1"/>
  <c r="E71" i="1"/>
  <c r="F71" i="1"/>
  <c r="G71" i="1"/>
  <c r="H71" i="1"/>
  <c r="I71" i="1"/>
  <c r="J71" i="1"/>
  <c r="K71" i="1"/>
  <c r="L71" i="1"/>
  <c r="M71" i="1"/>
  <c r="C71" i="1"/>
  <c r="AM34" i="1"/>
  <c r="AL34" i="1"/>
  <c r="AK34" i="1"/>
  <c r="AJ34" i="1"/>
  <c r="AI34" i="1"/>
  <c r="AH34" i="1"/>
  <c r="AG34" i="1"/>
  <c r="AF34" i="1"/>
  <c r="AE34" i="1"/>
  <c r="AD34" i="1"/>
  <c r="AC34" i="1"/>
  <c r="Z34" i="1"/>
  <c r="Y34" i="1"/>
  <c r="X34" i="1"/>
  <c r="W34" i="1"/>
  <c r="V34" i="1"/>
  <c r="U34" i="1"/>
  <c r="T34" i="1"/>
  <c r="S34" i="1"/>
  <c r="R34" i="1"/>
  <c r="Q34" i="1"/>
  <c r="P34" i="1"/>
  <c r="K34" i="1"/>
  <c r="I38" i="2" s="1"/>
  <c r="M34" i="1"/>
  <c r="L34" i="1"/>
  <c r="J34" i="1"/>
  <c r="I34" i="1"/>
  <c r="H34" i="1"/>
  <c r="G34" i="1"/>
  <c r="D34" i="1"/>
  <c r="E34" i="1"/>
  <c r="F34" i="1"/>
</calcChain>
</file>

<file path=xl/sharedStrings.xml><?xml version="1.0" encoding="utf-8"?>
<sst xmlns="http://schemas.openxmlformats.org/spreadsheetml/2006/main" count="18" uniqueCount="8">
  <si>
    <t>MEDIA:</t>
  </si>
  <si>
    <t>(T, A)</t>
  </si>
  <si>
    <t>P= 30%</t>
  </si>
  <si>
    <t>P= 50%</t>
  </si>
  <si>
    <t>P=60%</t>
  </si>
  <si>
    <t>P= 20%</t>
  </si>
  <si>
    <t>P= 40%</t>
  </si>
  <si>
    <t>P= 80%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</si>
</sst>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 style="medium">
        <color rgb="FFC00000"/>
      </right>
      <top/>
      <bottom/>
      <diagonal/>
    </border>
    <border>
      <left style="medium">
        <color rgb="FFC00000"/>
      </left>
      <right style="medium">
        <color rgb="FFC00000"/>
      </right>
      <top/>
      <bottom style="medium">
        <color rgb="FFC00000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2" fontId="0" fillId="0" borderId="0" xfId="0" applyNumberFormat="1"/>
    <xf numFmtId="0" fontId="1" fillId="3" borderId="1" xfId="0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9" fontId="0" fillId="7" borderId="0" xfId="0" applyNumberFormat="1" applyFill="1" applyAlignment="1">
      <alignment horizontal="center"/>
    </xf>
    <xf numFmtId="2" fontId="0" fillId="5" borderId="9" xfId="0" applyNumberFormat="1" applyFill="1" applyBorder="1" applyAlignment="1">
      <alignment horizontal="center"/>
    </xf>
    <xf numFmtId="2" fontId="0" fillId="4" borderId="8" xfId="0" applyNumberFormat="1" applyFill="1" applyBorder="1" applyAlignment="1">
      <alignment horizontal="center"/>
    </xf>
    <xf numFmtId="0" fontId="2" fillId="0" borderId="0" xfId="0" applyFont="1"/>
    <xf numFmtId="0" fontId="1" fillId="2" borderId="11" xfId="0" applyFon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2" fontId="0" fillId="5" borderId="13" xfId="0" applyNumberFormat="1" applyFill="1" applyBorder="1" applyAlignment="1">
      <alignment horizontal="center"/>
    </xf>
    <xf numFmtId="2" fontId="0" fillId="5" borderId="7" xfId="0" applyNumberForma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2" fontId="0" fillId="5" borderId="16" xfId="0" applyNumberFormat="1" applyFill="1" applyBorder="1" applyAlignment="1">
      <alignment horizontal="center"/>
    </xf>
    <xf numFmtId="0" fontId="0" fillId="0" borderId="0" xfId="0" applyBorder="1"/>
    <xf numFmtId="0" fontId="0" fillId="4" borderId="8" xfId="0" applyFill="1" applyBorder="1"/>
    <xf numFmtId="0" fontId="0" fillId="4" borderId="5" xfId="0" applyFill="1" applyBorder="1"/>
    <xf numFmtId="0" fontId="0" fillId="4" borderId="12" xfId="0" applyFill="1" applyBorder="1"/>
    <xf numFmtId="0" fontId="1" fillId="2" borderId="17" xfId="0" applyFont="1" applyFill="1" applyBorder="1" applyAlignment="1">
      <alignment horizontal="center"/>
    </xf>
    <xf numFmtId="0" fontId="0" fillId="4" borderId="18" xfId="0" applyFill="1" applyBorder="1"/>
    <xf numFmtId="0" fontId="0" fillId="4" borderId="18" xfId="0" applyFont="1" applyFill="1" applyBorder="1"/>
    <xf numFmtId="2" fontId="0" fillId="5" borderId="19" xfId="0" applyNumberFormat="1" applyFill="1" applyBorder="1" applyAlignment="1">
      <alignment horizontal="center"/>
    </xf>
    <xf numFmtId="2" fontId="0" fillId="4" borderId="8" xfId="0" applyNumberFormat="1" applyFill="1" applyBorder="1" applyAlignment="1">
      <alignment horizontal="center" vertical="center"/>
    </xf>
    <xf numFmtId="2" fontId="0" fillId="4" borderId="12" xfId="0" applyNumberFormat="1" applyFill="1" applyBorder="1" applyAlignment="1">
      <alignment horizontal="center" vertical="center"/>
    </xf>
    <xf numFmtId="2" fontId="0" fillId="4" borderId="5" xfId="0" applyNumberFormat="1" applyFill="1" applyBorder="1" applyAlignment="1">
      <alignment horizontal="center" vertical="center"/>
    </xf>
    <xf numFmtId="2" fontId="0" fillId="4" borderId="12" xfId="0" applyNumberFormat="1" applyFill="1" applyBorder="1" applyAlignment="1">
      <alignment horizontal="center"/>
    </xf>
    <xf numFmtId="2" fontId="0" fillId="4" borderId="12" xfId="0" applyNumberFormat="1" applyFont="1" applyFill="1" applyBorder="1" applyAlignment="1">
      <alignment horizontal="center" vertical="center"/>
    </xf>
    <xf numFmtId="2" fontId="0" fillId="4" borderId="15" xfId="0" applyNumberFormat="1" applyFill="1" applyBorder="1" applyAlignment="1">
      <alignment horizontal="center" vertical="center"/>
    </xf>
    <xf numFmtId="2" fontId="0" fillId="4" borderId="18" xfId="0" applyNumberFormat="1" applyFill="1" applyBorder="1" applyAlignment="1">
      <alignment horizontal="center" vertical="center"/>
    </xf>
    <xf numFmtId="2" fontId="0" fillId="4" borderId="18" xfId="0" applyNumberFormat="1" applyFont="1" applyFill="1" applyBorder="1" applyAlignment="1">
      <alignment horizontal="center" vertical="center"/>
    </xf>
    <xf numFmtId="2" fontId="0" fillId="4" borderId="5" xfId="0" applyNumberFormat="1" applyFill="1" applyBorder="1" applyAlignment="1">
      <alignment horizontal="center"/>
    </xf>
    <xf numFmtId="2" fontId="0" fillId="4" borderId="8" xfId="0" applyNumberFormat="1" applyFont="1" applyFill="1" applyBorder="1" applyAlignment="1">
      <alignment horizontal="center"/>
    </xf>
    <xf numFmtId="2" fontId="0" fillId="4" borderId="15" xfId="0" applyNumberFormat="1" applyFill="1" applyBorder="1" applyAlignment="1">
      <alignment horizontal="center"/>
    </xf>
    <xf numFmtId="2" fontId="0" fillId="4" borderId="15" xfId="0" applyNumberFormat="1" applyFont="1" applyFill="1" applyBorder="1" applyAlignment="1">
      <alignment horizontal="center"/>
    </xf>
    <xf numFmtId="2" fontId="0" fillId="4" borderId="18" xfId="0" applyNumberFormat="1" applyFill="1" applyBorder="1" applyAlignment="1">
      <alignment horizontal="center"/>
    </xf>
    <xf numFmtId="0" fontId="0" fillId="4" borderId="8" xfId="0" applyFont="1" applyFill="1" applyBorder="1"/>
    <xf numFmtId="2" fontId="0" fillId="5" borderId="20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8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2" fontId="0" fillId="8" borderId="6" xfId="0" applyNumberFormat="1" applyFill="1" applyBorder="1" applyAlignment="1">
      <alignment horizontal="center"/>
    </xf>
    <xf numFmtId="2" fontId="0" fillId="8" borderId="21" xfId="0" applyNumberFormat="1" applyFill="1" applyBorder="1" applyAlignment="1">
      <alignment horizontal="center"/>
    </xf>
    <xf numFmtId="2" fontId="0" fillId="8" borderId="7" xfId="0" applyNumberFormat="1" applyFill="1" applyBorder="1" applyAlignment="1">
      <alignment horizontal="center"/>
    </xf>
    <xf numFmtId="1" fontId="0" fillId="8" borderId="1" xfId="0" applyNumberFormat="1" applyFill="1" applyBorder="1" applyAlignment="1">
      <alignment horizontal="center"/>
    </xf>
    <xf numFmtId="1" fontId="0" fillId="8" borderId="2" xfId="0" applyNumberFormat="1" applyFill="1" applyBorder="1" applyAlignment="1">
      <alignment horizontal="center"/>
    </xf>
    <xf numFmtId="1" fontId="0" fillId="8" borderId="3" xfId="0" applyNumberFormat="1" applyFill="1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>
                <a:solidFill>
                  <a:sysClr val="windowText" lastClr="000000"/>
                </a:solidFill>
              </a:rPr>
              <a:t>OBTENCIÓN</a:t>
            </a:r>
            <a:r>
              <a:rPr lang="es-ES" baseline="0">
                <a:solidFill>
                  <a:sysClr val="windowText" lastClr="000000"/>
                </a:solidFill>
              </a:rPr>
              <a:t> DEL CLASIFICADOR DÉBIL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20%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val>
            <c:numRef>
              <c:f>Hoja2!$A$35:$K$35</c:f>
              <c:numCache>
                <c:formatCode>0.00</c:formatCode>
                <c:ptCount val="11"/>
                <c:pt idx="0">
                  <c:v>58.596000000000011</c:v>
                </c:pt>
                <c:pt idx="1">
                  <c:v>59.868333333333339</c:v>
                </c:pt>
                <c:pt idx="2">
                  <c:v>59.341666666666676</c:v>
                </c:pt>
                <c:pt idx="3">
                  <c:v>60.175000000000004</c:v>
                </c:pt>
                <c:pt idx="4">
                  <c:v>61.492333333333335</c:v>
                </c:pt>
                <c:pt idx="5">
                  <c:v>61.841333333333324</c:v>
                </c:pt>
                <c:pt idx="6">
                  <c:v>62.938666666666677</c:v>
                </c:pt>
                <c:pt idx="7">
                  <c:v>62.061000000000007</c:v>
                </c:pt>
                <c:pt idx="8">
                  <c:v>63.027000000000001</c:v>
                </c:pt>
                <c:pt idx="9">
                  <c:v>61.315666666666679</c:v>
                </c:pt>
                <c:pt idx="10">
                  <c:v>61.271999999999998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938-4E7D-B130-DAE99AAFE0AE}"/>
            </c:ext>
          </c:extLst>
        </c:ser>
        <c:ser>
          <c:idx val="0"/>
          <c:order val="1"/>
          <c:tx>
            <c:v>30%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Hoja2!$A$37:$K$37</c:f>
              <c:numCache>
                <c:formatCode>General</c:formatCode>
                <c:ptCount val="11"/>
                <c:pt idx="0">
                  <c:v>100</c:v>
                </c:pt>
                <c:pt idx="1">
                  <c:v>400</c:v>
                </c:pt>
                <c:pt idx="2">
                  <c:v>600</c:v>
                </c:pt>
                <c:pt idx="3">
                  <c:v>1000</c:v>
                </c:pt>
                <c:pt idx="4">
                  <c:v>1100</c:v>
                </c:pt>
                <c:pt idx="5">
                  <c:v>5000</c:v>
                </c:pt>
                <c:pt idx="6">
                  <c:v>7000</c:v>
                </c:pt>
                <c:pt idx="7">
                  <c:v>10000</c:v>
                </c:pt>
                <c:pt idx="8">
                  <c:v>10500</c:v>
                </c:pt>
                <c:pt idx="9">
                  <c:v>11000</c:v>
                </c:pt>
                <c:pt idx="10">
                  <c:v>15000</c:v>
                </c:pt>
              </c:numCache>
            </c:numRef>
          </c:cat>
          <c:val>
            <c:numRef>
              <c:f>Hoja2!$A$38:$K$38</c:f>
              <c:numCache>
                <c:formatCode>0.00</c:formatCode>
                <c:ptCount val="11"/>
                <c:pt idx="0">
                  <c:v>56.783666666666676</c:v>
                </c:pt>
                <c:pt idx="1">
                  <c:v>57.631666666666675</c:v>
                </c:pt>
                <c:pt idx="2">
                  <c:v>58.859000000000009</c:v>
                </c:pt>
                <c:pt idx="3">
                  <c:v>59.591000000000001</c:v>
                </c:pt>
                <c:pt idx="4">
                  <c:v>59.620000000000019</c:v>
                </c:pt>
                <c:pt idx="5">
                  <c:v>59.912000000000006</c:v>
                </c:pt>
                <c:pt idx="6">
                  <c:v>60.438333333333347</c:v>
                </c:pt>
                <c:pt idx="7">
                  <c:v>60.90633333333335</c:v>
                </c:pt>
                <c:pt idx="8">
                  <c:v>60.46733333333335</c:v>
                </c:pt>
                <c:pt idx="9">
                  <c:v>59.911666666666676</c:v>
                </c:pt>
                <c:pt idx="10">
                  <c:v>60.029666666666678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38-4E7D-B130-DAE99AAFE0AE}"/>
            </c:ext>
          </c:extLst>
        </c:ser>
        <c:ser>
          <c:idx val="2"/>
          <c:order val="2"/>
          <c:tx>
            <c:v>40%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Hoja2!$A$41:$K$41</c:f>
              <c:numCache>
                <c:formatCode>0.00</c:formatCode>
                <c:ptCount val="11"/>
                <c:pt idx="0">
                  <c:v>55.986999999999988</c:v>
                </c:pt>
                <c:pt idx="1">
                  <c:v>57.829333333333338</c:v>
                </c:pt>
                <c:pt idx="2">
                  <c:v>57.960333333333331</c:v>
                </c:pt>
                <c:pt idx="3">
                  <c:v>58.049000000000007</c:v>
                </c:pt>
                <c:pt idx="4">
                  <c:v>58.442999999999984</c:v>
                </c:pt>
                <c:pt idx="5">
                  <c:v>58.969666666666662</c:v>
                </c:pt>
                <c:pt idx="6">
                  <c:v>59.167333333333332</c:v>
                </c:pt>
                <c:pt idx="7">
                  <c:v>59.780999999999992</c:v>
                </c:pt>
                <c:pt idx="8">
                  <c:v>59.100999999999999</c:v>
                </c:pt>
                <c:pt idx="9">
                  <c:v>58.85866666666665</c:v>
                </c:pt>
                <c:pt idx="10">
                  <c:v>58.837999999999994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938-4E7D-B130-DAE99AAFE0AE}"/>
            </c:ext>
          </c:extLst>
        </c:ser>
        <c:ser>
          <c:idx val="3"/>
          <c:order val="3"/>
          <c:tx>
            <c:v>50%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Hoja2!$A$44:$K$44</c:f>
              <c:numCache>
                <c:formatCode>0.00</c:formatCode>
                <c:ptCount val="11"/>
                <c:pt idx="0">
                  <c:v>56.45</c:v>
                </c:pt>
                <c:pt idx="1">
                  <c:v>56.283333333333331</c:v>
                </c:pt>
                <c:pt idx="2">
                  <c:v>56.65</c:v>
                </c:pt>
                <c:pt idx="3">
                  <c:v>57.1</c:v>
                </c:pt>
                <c:pt idx="4">
                  <c:v>57.583333333333336</c:v>
                </c:pt>
                <c:pt idx="5">
                  <c:v>57.666666666666664</c:v>
                </c:pt>
                <c:pt idx="6">
                  <c:v>57.56666666666667</c:v>
                </c:pt>
                <c:pt idx="7">
                  <c:v>58.116666666666667</c:v>
                </c:pt>
                <c:pt idx="8">
                  <c:v>57.966666666666669</c:v>
                </c:pt>
                <c:pt idx="9">
                  <c:v>57.866666666666667</c:v>
                </c:pt>
                <c:pt idx="10">
                  <c:v>57.75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938-4E7D-B130-DAE99AAFE0AE}"/>
            </c:ext>
          </c:extLst>
        </c:ser>
        <c:ser>
          <c:idx val="4"/>
          <c:order val="4"/>
          <c:tx>
            <c:v>60%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Hoja2!$A$47:$K$47</c:f>
              <c:numCache>
                <c:formatCode>0.00</c:formatCode>
                <c:ptCount val="11"/>
                <c:pt idx="0">
                  <c:v>55.615666666666669</c:v>
                </c:pt>
                <c:pt idx="1">
                  <c:v>56.806666666666665</c:v>
                </c:pt>
                <c:pt idx="2">
                  <c:v>56.287333333333329</c:v>
                </c:pt>
                <c:pt idx="3">
                  <c:v>56.960000000000008</c:v>
                </c:pt>
                <c:pt idx="4">
                  <c:v>56.034666666666652</c:v>
                </c:pt>
                <c:pt idx="5">
                  <c:v>56.875666666666667</c:v>
                </c:pt>
                <c:pt idx="6">
                  <c:v>57.198666666666668</c:v>
                </c:pt>
                <c:pt idx="7">
                  <c:v>57.296000000000006</c:v>
                </c:pt>
                <c:pt idx="8">
                  <c:v>57.688333333333325</c:v>
                </c:pt>
                <c:pt idx="9">
                  <c:v>57.618333333333332</c:v>
                </c:pt>
                <c:pt idx="10">
                  <c:v>57.226000000000006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938-4E7D-B130-DAE99AAFE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638128"/>
        <c:axId val="560635832"/>
      </c:lineChart>
      <c:catAx>
        <c:axId val="560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0635832"/>
        <c:crosses val="autoZero"/>
        <c:auto val="1"/>
        <c:lblAlgn val="ctr"/>
        <c:lblOffset val="100"/>
        <c:noMultiLvlLbl val="0"/>
      </c:catAx>
      <c:valAx>
        <c:axId val="56063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063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05053707797075"/>
          <c:y val="0.92700363384231932"/>
          <c:w val="0.18650749586851714"/>
          <c:h val="7.29963661576806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779930</xdr:colOff>
      <xdr:row>2</xdr:row>
      <xdr:rowOff>0</xdr:rowOff>
    </xdr:from>
    <xdr:to>
      <xdr:col>18</xdr:col>
      <xdr:colOff>0</xdr:colOff>
      <xdr:row>27</xdr:row>
      <xdr:rowOff>179293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FC5026A-2E32-4BA9-AD75-09B05AE020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2F8EB-6C7D-44D9-A2EF-82529D085A9A}">
  <dimension ref="B2:AM71"/>
  <sheetViews>
    <sheetView tabSelected="1" topLeftCell="Y29" zoomScale="55" zoomScaleNormal="55" workbookViewId="0">
      <selection activeCell="AF52" sqref="AF52"/>
    </sheetView>
  </sheetViews>
  <sheetFormatPr baseColWidth="10" defaultRowHeight="14.4" x14ac:dyDescent="0.3"/>
  <sheetData>
    <row r="2" spans="2:39" ht="15" thickBot="1" x14ac:dyDescent="0.35">
      <c r="B2" s="11" t="s">
        <v>2</v>
      </c>
      <c r="O2" s="11" t="s">
        <v>3</v>
      </c>
      <c r="AB2" s="11" t="s">
        <v>4</v>
      </c>
    </row>
    <row r="3" spans="2:39" x14ac:dyDescent="0.3">
      <c r="B3" s="2" t="s">
        <v>1</v>
      </c>
      <c r="C3" s="10">
        <v>100</v>
      </c>
      <c r="D3" s="10">
        <v>400</v>
      </c>
      <c r="E3" s="10">
        <v>600</v>
      </c>
      <c r="F3" s="10">
        <v>1000</v>
      </c>
      <c r="G3" s="10">
        <v>1100</v>
      </c>
      <c r="H3" s="15">
        <v>5000</v>
      </c>
      <c r="I3" s="5">
        <v>7000</v>
      </c>
      <c r="J3" s="25">
        <v>10000</v>
      </c>
      <c r="K3" s="15">
        <v>10500</v>
      </c>
      <c r="L3" s="10">
        <v>11000</v>
      </c>
      <c r="M3" s="6">
        <v>15000</v>
      </c>
      <c r="O3" s="2" t="s">
        <v>1</v>
      </c>
      <c r="P3" s="10">
        <v>100</v>
      </c>
      <c r="Q3" s="10">
        <v>400</v>
      </c>
      <c r="R3" s="10">
        <v>600</v>
      </c>
      <c r="S3" s="10">
        <v>1000</v>
      </c>
      <c r="T3" s="10">
        <v>1100</v>
      </c>
      <c r="U3" s="15">
        <v>5000</v>
      </c>
      <c r="V3" s="19">
        <v>7000</v>
      </c>
      <c r="W3" s="25">
        <v>10000</v>
      </c>
      <c r="X3" s="15">
        <v>10500</v>
      </c>
      <c r="Y3" s="10">
        <v>11000</v>
      </c>
      <c r="Z3" s="6">
        <v>15000</v>
      </c>
      <c r="AB3" s="2" t="s">
        <v>1</v>
      </c>
      <c r="AC3" s="10">
        <v>100</v>
      </c>
      <c r="AD3" s="10">
        <v>400</v>
      </c>
      <c r="AE3" s="10">
        <v>600</v>
      </c>
      <c r="AF3" s="10">
        <v>1000</v>
      </c>
      <c r="AG3" s="10">
        <v>1100</v>
      </c>
      <c r="AH3" s="15">
        <v>5000</v>
      </c>
      <c r="AI3" s="10">
        <v>7000</v>
      </c>
      <c r="AJ3" s="19">
        <v>10000</v>
      </c>
      <c r="AK3" s="25">
        <v>10500</v>
      </c>
      <c r="AL3" s="15">
        <v>11000</v>
      </c>
      <c r="AM3" s="6">
        <v>1500</v>
      </c>
    </row>
    <row r="4" spans="2:39" x14ac:dyDescent="0.3">
      <c r="B4" s="3">
        <v>1</v>
      </c>
      <c r="C4" s="13">
        <v>71.930000000000007</v>
      </c>
      <c r="D4" s="9">
        <v>71.05</v>
      </c>
      <c r="E4" s="9">
        <v>73.680000000000007</v>
      </c>
      <c r="F4" s="9">
        <v>72.81</v>
      </c>
      <c r="G4" s="9">
        <v>70.180000000000007</v>
      </c>
      <c r="H4" s="16">
        <v>73.680000000000007</v>
      </c>
      <c r="I4" s="7">
        <v>75.44</v>
      </c>
      <c r="J4" s="26">
        <v>75.44</v>
      </c>
      <c r="K4" s="24">
        <v>75.44</v>
      </c>
      <c r="L4" s="22">
        <v>74.56</v>
      </c>
      <c r="M4" s="23">
        <v>74.56</v>
      </c>
      <c r="O4" s="3">
        <v>1</v>
      </c>
      <c r="P4" s="29">
        <v>64</v>
      </c>
      <c r="Q4" s="29">
        <v>66.5</v>
      </c>
      <c r="R4" s="29">
        <v>67</v>
      </c>
      <c r="S4" s="29">
        <v>67.5</v>
      </c>
      <c r="T4" s="30">
        <v>68.5</v>
      </c>
      <c r="U4" s="30">
        <v>68.5</v>
      </c>
      <c r="V4" s="34">
        <v>68.5</v>
      </c>
      <c r="W4" s="35">
        <v>68.5</v>
      </c>
      <c r="X4" s="30">
        <v>69</v>
      </c>
      <c r="Y4" s="29">
        <v>70</v>
      </c>
      <c r="Z4" s="31">
        <v>69.5</v>
      </c>
      <c r="AA4" s="1"/>
      <c r="AB4" s="3">
        <v>1</v>
      </c>
      <c r="AC4" s="13">
        <v>63.03</v>
      </c>
      <c r="AD4" s="13">
        <v>65.13</v>
      </c>
      <c r="AE4" s="38">
        <v>68.91</v>
      </c>
      <c r="AF4" s="13">
        <v>67.650000000000006</v>
      </c>
      <c r="AG4" s="13">
        <v>67.23</v>
      </c>
      <c r="AH4" s="32">
        <v>69.33</v>
      </c>
      <c r="AI4" s="13">
        <v>68.91</v>
      </c>
      <c r="AJ4" s="39">
        <v>68.069999999999993</v>
      </c>
      <c r="AK4" s="41">
        <v>70.17</v>
      </c>
      <c r="AL4" s="32">
        <v>69.33</v>
      </c>
      <c r="AM4" s="37">
        <v>69.75</v>
      </c>
    </row>
    <row r="5" spans="2:39" x14ac:dyDescent="0.3">
      <c r="B5" s="4">
        <v>2</v>
      </c>
      <c r="C5" s="13">
        <v>57.89</v>
      </c>
      <c r="D5" s="9">
        <v>64.040000000000006</v>
      </c>
      <c r="E5" s="9">
        <v>61.4</v>
      </c>
      <c r="F5" s="9">
        <v>51.75</v>
      </c>
      <c r="G5" s="9">
        <v>60.53</v>
      </c>
      <c r="H5" s="16">
        <v>66.67</v>
      </c>
      <c r="I5" s="7">
        <v>57.89</v>
      </c>
      <c r="J5" s="27">
        <v>64.91</v>
      </c>
      <c r="K5" s="24">
        <v>58.77</v>
      </c>
      <c r="L5" s="22">
        <v>57.02</v>
      </c>
      <c r="M5" s="23">
        <v>64.040000000000006</v>
      </c>
      <c r="O5" s="4">
        <v>2</v>
      </c>
      <c r="P5" s="29">
        <v>51.5</v>
      </c>
      <c r="Q5" s="29">
        <v>53.5</v>
      </c>
      <c r="R5" s="29">
        <v>57.5</v>
      </c>
      <c r="S5" s="29">
        <v>55.5</v>
      </c>
      <c r="T5" s="30">
        <v>54</v>
      </c>
      <c r="U5" s="30">
        <v>59.5</v>
      </c>
      <c r="V5" s="34">
        <v>51</v>
      </c>
      <c r="W5" s="36">
        <v>52</v>
      </c>
      <c r="X5" s="30">
        <v>59.5</v>
      </c>
      <c r="Y5" s="29">
        <v>58.5</v>
      </c>
      <c r="Z5" s="31">
        <v>59.5</v>
      </c>
      <c r="AA5" s="1"/>
      <c r="AB5" s="3">
        <v>2</v>
      </c>
      <c r="AC5" s="13">
        <v>59.24</v>
      </c>
      <c r="AD5" s="13">
        <v>63.45</v>
      </c>
      <c r="AE5" s="38">
        <v>55.04</v>
      </c>
      <c r="AF5" s="13">
        <v>54.62</v>
      </c>
      <c r="AG5" s="13">
        <v>52.94</v>
      </c>
      <c r="AH5" s="32">
        <v>55.04</v>
      </c>
      <c r="AI5" s="13">
        <v>51.68</v>
      </c>
      <c r="AJ5" s="40">
        <v>55.88</v>
      </c>
      <c r="AK5" s="41">
        <v>51.26</v>
      </c>
      <c r="AL5" s="32">
        <v>55.46</v>
      </c>
      <c r="AM5" s="37">
        <v>66.81</v>
      </c>
    </row>
    <row r="6" spans="2:39" x14ac:dyDescent="0.3">
      <c r="B6" s="4">
        <v>3</v>
      </c>
      <c r="C6" s="13">
        <v>52.63</v>
      </c>
      <c r="D6" s="9">
        <v>59.65</v>
      </c>
      <c r="E6" s="9">
        <v>50</v>
      </c>
      <c r="F6" s="9">
        <v>58.77</v>
      </c>
      <c r="G6" s="9">
        <v>64.91</v>
      </c>
      <c r="H6" s="16">
        <v>61.4</v>
      </c>
      <c r="I6" s="7">
        <v>71.05</v>
      </c>
      <c r="J6" s="26">
        <v>63.16</v>
      </c>
      <c r="K6" s="24">
        <v>66.67</v>
      </c>
      <c r="L6" s="22">
        <v>68.42</v>
      </c>
      <c r="M6" s="23">
        <v>66.67</v>
      </c>
      <c r="O6" s="4">
        <v>3</v>
      </c>
      <c r="P6" s="29">
        <v>63</v>
      </c>
      <c r="Q6" s="29">
        <v>69.5</v>
      </c>
      <c r="R6" s="29">
        <v>65</v>
      </c>
      <c r="S6" s="29">
        <v>62.5</v>
      </c>
      <c r="T6" s="30">
        <v>61</v>
      </c>
      <c r="U6" s="30">
        <v>57.5</v>
      </c>
      <c r="V6" s="34">
        <v>64.5</v>
      </c>
      <c r="W6" s="35">
        <v>65.5</v>
      </c>
      <c r="X6" s="30">
        <v>54.5</v>
      </c>
      <c r="Y6" s="29">
        <v>67</v>
      </c>
      <c r="Z6" s="31">
        <v>70</v>
      </c>
      <c r="AA6" s="1"/>
      <c r="AB6" s="3">
        <v>3</v>
      </c>
      <c r="AC6" s="13">
        <v>50.84</v>
      </c>
      <c r="AD6" s="13">
        <v>65.97</v>
      </c>
      <c r="AE6" s="38">
        <v>53.78</v>
      </c>
      <c r="AF6" s="13">
        <v>65.13</v>
      </c>
      <c r="AG6" s="13">
        <v>67.23</v>
      </c>
      <c r="AH6" s="32">
        <v>67.23</v>
      </c>
      <c r="AI6" s="13">
        <v>67.650000000000006</v>
      </c>
      <c r="AJ6" s="39">
        <v>63.45</v>
      </c>
      <c r="AK6" s="41">
        <v>66.39</v>
      </c>
      <c r="AL6" s="32">
        <v>66.39</v>
      </c>
      <c r="AM6" s="37">
        <v>54.62</v>
      </c>
    </row>
    <row r="7" spans="2:39" x14ac:dyDescent="0.3">
      <c r="B7" s="3">
        <v>4</v>
      </c>
      <c r="C7" s="13">
        <v>55.26</v>
      </c>
      <c r="D7" s="9">
        <v>63.16</v>
      </c>
      <c r="E7" s="9">
        <v>58.77</v>
      </c>
      <c r="F7" s="9">
        <v>65.790000000000006</v>
      </c>
      <c r="G7" s="9">
        <v>59.65</v>
      </c>
      <c r="H7" s="16">
        <v>55.26</v>
      </c>
      <c r="I7" s="7">
        <v>53.51</v>
      </c>
      <c r="J7" s="26">
        <v>53.51</v>
      </c>
      <c r="K7" s="24">
        <v>61.4</v>
      </c>
      <c r="L7" s="22">
        <v>62.28</v>
      </c>
      <c r="M7" s="23">
        <v>57.89</v>
      </c>
      <c r="O7" s="3">
        <v>4</v>
      </c>
      <c r="P7" s="29">
        <v>60.5</v>
      </c>
      <c r="Q7" s="29">
        <v>50.5</v>
      </c>
      <c r="R7" s="29">
        <v>52</v>
      </c>
      <c r="S7" s="29">
        <v>56</v>
      </c>
      <c r="T7" s="30">
        <v>64</v>
      </c>
      <c r="U7" s="30">
        <v>68.5</v>
      </c>
      <c r="V7" s="34">
        <v>55</v>
      </c>
      <c r="W7" s="35">
        <v>63.5</v>
      </c>
      <c r="X7" s="30">
        <v>65.5</v>
      </c>
      <c r="Y7" s="29">
        <v>59</v>
      </c>
      <c r="Z7" s="31">
        <v>52.5</v>
      </c>
      <c r="AA7" s="1"/>
      <c r="AB7" s="3">
        <v>4</v>
      </c>
      <c r="AC7" s="13">
        <v>64.709999999999994</v>
      </c>
      <c r="AD7" s="13">
        <v>53.36</v>
      </c>
      <c r="AE7" s="38">
        <v>66.81</v>
      </c>
      <c r="AF7" s="13">
        <v>50.42</v>
      </c>
      <c r="AG7" s="13">
        <v>60.92</v>
      </c>
      <c r="AH7" s="32">
        <v>53.78</v>
      </c>
      <c r="AI7" s="13">
        <v>42.02</v>
      </c>
      <c r="AJ7" s="39">
        <v>48.74</v>
      </c>
      <c r="AK7" s="41">
        <v>60.08</v>
      </c>
      <c r="AL7" s="32">
        <v>52.52</v>
      </c>
      <c r="AM7" s="37">
        <v>51.26</v>
      </c>
    </row>
    <row r="8" spans="2:39" x14ac:dyDescent="0.3">
      <c r="B8" s="4">
        <v>5</v>
      </c>
      <c r="C8" s="13">
        <v>69.3</v>
      </c>
      <c r="D8" s="9">
        <v>56.14</v>
      </c>
      <c r="E8" s="9">
        <v>64.040000000000006</v>
      </c>
      <c r="F8" s="9">
        <v>65.790000000000006</v>
      </c>
      <c r="G8" s="9">
        <v>63.16</v>
      </c>
      <c r="H8" s="16">
        <v>59.65</v>
      </c>
      <c r="I8" s="7">
        <v>58.77</v>
      </c>
      <c r="J8" s="26">
        <v>64.040000000000006</v>
      </c>
      <c r="K8" s="24">
        <v>66.67</v>
      </c>
      <c r="L8" s="22">
        <v>67.540000000000006</v>
      </c>
      <c r="M8" s="23">
        <v>62.28</v>
      </c>
      <c r="O8" s="4">
        <v>5</v>
      </c>
      <c r="P8" s="29">
        <v>65</v>
      </c>
      <c r="Q8" s="29">
        <v>50.5</v>
      </c>
      <c r="R8" s="29">
        <v>52.5</v>
      </c>
      <c r="S8" s="29">
        <v>64</v>
      </c>
      <c r="T8" s="33">
        <v>56.5</v>
      </c>
      <c r="U8" s="33">
        <v>59.5</v>
      </c>
      <c r="V8" s="34">
        <v>65</v>
      </c>
      <c r="W8" s="35">
        <v>51.5</v>
      </c>
      <c r="X8" s="30">
        <v>60.5</v>
      </c>
      <c r="Y8" s="29">
        <v>52</v>
      </c>
      <c r="Z8" s="31">
        <v>53.5</v>
      </c>
      <c r="AA8" s="1"/>
      <c r="AB8" s="3">
        <v>5</v>
      </c>
      <c r="AC8" s="13">
        <v>51.26</v>
      </c>
      <c r="AD8" s="13">
        <v>64.709999999999994</v>
      </c>
      <c r="AE8" s="38">
        <v>50.42</v>
      </c>
      <c r="AF8" s="13">
        <v>64.709999999999994</v>
      </c>
      <c r="AG8" s="13">
        <v>54.2</v>
      </c>
      <c r="AH8" s="32">
        <v>55.46</v>
      </c>
      <c r="AI8" s="13">
        <v>64.709999999999994</v>
      </c>
      <c r="AJ8" s="39">
        <v>64.709999999999994</v>
      </c>
      <c r="AK8" s="41">
        <v>54.62</v>
      </c>
      <c r="AL8" s="32">
        <v>59.24</v>
      </c>
      <c r="AM8" s="37">
        <v>65.97</v>
      </c>
    </row>
    <row r="9" spans="2:39" x14ac:dyDescent="0.3">
      <c r="B9" s="4">
        <v>6</v>
      </c>
      <c r="C9" s="13">
        <v>50.88</v>
      </c>
      <c r="D9" s="9">
        <v>50.88</v>
      </c>
      <c r="E9" s="9">
        <v>54.39</v>
      </c>
      <c r="F9" s="9">
        <v>57.89</v>
      </c>
      <c r="G9" s="9">
        <v>64.91</v>
      </c>
      <c r="H9" s="16">
        <v>54.39</v>
      </c>
      <c r="I9" s="7">
        <v>58.77</v>
      </c>
      <c r="J9" s="26">
        <v>55.26</v>
      </c>
      <c r="K9" s="24">
        <v>50.88</v>
      </c>
      <c r="L9" s="22">
        <v>56.14</v>
      </c>
      <c r="M9" s="23">
        <v>60.53</v>
      </c>
      <c r="O9" s="4">
        <v>6</v>
      </c>
      <c r="P9" s="29">
        <v>47.5</v>
      </c>
      <c r="Q9" s="29">
        <v>62</v>
      </c>
      <c r="R9" s="29">
        <v>58.5</v>
      </c>
      <c r="S9" s="29">
        <v>53.5</v>
      </c>
      <c r="T9" s="30">
        <v>55</v>
      </c>
      <c r="U9" s="30">
        <v>70</v>
      </c>
      <c r="V9" s="34">
        <v>58</v>
      </c>
      <c r="W9" s="35">
        <v>63</v>
      </c>
      <c r="X9" s="30">
        <v>68.5</v>
      </c>
      <c r="Y9" s="29">
        <v>66</v>
      </c>
      <c r="Z9" s="31">
        <v>61.5</v>
      </c>
      <c r="AA9" s="1"/>
      <c r="AB9" s="3">
        <v>6</v>
      </c>
      <c r="AC9" s="13">
        <v>55.04</v>
      </c>
      <c r="AD9" s="13">
        <v>50</v>
      </c>
      <c r="AE9" s="38">
        <v>58.82</v>
      </c>
      <c r="AF9" s="13">
        <v>54.2</v>
      </c>
      <c r="AG9" s="13">
        <v>53.78</v>
      </c>
      <c r="AH9" s="32">
        <v>55.88</v>
      </c>
      <c r="AI9" s="13">
        <v>56.72</v>
      </c>
      <c r="AJ9" s="39">
        <v>51.26</v>
      </c>
      <c r="AK9" s="41">
        <v>55.88</v>
      </c>
      <c r="AL9" s="32">
        <v>57.56</v>
      </c>
      <c r="AM9" s="37">
        <v>57.56</v>
      </c>
    </row>
    <row r="10" spans="2:39" x14ac:dyDescent="0.3">
      <c r="B10" s="3">
        <v>7</v>
      </c>
      <c r="C10" s="13">
        <v>51.75</v>
      </c>
      <c r="D10" s="9">
        <v>61.4</v>
      </c>
      <c r="E10" s="9">
        <v>56.14</v>
      </c>
      <c r="F10" s="9">
        <v>59.65</v>
      </c>
      <c r="G10" s="9">
        <v>50.88</v>
      </c>
      <c r="H10" s="16">
        <v>67.540000000000006</v>
      </c>
      <c r="I10" s="7">
        <v>58.77</v>
      </c>
      <c r="J10" s="26">
        <v>64.040000000000006</v>
      </c>
      <c r="K10" s="24">
        <v>59.65</v>
      </c>
      <c r="L10" s="22">
        <v>57.89</v>
      </c>
      <c r="M10" s="23">
        <v>53.51</v>
      </c>
      <c r="O10" s="3">
        <v>7</v>
      </c>
      <c r="P10" s="29">
        <v>52</v>
      </c>
      <c r="Q10" s="29">
        <v>54</v>
      </c>
      <c r="R10" s="29">
        <v>53</v>
      </c>
      <c r="S10" s="29">
        <v>57</v>
      </c>
      <c r="T10" s="30">
        <v>55</v>
      </c>
      <c r="U10" s="30">
        <v>50</v>
      </c>
      <c r="V10" s="34">
        <v>53</v>
      </c>
      <c r="W10" s="35">
        <v>52</v>
      </c>
      <c r="X10" s="30">
        <v>51.5</v>
      </c>
      <c r="Y10" s="29">
        <v>54.5</v>
      </c>
      <c r="Z10" s="31">
        <v>58</v>
      </c>
      <c r="AA10" s="1"/>
      <c r="AB10" s="3">
        <v>7</v>
      </c>
      <c r="AC10" s="13">
        <v>57.98</v>
      </c>
      <c r="AD10" s="13">
        <v>46.22</v>
      </c>
      <c r="AE10" s="38">
        <v>56.3</v>
      </c>
      <c r="AF10" s="13">
        <v>61.76</v>
      </c>
      <c r="AG10" s="13">
        <v>55.46</v>
      </c>
      <c r="AH10" s="32">
        <v>65.55</v>
      </c>
      <c r="AI10" s="13">
        <v>59.24</v>
      </c>
      <c r="AJ10" s="39">
        <v>59.66</v>
      </c>
      <c r="AK10" s="41">
        <v>55.04</v>
      </c>
      <c r="AL10" s="32">
        <v>66.39</v>
      </c>
      <c r="AM10" s="37">
        <v>56.3</v>
      </c>
    </row>
    <row r="11" spans="2:39" x14ac:dyDescent="0.3">
      <c r="B11" s="4">
        <v>8</v>
      </c>
      <c r="C11" s="13">
        <v>72.81</v>
      </c>
      <c r="D11" s="9">
        <v>66.67</v>
      </c>
      <c r="E11" s="9">
        <v>57.02</v>
      </c>
      <c r="F11" s="9">
        <v>57.02</v>
      </c>
      <c r="G11" s="9">
        <v>57.02</v>
      </c>
      <c r="H11" s="16">
        <v>52.63</v>
      </c>
      <c r="I11" s="7">
        <v>67.540000000000006</v>
      </c>
      <c r="J11" s="26">
        <v>59.65</v>
      </c>
      <c r="K11" s="24">
        <v>63.16</v>
      </c>
      <c r="L11" s="22">
        <v>53.51</v>
      </c>
      <c r="M11" s="23">
        <v>62.28</v>
      </c>
      <c r="O11" s="4">
        <v>8</v>
      </c>
      <c r="P11" s="29">
        <v>63</v>
      </c>
      <c r="Q11" s="29">
        <v>54</v>
      </c>
      <c r="R11" s="29">
        <v>54.5</v>
      </c>
      <c r="S11" s="29">
        <v>53</v>
      </c>
      <c r="T11" s="30">
        <v>65.5</v>
      </c>
      <c r="U11" s="30">
        <v>56</v>
      </c>
      <c r="V11" s="34">
        <v>62</v>
      </c>
      <c r="W11" s="35">
        <v>58.5</v>
      </c>
      <c r="X11" s="30">
        <v>59</v>
      </c>
      <c r="Y11" s="29">
        <v>61</v>
      </c>
      <c r="Z11" s="31">
        <v>59.5</v>
      </c>
      <c r="AA11" s="1"/>
      <c r="AB11" s="3">
        <v>8</v>
      </c>
      <c r="AC11" s="13">
        <v>65.97</v>
      </c>
      <c r="AD11" s="13">
        <v>66.39</v>
      </c>
      <c r="AE11" s="38">
        <v>54.62</v>
      </c>
      <c r="AF11" s="13">
        <v>49.58</v>
      </c>
      <c r="AG11" s="13">
        <v>52.52</v>
      </c>
      <c r="AH11" s="32">
        <v>52.1</v>
      </c>
      <c r="AI11" s="13">
        <v>56.3</v>
      </c>
      <c r="AJ11" s="39">
        <v>56.72</v>
      </c>
      <c r="AK11" s="41">
        <v>62.61</v>
      </c>
      <c r="AL11" s="32">
        <v>52.52</v>
      </c>
      <c r="AM11" s="37">
        <v>50.42</v>
      </c>
    </row>
    <row r="12" spans="2:39" x14ac:dyDescent="0.3">
      <c r="B12" s="4">
        <v>9</v>
      </c>
      <c r="C12" s="13">
        <v>61.4</v>
      </c>
      <c r="D12" s="9">
        <v>50.88</v>
      </c>
      <c r="E12" s="9">
        <v>55.26</v>
      </c>
      <c r="F12" s="9">
        <v>58.77</v>
      </c>
      <c r="G12" s="9">
        <v>66.67</v>
      </c>
      <c r="H12" s="16">
        <v>74.56</v>
      </c>
      <c r="I12" s="7">
        <v>64.91</v>
      </c>
      <c r="J12" s="26">
        <v>62.28</v>
      </c>
      <c r="K12" s="24">
        <v>61.4</v>
      </c>
      <c r="L12" s="22">
        <v>55.26</v>
      </c>
      <c r="M12" s="23">
        <v>59.65</v>
      </c>
      <c r="O12" s="4">
        <v>9</v>
      </c>
      <c r="P12" s="29">
        <v>48.5</v>
      </c>
      <c r="Q12" s="29">
        <v>53</v>
      </c>
      <c r="R12" s="29">
        <v>60</v>
      </c>
      <c r="S12" s="29">
        <v>57</v>
      </c>
      <c r="T12" s="30">
        <v>64</v>
      </c>
      <c r="U12" s="30">
        <v>63</v>
      </c>
      <c r="V12" s="34">
        <v>52</v>
      </c>
      <c r="W12" s="35">
        <v>64.5</v>
      </c>
      <c r="X12" s="30">
        <v>53</v>
      </c>
      <c r="Y12" s="29">
        <v>55.5</v>
      </c>
      <c r="Z12" s="31">
        <v>61.5</v>
      </c>
      <c r="AA12" s="1"/>
      <c r="AB12" s="3">
        <v>9</v>
      </c>
      <c r="AC12" s="13">
        <v>50.84</v>
      </c>
      <c r="AD12" s="13">
        <v>57.56</v>
      </c>
      <c r="AE12" s="38">
        <v>56.72</v>
      </c>
      <c r="AF12" s="13">
        <v>60.92</v>
      </c>
      <c r="AG12" s="13">
        <v>61.34</v>
      </c>
      <c r="AH12" s="32">
        <v>57.98</v>
      </c>
      <c r="AI12" s="13">
        <v>58.82</v>
      </c>
      <c r="AJ12" s="39">
        <v>52.94</v>
      </c>
      <c r="AK12" s="41">
        <v>58.82</v>
      </c>
      <c r="AL12" s="32">
        <v>60.08</v>
      </c>
      <c r="AM12" s="37">
        <v>68.91</v>
      </c>
    </row>
    <row r="13" spans="2:39" x14ac:dyDescent="0.3">
      <c r="B13" s="3">
        <v>10</v>
      </c>
      <c r="C13" s="13">
        <v>53.51</v>
      </c>
      <c r="D13" s="9">
        <v>55.26</v>
      </c>
      <c r="E13" s="9">
        <v>59.65</v>
      </c>
      <c r="F13" s="9">
        <v>55.26</v>
      </c>
      <c r="G13" s="9">
        <v>57.89</v>
      </c>
      <c r="H13" s="16">
        <v>57.02</v>
      </c>
      <c r="I13" s="7">
        <v>64.91</v>
      </c>
      <c r="J13" s="26">
        <v>60.53</v>
      </c>
      <c r="K13" s="24">
        <v>67.540000000000006</v>
      </c>
      <c r="L13" s="22">
        <v>59.65</v>
      </c>
      <c r="M13" s="23">
        <v>63.16</v>
      </c>
      <c r="O13" s="3">
        <v>10</v>
      </c>
      <c r="P13" s="29">
        <v>56.5</v>
      </c>
      <c r="Q13" s="29">
        <v>67.5</v>
      </c>
      <c r="R13" s="29">
        <v>50.5</v>
      </c>
      <c r="S13" s="29">
        <v>51.5</v>
      </c>
      <c r="T13" s="30">
        <v>56.5</v>
      </c>
      <c r="U13" s="30">
        <v>54.5</v>
      </c>
      <c r="V13" s="34">
        <v>54.5</v>
      </c>
      <c r="W13" s="35">
        <v>57</v>
      </c>
      <c r="X13" s="30">
        <v>55.5</v>
      </c>
      <c r="Y13" s="29">
        <v>52.5</v>
      </c>
      <c r="Z13" s="31">
        <v>56</v>
      </c>
      <c r="AA13" s="1"/>
      <c r="AB13" s="3">
        <v>10</v>
      </c>
      <c r="AC13" s="13">
        <v>52.1</v>
      </c>
      <c r="AD13" s="13">
        <v>51.26</v>
      </c>
      <c r="AE13" s="38">
        <v>48.74</v>
      </c>
      <c r="AF13" s="13">
        <v>60.5</v>
      </c>
      <c r="AG13" s="13">
        <v>55.04</v>
      </c>
      <c r="AH13" s="32">
        <v>52.1</v>
      </c>
      <c r="AI13" s="13">
        <v>69.75</v>
      </c>
      <c r="AJ13" s="39">
        <v>54.62</v>
      </c>
      <c r="AK13" s="41">
        <v>47.9</v>
      </c>
      <c r="AL13" s="32">
        <v>57.14</v>
      </c>
      <c r="AM13" s="37">
        <v>50</v>
      </c>
    </row>
    <row r="14" spans="2:39" x14ac:dyDescent="0.3">
      <c r="B14" s="4">
        <v>11</v>
      </c>
      <c r="C14" s="13">
        <v>54.39</v>
      </c>
      <c r="D14" s="9">
        <v>56.14</v>
      </c>
      <c r="E14" s="9">
        <v>57.89</v>
      </c>
      <c r="F14" s="9">
        <v>59.65</v>
      </c>
      <c r="G14" s="9">
        <v>53.51</v>
      </c>
      <c r="H14" s="16">
        <v>56.14</v>
      </c>
      <c r="I14" s="7">
        <v>57.89</v>
      </c>
      <c r="J14" s="26">
        <v>51.75</v>
      </c>
      <c r="K14" s="24">
        <v>56.14</v>
      </c>
      <c r="L14" s="22">
        <v>70.180000000000007</v>
      </c>
      <c r="M14" s="23">
        <v>57.89</v>
      </c>
      <c r="O14" s="4">
        <v>11</v>
      </c>
      <c r="P14" s="29">
        <v>60</v>
      </c>
      <c r="Q14" s="29">
        <v>54</v>
      </c>
      <c r="R14" s="29">
        <v>60</v>
      </c>
      <c r="S14" s="29">
        <v>58</v>
      </c>
      <c r="T14" s="30">
        <v>54</v>
      </c>
      <c r="U14" s="30">
        <v>54</v>
      </c>
      <c r="V14" s="34">
        <v>59.5</v>
      </c>
      <c r="W14" s="35">
        <v>56</v>
      </c>
      <c r="X14" s="30">
        <v>61</v>
      </c>
      <c r="Y14" s="29">
        <v>59</v>
      </c>
      <c r="Z14" s="31">
        <v>55</v>
      </c>
      <c r="AA14" s="1"/>
      <c r="AB14" s="3">
        <v>11</v>
      </c>
      <c r="AC14" s="13">
        <v>51.26</v>
      </c>
      <c r="AD14" s="13">
        <v>54.2</v>
      </c>
      <c r="AE14" s="38">
        <v>56.3</v>
      </c>
      <c r="AF14" s="13">
        <v>51.68</v>
      </c>
      <c r="AG14" s="13">
        <v>55.46</v>
      </c>
      <c r="AH14" s="32">
        <v>58.4</v>
      </c>
      <c r="AI14" s="13">
        <v>44.96</v>
      </c>
      <c r="AJ14" s="39">
        <v>53.78</v>
      </c>
      <c r="AK14" s="41">
        <v>53.78</v>
      </c>
      <c r="AL14" s="32">
        <v>53.36</v>
      </c>
      <c r="AM14" s="37">
        <v>52.94</v>
      </c>
    </row>
    <row r="15" spans="2:39" x14ac:dyDescent="0.3">
      <c r="B15" s="4">
        <v>12</v>
      </c>
      <c r="C15" s="13">
        <v>53.51</v>
      </c>
      <c r="D15" s="9">
        <v>57.89</v>
      </c>
      <c r="E15" s="9">
        <v>52.63</v>
      </c>
      <c r="F15" s="9">
        <v>48.25</v>
      </c>
      <c r="G15" s="9">
        <v>65.790000000000006</v>
      </c>
      <c r="H15" s="16">
        <v>53.51</v>
      </c>
      <c r="I15" s="7">
        <v>60.53</v>
      </c>
      <c r="J15" s="26">
        <v>63.16</v>
      </c>
      <c r="K15" s="24">
        <v>59.65</v>
      </c>
      <c r="L15" s="22">
        <v>53.51</v>
      </c>
      <c r="M15" s="23">
        <v>60.53</v>
      </c>
      <c r="O15" s="4">
        <v>12</v>
      </c>
      <c r="P15" s="29">
        <v>51.5</v>
      </c>
      <c r="Q15" s="29">
        <v>57</v>
      </c>
      <c r="R15" s="29">
        <v>53</v>
      </c>
      <c r="S15" s="29">
        <v>55.5</v>
      </c>
      <c r="T15" s="30">
        <v>58</v>
      </c>
      <c r="U15" s="30">
        <v>54</v>
      </c>
      <c r="V15" s="34">
        <v>57.5</v>
      </c>
      <c r="W15" s="35">
        <v>55</v>
      </c>
      <c r="X15" s="30">
        <v>57</v>
      </c>
      <c r="Y15" s="29">
        <v>57.5</v>
      </c>
      <c r="Z15" s="31">
        <v>55</v>
      </c>
      <c r="AA15" s="1"/>
      <c r="AB15" s="3">
        <v>12</v>
      </c>
      <c r="AC15" s="13">
        <v>58.4</v>
      </c>
      <c r="AD15" s="13">
        <v>55.88</v>
      </c>
      <c r="AE15" s="38">
        <v>60.5</v>
      </c>
      <c r="AF15" s="13">
        <v>52.94</v>
      </c>
      <c r="AG15" s="13">
        <v>50.84</v>
      </c>
      <c r="AH15" s="32">
        <v>56.72</v>
      </c>
      <c r="AI15" s="13">
        <v>55.46</v>
      </c>
      <c r="AJ15" s="39">
        <v>71.430000000000007</v>
      </c>
      <c r="AK15" s="41">
        <v>65.55</v>
      </c>
      <c r="AL15" s="32">
        <v>52.94</v>
      </c>
      <c r="AM15" s="37">
        <v>53.36</v>
      </c>
    </row>
    <row r="16" spans="2:39" x14ac:dyDescent="0.3">
      <c r="B16" s="3">
        <v>13</v>
      </c>
      <c r="C16" s="13">
        <v>50.88</v>
      </c>
      <c r="D16" s="9">
        <v>65.790000000000006</v>
      </c>
      <c r="E16" s="9">
        <v>53.51</v>
      </c>
      <c r="F16" s="9">
        <v>70.180000000000007</v>
      </c>
      <c r="G16" s="9">
        <v>57.89</v>
      </c>
      <c r="H16" s="16">
        <v>64.040000000000006</v>
      </c>
      <c r="I16" s="7">
        <v>60.53</v>
      </c>
      <c r="J16" s="26">
        <v>56.14</v>
      </c>
      <c r="K16" s="24">
        <v>53.51</v>
      </c>
      <c r="L16" s="22">
        <v>59.65</v>
      </c>
      <c r="M16" s="23">
        <v>60.53</v>
      </c>
      <c r="O16" s="3">
        <v>13</v>
      </c>
      <c r="P16" s="29">
        <v>51</v>
      </c>
      <c r="Q16" s="29">
        <v>55</v>
      </c>
      <c r="R16" s="29">
        <v>56.5</v>
      </c>
      <c r="S16" s="29">
        <v>55.5</v>
      </c>
      <c r="T16" s="30">
        <v>51</v>
      </c>
      <c r="U16" s="30">
        <v>53.5</v>
      </c>
      <c r="V16" s="34">
        <v>63</v>
      </c>
      <c r="W16" s="35">
        <v>57</v>
      </c>
      <c r="X16" s="30">
        <v>51</v>
      </c>
      <c r="Y16" s="29">
        <v>65</v>
      </c>
      <c r="Z16" s="31">
        <v>58</v>
      </c>
      <c r="AA16" s="1"/>
      <c r="AB16" s="3">
        <v>13</v>
      </c>
      <c r="AC16" s="13">
        <v>52.94</v>
      </c>
      <c r="AD16" s="13">
        <v>50.42</v>
      </c>
      <c r="AE16" s="38">
        <v>52.52</v>
      </c>
      <c r="AF16" s="13">
        <v>55.46</v>
      </c>
      <c r="AG16" s="13">
        <v>60.5</v>
      </c>
      <c r="AH16" s="32">
        <v>55.46</v>
      </c>
      <c r="AI16" s="13">
        <v>54.2</v>
      </c>
      <c r="AJ16" s="39">
        <v>56.3</v>
      </c>
      <c r="AK16" s="41">
        <v>57.14</v>
      </c>
      <c r="AL16" s="32">
        <v>57.14</v>
      </c>
      <c r="AM16" s="37">
        <v>54.62</v>
      </c>
    </row>
    <row r="17" spans="2:39" x14ac:dyDescent="0.3">
      <c r="B17" s="4">
        <v>14</v>
      </c>
      <c r="C17" s="13">
        <v>63.16</v>
      </c>
      <c r="D17" s="9">
        <v>50</v>
      </c>
      <c r="E17" s="9">
        <v>73.680000000000007</v>
      </c>
      <c r="F17" s="9">
        <v>53.51</v>
      </c>
      <c r="G17" s="9">
        <v>50.88</v>
      </c>
      <c r="H17" s="16">
        <v>53.51</v>
      </c>
      <c r="I17" s="7">
        <v>52.63</v>
      </c>
      <c r="J17" s="26">
        <v>59.65</v>
      </c>
      <c r="K17" s="24">
        <v>60.53</v>
      </c>
      <c r="L17" s="22">
        <v>61.4</v>
      </c>
      <c r="M17" s="23">
        <v>57.89</v>
      </c>
      <c r="O17" s="4">
        <v>14</v>
      </c>
      <c r="P17" s="29">
        <v>67</v>
      </c>
      <c r="Q17" s="29">
        <v>56.5</v>
      </c>
      <c r="R17" s="29">
        <v>57</v>
      </c>
      <c r="S17" s="29">
        <v>61</v>
      </c>
      <c r="T17" s="30">
        <v>67.5</v>
      </c>
      <c r="U17" s="30">
        <v>66</v>
      </c>
      <c r="V17" s="34">
        <v>50</v>
      </c>
      <c r="W17" s="35">
        <v>56.5</v>
      </c>
      <c r="X17" s="30">
        <v>60</v>
      </c>
      <c r="Y17" s="29">
        <v>52.5</v>
      </c>
      <c r="Z17" s="31">
        <v>64</v>
      </c>
      <c r="AA17" s="1"/>
      <c r="AB17" s="3">
        <v>14</v>
      </c>
      <c r="AC17" s="13">
        <v>53.36</v>
      </c>
      <c r="AD17" s="13">
        <v>59.24</v>
      </c>
      <c r="AE17" s="38">
        <v>56.3</v>
      </c>
      <c r="AF17" s="13">
        <v>67.23</v>
      </c>
      <c r="AG17" s="13">
        <v>54.62</v>
      </c>
      <c r="AH17" s="32">
        <v>55.04</v>
      </c>
      <c r="AI17" s="13">
        <v>66.39</v>
      </c>
      <c r="AJ17" s="39">
        <v>53.36</v>
      </c>
      <c r="AK17" s="41">
        <v>55.88</v>
      </c>
      <c r="AL17" s="32">
        <v>50</v>
      </c>
      <c r="AM17" s="37">
        <v>57.14</v>
      </c>
    </row>
    <row r="18" spans="2:39" x14ac:dyDescent="0.3">
      <c r="B18" s="4">
        <v>15</v>
      </c>
      <c r="C18" s="13">
        <v>63.16</v>
      </c>
      <c r="D18" s="9">
        <v>63.16</v>
      </c>
      <c r="E18" s="9">
        <v>50.88</v>
      </c>
      <c r="F18" s="9">
        <v>63.16</v>
      </c>
      <c r="G18" s="9">
        <v>59.65</v>
      </c>
      <c r="H18" s="16">
        <v>57.89</v>
      </c>
      <c r="I18" s="7">
        <v>58.77</v>
      </c>
      <c r="J18" s="26">
        <v>63.16</v>
      </c>
      <c r="K18" s="24">
        <v>58.77</v>
      </c>
      <c r="L18" s="22">
        <v>56.14</v>
      </c>
      <c r="M18" s="23">
        <v>54.39</v>
      </c>
      <c r="O18" s="4">
        <v>15</v>
      </c>
      <c r="P18" s="29">
        <v>52.5</v>
      </c>
      <c r="Q18" s="29">
        <v>56.5</v>
      </c>
      <c r="R18" s="29">
        <v>57</v>
      </c>
      <c r="S18" s="29">
        <v>53.5</v>
      </c>
      <c r="T18" s="30">
        <v>53</v>
      </c>
      <c r="U18" s="30">
        <v>56</v>
      </c>
      <c r="V18" s="34">
        <v>61</v>
      </c>
      <c r="W18" s="35">
        <v>68.5</v>
      </c>
      <c r="X18" s="30">
        <v>51.5</v>
      </c>
      <c r="Y18" s="29">
        <v>51.5</v>
      </c>
      <c r="Z18" s="31">
        <v>54.5</v>
      </c>
      <c r="AA18" s="1"/>
      <c r="AB18" s="3">
        <v>15</v>
      </c>
      <c r="AC18" s="13">
        <v>60.92</v>
      </c>
      <c r="AD18" s="13">
        <v>56.72</v>
      </c>
      <c r="AE18" s="38">
        <v>55.46</v>
      </c>
      <c r="AF18" s="13">
        <v>43.7</v>
      </c>
      <c r="AG18" s="13">
        <v>56.3</v>
      </c>
      <c r="AH18" s="32">
        <v>56.3</v>
      </c>
      <c r="AI18" s="13">
        <v>54.2</v>
      </c>
      <c r="AJ18" s="39">
        <v>52.52</v>
      </c>
      <c r="AK18" s="41">
        <v>63.45</v>
      </c>
      <c r="AL18" s="32">
        <v>64.290000000000006</v>
      </c>
      <c r="AM18" s="37">
        <v>54.62</v>
      </c>
    </row>
    <row r="19" spans="2:39" x14ac:dyDescent="0.3">
      <c r="B19" s="3">
        <v>16</v>
      </c>
      <c r="C19" s="13">
        <v>53.51</v>
      </c>
      <c r="D19" s="9">
        <v>54.39</v>
      </c>
      <c r="E19" s="9">
        <v>51.75</v>
      </c>
      <c r="F19" s="9">
        <v>58.77</v>
      </c>
      <c r="G19" s="9">
        <v>59.65</v>
      </c>
      <c r="H19" s="16">
        <v>57.89</v>
      </c>
      <c r="I19" s="7">
        <v>57.89</v>
      </c>
      <c r="J19" s="26">
        <v>63.16</v>
      </c>
      <c r="K19" s="24">
        <v>62.28</v>
      </c>
      <c r="L19" s="22">
        <v>55.26</v>
      </c>
      <c r="M19" s="23">
        <v>64.040000000000006</v>
      </c>
      <c r="O19" s="3">
        <v>16</v>
      </c>
      <c r="P19" s="29">
        <v>54</v>
      </c>
      <c r="Q19" s="29">
        <v>60</v>
      </c>
      <c r="R19" s="29">
        <v>62.5</v>
      </c>
      <c r="S19" s="29">
        <v>62.5</v>
      </c>
      <c r="T19" s="30">
        <v>55</v>
      </c>
      <c r="U19" s="30">
        <v>54.5</v>
      </c>
      <c r="V19" s="34">
        <v>58</v>
      </c>
      <c r="W19" s="35">
        <v>60</v>
      </c>
      <c r="X19" s="30">
        <v>69.5</v>
      </c>
      <c r="Y19" s="29">
        <v>65.5</v>
      </c>
      <c r="Z19" s="31">
        <v>58</v>
      </c>
      <c r="AA19" s="1"/>
      <c r="AB19" s="3">
        <v>16</v>
      </c>
      <c r="AC19" s="13">
        <v>55.04</v>
      </c>
      <c r="AD19" s="13">
        <v>65.97</v>
      </c>
      <c r="AE19" s="38">
        <v>52.52</v>
      </c>
      <c r="AF19" s="13">
        <v>55.88</v>
      </c>
      <c r="AG19" s="13">
        <v>51.26</v>
      </c>
      <c r="AH19" s="32">
        <v>50</v>
      </c>
      <c r="AI19" s="13">
        <v>56.72</v>
      </c>
      <c r="AJ19" s="39">
        <v>65.13</v>
      </c>
      <c r="AK19" s="41">
        <v>50</v>
      </c>
      <c r="AL19" s="32">
        <v>52.94</v>
      </c>
      <c r="AM19" s="37">
        <v>53.78</v>
      </c>
    </row>
    <row r="20" spans="2:39" x14ac:dyDescent="0.3">
      <c r="B20" s="4">
        <v>17</v>
      </c>
      <c r="C20" s="13">
        <v>57.89</v>
      </c>
      <c r="D20" s="9">
        <v>53.51</v>
      </c>
      <c r="E20" s="9">
        <v>64.91</v>
      </c>
      <c r="F20" s="9">
        <v>50.88</v>
      </c>
      <c r="G20" s="9">
        <v>61.4</v>
      </c>
      <c r="H20" s="16">
        <v>62.28</v>
      </c>
      <c r="I20" s="7">
        <v>63.16</v>
      </c>
      <c r="J20" s="26">
        <v>59.65</v>
      </c>
      <c r="K20" s="24">
        <v>71.05</v>
      </c>
      <c r="L20" s="22">
        <v>68.42</v>
      </c>
      <c r="M20" s="23">
        <v>52.63</v>
      </c>
      <c r="O20" s="4">
        <v>17</v>
      </c>
      <c r="P20" s="29">
        <v>54.5</v>
      </c>
      <c r="Q20" s="29">
        <v>53.5</v>
      </c>
      <c r="R20" s="29">
        <v>52</v>
      </c>
      <c r="S20" s="29">
        <v>56</v>
      </c>
      <c r="T20" s="30">
        <v>55</v>
      </c>
      <c r="U20" s="30">
        <v>57</v>
      </c>
      <c r="V20" s="34">
        <v>55</v>
      </c>
      <c r="W20" s="35">
        <v>53.5</v>
      </c>
      <c r="X20" s="30">
        <v>53.5</v>
      </c>
      <c r="Y20" s="29">
        <v>52.5</v>
      </c>
      <c r="Z20" s="31">
        <v>53.5</v>
      </c>
      <c r="AA20" s="1"/>
      <c r="AB20" s="3">
        <v>17</v>
      </c>
      <c r="AC20" s="13">
        <v>49.16</v>
      </c>
      <c r="AD20" s="13">
        <v>49.16</v>
      </c>
      <c r="AE20" s="38">
        <v>55.46</v>
      </c>
      <c r="AF20" s="13">
        <v>55.46</v>
      </c>
      <c r="AG20" s="13">
        <v>51.26</v>
      </c>
      <c r="AH20" s="32">
        <v>60.92</v>
      </c>
      <c r="AI20" s="13">
        <v>51.68</v>
      </c>
      <c r="AJ20" s="39">
        <v>54.2</v>
      </c>
      <c r="AK20" s="41">
        <v>55.04</v>
      </c>
      <c r="AL20" s="32">
        <v>68.069999999999993</v>
      </c>
      <c r="AM20" s="37">
        <v>63.87</v>
      </c>
    </row>
    <row r="21" spans="2:39" x14ac:dyDescent="0.3">
      <c r="B21" s="4">
        <v>18</v>
      </c>
      <c r="C21" s="13">
        <v>49.12</v>
      </c>
      <c r="D21" s="9">
        <v>62.28</v>
      </c>
      <c r="E21" s="9">
        <v>64.040000000000006</v>
      </c>
      <c r="F21" s="9">
        <v>64.040000000000006</v>
      </c>
      <c r="G21" s="9">
        <v>59.65</v>
      </c>
      <c r="H21" s="16">
        <v>57.02</v>
      </c>
      <c r="I21" s="7">
        <v>63.16</v>
      </c>
      <c r="J21" s="26">
        <v>71.930000000000007</v>
      </c>
      <c r="K21" s="24">
        <v>52.63</v>
      </c>
      <c r="L21" s="22">
        <v>55.26</v>
      </c>
      <c r="M21" s="23">
        <v>61.4</v>
      </c>
      <c r="O21" s="4">
        <v>18</v>
      </c>
      <c r="P21" s="29">
        <v>54.5</v>
      </c>
      <c r="Q21" s="29">
        <v>54.5</v>
      </c>
      <c r="R21" s="29">
        <v>55</v>
      </c>
      <c r="S21" s="29">
        <v>66.5</v>
      </c>
      <c r="T21" s="30">
        <v>57.5</v>
      </c>
      <c r="U21" s="30">
        <v>58</v>
      </c>
      <c r="V21" s="34">
        <v>61</v>
      </c>
      <c r="W21" s="35">
        <v>53.5</v>
      </c>
      <c r="X21" s="30">
        <v>52</v>
      </c>
      <c r="Y21" s="29">
        <v>54.5</v>
      </c>
      <c r="Z21" s="31">
        <v>55</v>
      </c>
      <c r="AA21" s="1"/>
      <c r="AB21" s="3">
        <v>18</v>
      </c>
      <c r="AC21" s="13">
        <v>50</v>
      </c>
      <c r="AD21" s="13">
        <v>61.76</v>
      </c>
      <c r="AE21" s="38">
        <v>57.56</v>
      </c>
      <c r="AF21" s="13">
        <v>57.56</v>
      </c>
      <c r="AG21" s="13">
        <v>55.04</v>
      </c>
      <c r="AH21" s="32">
        <v>55.46</v>
      </c>
      <c r="AI21" s="13">
        <v>58.4</v>
      </c>
      <c r="AJ21" s="39">
        <v>57.98</v>
      </c>
      <c r="AK21" s="41">
        <v>60.08</v>
      </c>
      <c r="AL21" s="32">
        <v>51.26</v>
      </c>
      <c r="AM21" s="37">
        <v>59.66</v>
      </c>
    </row>
    <row r="22" spans="2:39" x14ac:dyDescent="0.3">
      <c r="B22" s="3">
        <v>19</v>
      </c>
      <c r="C22" s="13">
        <v>54.39</v>
      </c>
      <c r="D22" s="9">
        <v>53.51</v>
      </c>
      <c r="E22" s="9">
        <v>50.88</v>
      </c>
      <c r="F22" s="9">
        <v>50</v>
      </c>
      <c r="G22" s="9">
        <v>68.42</v>
      </c>
      <c r="H22" s="16">
        <v>57.02</v>
      </c>
      <c r="I22" s="7">
        <v>71.930000000000007</v>
      </c>
      <c r="J22" s="26">
        <v>57.02</v>
      </c>
      <c r="K22" s="24">
        <v>59.65</v>
      </c>
      <c r="L22" s="22">
        <v>62.28</v>
      </c>
      <c r="M22" s="23">
        <v>56.14</v>
      </c>
      <c r="O22" s="3">
        <v>19</v>
      </c>
      <c r="P22" s="29">
        <v>54.5</v>
      </c>
      <c r="Q22" s="29">
        <v>55.5</v>
      </c>
      <c r="R22" s="29">
        <v>53</v>
      </c>
      <c r="S22" s="29">
        <v>56.5</v>
      </c>
      <c r="T22" s="30">
        <v>53.5</v>
      </c>
      <c r="U22" s="30">
        <v>50.5</v>
      </c>
      <c r="V22" s="34">
        <v>55.5</v>
      </c>
      <c r="W22" s="35">
        <v>53</v>
      </c>
      <c r="X22" s="30">
        <v>56</v>
      </c>
      <c r="Y22" s="29">
        <v>50</v>
      </c>
      <c r="Z22" s="31">
        <v>66.5</v>
      </c>
      <c r="AA22" s="1"/>
      <c r="AB22" s="3">
        <v>19</v>
      </c>
      <c r="AC22" s="13">
        <v>52.94</v>
      </c>
      <c r="AD22" s="13">
        <v>52.52</v>
      </c>
      <c r="AE22" s="38">
        <v>64.709999999999994</v>
      </c>
      <c r="AF22" s="13">
        <v>50</v>
      </c>
      <c r="AG22" s="13">
        <v>55.04</v>
      </c>
      <c r="AH22" s="32">
        <v>51.26</v>
      </c>
      <c r="AI22" s="13">
        <v>64.290000000000006</v>
      </c>
      <c r="AJ22" s="39">
        <v>43.7</v>
      </c>
      <c r="AK22" s="41">
        <v>57.56</v>
      </c>
      <c r="AL22" s="32">
        <v>57.98</v>
      </c>
      <c r="AM22" s="37">
        <v>60.92</v>
      </c>
    </row>
    <row r="23" spans="2:39" x14ac:dyDescent="0.3">
      <c r="B23" s="4">
        <v>20</v>
      </c>
      <c r="C23" s="13">
        <v>50.88</v>
      </c>
      <c r="D23" s="9">
        <v>61.4</v>
      </c>
      <c r="E23" s="9">
        <v>71.05</v>
      </c>
      <c r="F23" s="9">
        <v>60.53</v>
      </c>
      <c r="G23" s="9">
        <v>48.25</v>
      </c>
      <c r="H23" s="16">
        <v>54.39</v>
      </c>
      <c r="I23" s="7">
        <v>45.61</v>
      </c>
      <c r="J23" s="26">
        <v>57.89</v>
      </c>
      <c r="K23" s="24">
        <v>54.39</v>
      </c>
      <c r="L23" s="22">
        <v>56.14</v>
      </c>
      <c r="M23" s="23">
        <v>57.02</v>
      </c>
      <c r="O23" s="4">
        <v>20</v>
      </c>
      <c r="P23" s="29">
        <v>54.5</v>
      </c>
      <c r="Q23" s="29">
        <v>48.5</v>
      </c>
      <c r="R23" s="29">
        <v>64.5</v>
      </c>
      <c r="S23" s="29">
        <v>57</v>
      </c>
      <c r="T23" s="30">
        <v>54</v>
      </c>
      <c r="U23" s="30">
        <v>64</v>
      </c>
      <c r="V23" s="34">
        <v>62.5</v>
      </c>
      <c r="W23" s="35">
        <v>56</v>
      </c>
      <c r="X23" s="30">
        <v>63.5</v>
      </c>
      <c r="Y23" s="29">
        <v>64.5</v>
      </c>
      <c r="Z23" s="31">
        <v>50</v>
      </c>
      <c r="AA23" s="1"/>
      <c r="AB23" s="3">
        <v>20</v>
      </c>
      <c r="AC23" s="13">
        <v>55.46</v>
      </c>
      <c r="AD23" s="13">
        <v>60.08</v>
      </c>
      <c r="AE23" s="38">
        <v>52.94</v>
      </c>
      <c r="AF23" s="13">
        <v>63.03</v>
      </c>
      <c r="AG23" s="13">
        <v>53.78</v>
      </c>
      <c r="AH23" s="32">
        <v>55.46</v>
      </c>
      <c r="AI23" s="13">
        <v>63.87</v>
      </c>
      <c r="AJ23" s="39">
        <v>62.18</v>
      </c>
      <c r="AK23" s="41">
        <v>66.39</v>
      </c>
      <c r="AL23" s="32">
        <v>57.98</v>
      </c>
      <c r="AM23" s="37">
        <v>49.16</v>
      </c>
    </row>
    <row r="24" spans="2:39" x14ac:dyDescent="0.3">
      <c r="B24" s="4">
        <v>21</v>
      </c>
      <c r="C24" s="13">
        <v>58.77</v>
      </c>
      <c r="D24" s="9">
        <v>51.75</v>
      </c>
      <c r="E24" s="9">
        <v>57.89</v>
      </c>
      <c r="F24" s="9">
        <v>64.040000000000006</v>
      </c>
      <c r="G24" s="9">
        <v>56.14</v>
      </c>
      <c r="H24" s="16">
        <v>72.81</v>
      </c>
      <c r="I24" s="7">
        <v>62.28</v>
      </c>
      <c r="J24" s="26">
        <v>55.26</v>
      </c>
      <c r="K24" s="24">
        <v>67.540000000000006</v>
      </c>
      <c r="L24" s="22">
        <v>71.05</v>
      </c>
      <c r="M24" s="23">
        <v>57.02</v>
      </c>
      <c r="O24" s="4">
        <v>21</v>
      </c>
      <c r="P24" s="29">
        <v>51.5</v>
      </c>
      <c r="Q24" s="29">
        <v>66.5</v>
      </c>
      <c r="R24" s="29">
        <v>63.5</v>
      </c>
      <c r="S24" s="29">
        <v>61.5</v>
      </c>
      <c r="T24" s="30">
        <v>57</v>
      </c>
      <c r="U24" s="30">
        <v>49.5</v>
      </c>
      <c r="V24" s="34">
        <v>52.5</v>
      </c>
      <c r="W24" s="35">
        <v>56.5</v>
      </c>
      <c r="X24" s="30">
        <v>59</v>
      </c>
      <c r="Y24" s="29">
        <v>51</v>
      </c>
      <c r="Z24" s="31">
        <v>59.5</v>
      </c>
      <c r="AA24" s="1"/>
      <c r="AB24" s="3">
        <v>21</v>
      </c>
      <c r="AC24" s="13">
        <v>53.36</v>
      </c>
      <c r="AD24" s="13">
        <v>52.94</v>
      </c>
      <c r="AE24" s="38">
        <v>64.709999999999994</v>
      </c>
      <c r="AF24" s="13">
        <v>55.46</v>
      </c>
      <c r="AG24" s="13">
        <v>54.2</v>
      </c>
      <c r="AH24" s="32">
        <v>54.2</v>
      </c>
      <c r="AI24" s="13">
        <v>54.2</v>
      </c>
      <c r="AJ24" s="39">
        <v>63.87</v>
      </c>
      <c r="AK24" s="41">
        <v>52.94</v>
      </c>
      <c r="AL24" s="32">
        <v>56.3</v>
      </c>
      <c r="AM24" s="37">
        <v>56.72</v>
      </c>
    </row>
    <row r="25" spans="2:39" x14ac:dyDescent="0.3">
      <c r="B25" s="3">
        <v>22</v>
      </c>
      <c r="C25" s="13">
        <v>56.14</v>
      </c>
      <c r="D25" s="9">
        <v>50</v>
      </c>
      <c r="E25" s="9">
        <v>64.91</v>
      </c>
      <c r="F25" s="9">
        <v>64.91</v>
      </c>
      <c r="G25" s="9">
        <v>55.26</v>
      </c>
      <c r="H25" s="16">
        <v>50</v>
      </c>
      <c r="I25" s="7">
        <v>54.39</v>
      </c>
      <c r="J25" s="26">
        <v>56.14</v>
      </c>
      <c r="K25" s="24">
        <v>52.63</v>
      </c>
      <c r="L25" s="22">
        <v>63.16</v>
      </c>
      <c r="M25" s="23">
        <v>61.4</v>
      </c>
      <c r="O25" s="3">
        <v>22</v>
      </c>
      <c r="P25" s="29">
        <v>61.5</v>
      </c>
      <c r="Q25" s="29">
        <v>55</v>
      </c>
      <c r="R25" s="29">
        <v>59.5</v>
      </c>
      <c r="S25" s="29">
        <v>52</v>
      </c>
      <c r="T25" s="30">
        <v>52</v>
      </c>
      <c r="U25" s="30">
        <v>57.5</v>
      </c>
      <c r="V25" s="34">
        <v>61</v>
      </c>
      <c r="W25" s="35">
        <v>54</v>
      </c>
      <c r="X25" s="30">
        <v>58</v>
      </c>
      <c r="Y25" s="29">
        <v>57.5</v>
      </c>
      <c r="Z25" s="31">
        <v>62.5</v>
      </c>
      <c r="AA25" s="1"/>
      <c r="AB25" s="3">
        <v>22</v>
      </c>
      <c r="AC25" s="13">
        <v>52.94</v>
      </c>
      <c r="AD25" s="13">
        <v>54.2</v>
      </c>
      <c r="AE25" s="38">
        <v>52.94</v>
      </c>
      <c r="AF25" s="13">
        <v>55.04</v>
      </c>
      <c r="AG25" s="13">
        <v>54.62</v>
      </c>
      <c r="AH25" s="32">
        <v>55.46</v>
      </c>
      <c r="AI25" s="13">
        <v>51.26</v>
      </c>
      <c r="AJ25" s="39">
        <v>52.1</v>
      </c>
      <c r="AK25" s="41">
        <v>55.46</v>
      </c>
      <c r="AL25" s="32">
        <v>52.94</v>
      </c>
      <c r="AM25" s="37">
        <v>68.91</v>
      </c>
    </row>
    <row r="26" spans="2:39" x14ac:dyDescent="0.3">
      <c r="B26" s="4">
        <v>23</v>
      </c>
      <c r="C26" s="13">
        <v>60.53</v>
      </c>
      <c r="D26" s="9">
        <v>51.75</v>
      </c>
      <c r="E26" s="9">
        <v>58.77</v>
      </c>
      <c r="F26" s="9">
        <v>60.53</v>
      </c>
      <c r="G26" s="9">
        <v>54.39</v>
      </c>
      <c r="H26" s="16">
        <v>58.77</v>
      </c>
      <c r="I26" s="7">
        <v>66.67</v>
      </c>
      <c r="J26" s="26">
        <v>65.790000000000006</v>
      </c>
      <c r="K26" s="24">
        <v>60.53</v>
      </c>
      <c r="L26" s="22">
        <v>57.02</v>
      </c>
      <c r="M26" s="23">
        <v>64.91</v>
      </c>
      <c r="N26" s="14"/>
      <c r="O26" s="4">
        <v>23</v>
      </c>
      <c r="P26" s="29">
        <v>66</v>
      </c>
      <c r="Q26" s="29">
        <v>61.5</v>
      </c>
      <c r="R26" s="29">
        <v>55</v>
      </c>
      <c r="S26" s="29">
        <v>58</v>
      </c>
      <c r="T26" s="30">
        <v>58.5</v>
      </c>
      <c r="U26" s="30">
        <v>56</v>
      </c>
      <c r="V26" s="34">
        <v>50</v>
      </c>
      <c r="W26" s="35">
        <v>59</v>
      </c>
      <c r="X26" s="30">
        <v>60</v>
      </c>
      <c r="Y26" s="29">
        <v>53.5</v>
      </c>
      <c r="Z26" s="31">
        <v>52</v>
      </c>
      <c r="AA26" s="1"/>
      <c r="AB26" s="3">
        <v>23</v>
      </c>
      <c r="AC26" s="13">
        <v>52.94</v>
      </c>
      <c r="AD26" s="13">
        <v>54.2</v>
      </c>
      <c r="AE26" s="38">
        <v>47.06</v>
      </c>
      <c r="AF26" s="13">
        <v>54.2</v>
      </c>
      <c r="AG26" s="13">
        <v>60.92</v>
      </c>
      <c r="AH26" s="32">
        <v>53.78</v>
      </c>
      <c r="AI26" s="13">
        <v>52.52</v>
      </c>
      <c r="AJ26" s="39">
        <v>55.88</v>
      </c>
      <c r="AK26" s="41">
        <v>57.98</v>
      </c>
      <c r="AL26" s="32">
        <v>57.14</v>
      </c>
      <c r="AM26" s="37">
        <v>55.46</v>
      </c>
    </row>
    <row r="27" spans="2:39" x14ac:dyDescent="0.3">
      <c r="B27" s="4">
        <v>24</v>
      </c>
      <c r="C27" s="13">
        <v>55.26</v>
      </c>
      <c r="D27" s="9">
        <v>59.65</v>
      </c>
      <c r="E27" s="9">
        <v>54.39</v>
      </c>
      <c r="F27" s="9">
        <v>55.26</v>
      </c>
      <c r="G27" s="9">
        <v>56.14</v>
      </c>
      <c r="H27" s="16">
        <v>58.77</v>
      </c>
      <c r="I27" s="7">
        <v>57.02</v>
      </c>
      <c r="J27" s="26">
        <v>57.89</v>
      </c>
      <c r="K27" s="24">
        <v>57.89</v>
      </c>
      <c r="L27" s="22">
        <v>53.51</v>
      </c>
      <c r="M27" s="23">
        <v>72.81</v>
      </c>
      <c r="O27" s="4">
        <v>24</v>
      </c>
      <c r="P27" s="29">
        <v>59</v>
      </c>
      <c r="Q27" s="29">
        <v>52.5</v>
      </c>
      <c r="R27" s="29">
        <v>52</v>
      </c>
      <c r="S27" s="29">
        <v>52</v>
      </c>
      <c r="T27" s="30">
        <v>54</v>
      </c>
      <c r="U27" s="30">
        <v>53</v>
      </c>
      <c r="V27" s="34">
        <v>54</v>
      </c>
      <c r="W27" s="35">
        <v>50.5</v>
      </c>
      <c r="X27" s="30">
        <v>56</v>
      </c>
      <c r="Y27" s="29">
        <v>59.5</v>
      </c>
      <c r="Z27" s="31">
        <v>63.5</v>
      </c>
      <c r="AA27" s="1"/>
      <c r="AB27" s="3">
        <v>24</v>
      </c>
      <c r="AC27" s="13">
        <v>56.72</v>
      </c>
      <c r="AD27" s="13">
        <v>63.87</v>
      </c>
      <c r="AE27" s="38">
        <v>60.92</v>
      </c>
      <c r="AF27" s="13">
        <v>58.82</v>
      </c>
      <c r="AG27" s="13">
        <v>58.4</v>
      </c>
      <c r="AH27" s="32">
        <v>62.61</v>
      </c>
      <c r="AI27" s="13">
        <v>55.88</v>
      </c>
      <c r="AJ27" s="39">
        <v>55.88</v>
      </c>
      <c r="AK27" s="41">
        <v>54.62</v>
      </c>
      <c r="AL27" s="32">
        <v>53.36</v>
      </c>
      <c r="AM27" s="37">
        <v>55.04</v>
      </c>
    </row>
    <row r="28" spans="2:39" x14ac:dyDescent="0.3">
      <c r="B28" s="3">
        <v>25</v>
      </c>
      <c r="C28" s="13">
        <v>57.89</v>
      </c>
      <c r="D28" s="9">
        <v>58.77</v>
      </c>
      <c r="E28" s="9">
        <v>51.75</v>
      </c>
      <c r="F28" s="9">
        <v>55.26</v>
      </c>
      <c r="G28" s="9">
        <v>71.05</v>
      </c>
      <c r="H28" s="16">
        <v>58.77</v>
      </c>
      <c r="I28" s="7">
        <v>64.91</v>
      </c>
      <c r="J28" s="26">
        <v>67.540000000000006</v>
      </c>
      <c r="K28" s="24">
        <v>71.05</v>
      </c>
      <c r="L28" s="22">
        <v>57.02</v>
      </c>
      <c r="M28" s="23">
        <v>51.75</v>
      </c>
      <c r="O28" s="3">
        <v>25</v>
      </c>
      <c r="P28" s="29">
        <v>51</v>
      </c>
      <c r="Q28" s="29">
        <v>54</v>
      </c>
      <c r="R28" s="29">
        <v>55</v>
      </c>
      <c r="S28" s="29">
        <v>52.5</v>
      </c>
      <c r="T28" s="30">
        <v>58.5</v>
      </c>
      <c r="U28" s="30">
        <v>67.5</v>
      </c>
      <c r="V28" s="34">
        <v>57.5</v>
      </c>
      <c r="W28" s="35">
        <v>56.5</v>
      </c>
      <c r="X28" s="30">
        <v>55</v>
      </c>
      <c r="Y28" s="29">
        <v>60.5</v>
      </c>
      <c r="Z28" s="31">
        <v>51.5</v>
      </c>
      <c r="AA28" s="1"/>
      <c r="AB28" s="3">
        <v>25</v>
      </c>
      <c r="AC28" s="13">
        <v>52.52</v>
      </c>
      <c r="AD28" s="13">
        <v>52.94</v>
      </c>
      <c r="AE28" s="38">
        <v>56.3</v>
      </c>
      <c r="AF28" s="13">
        <v>55.46</v>
      </c>
      <c r="AG28" s="13">
        <v>52.1</v>
      </c>
      <c r="AH28" s="32">
        <v>57.98</v>
      </c>
      <c r="AI28" s="13">
        <v>52.52</v>
      </c>
      <c r="AJ28" s="39">
        <v>60.92</v>
      </c>
      <c r="AK28" s="41">
        <v>53.36</v>
      </c>
      <c r="AL28" s="32">
        <v>65.55</v>
      </c>
      <c r="AM28" s="37">
        <v>55.88</v>
      </c>
    </row>
    <row r="29" spans="2:39" x14ac:dyDescent="0.3">
      <c r="B29" s="3">
        <v>26</v>
      </c>
      <c r="C29" s="13">
        <v>53.51</v>
      </c>
      <c r="D29" s="9">
        <v>50</v>
      </c>
      <c r="E29" s="9">
        <v>67.540000000000006</v>
      </c>
      <c r="F29" s="9">
        <v>54.39</v>
      </c>
      <c r="G29" s="9">
        <v>52.63</v>
      </c>
      <c r="H29" s="16">
        <v>64.91</v>
      </c>
      <c r="I29" s="7">
        <v>66.67</v>
      </c>
      <c r="J29" s="26">
        <v>64.91</v>
      </c>
      <c r="K29" s="24">
        <v>52.63</v>
      </c>
      <c r="L29" s="22">
        <v>64.91</v>
      </c>
      <c r="M29" s="23">
        <v>57.02</v>
      </c>
      <c r="O29" s="3">
        <v>26</v>
      </c>
      <c r="P29" s="29">
        <v>52</v>
      </c>
      <c r="Q29" s="29">
        <v>51</v>
      </c>
      <c r="R29" s="29">
        <v>54</v>
      </c>
      <c r="S29" s="29">
        <v>54</v>
      </c>
      <c r="T29" s="30">
        <v>53</v>
      </c>
      <c r="U29" s="30">
        <v>58.5</v>
      </c>
      <c r="V29" s="34">
        <v>60</v>
      </c>
      <c r="W29" s="35">
        <v>58</v>
      </c>
      <c r="X29" s="30">
        <v>59</v>
      </c>
      <c r="Y29" s="29">
        <v>65</v>
      </c>
      <c r="Z29" s="31">
        <v>55.5</v>
      </c>
      <c r="AA29" s="1"/>
      <c r="AB29" s="3">
        <v>26</v>
      </c>
      <c r="AC29" s="13">
        <v>64.709999999999994</v>
      </c>
      <c r="AD29" s="13">
        <v>51.68</v>
      </c>
      <c r="AE29" s="38">
        <v>53.36</v>
      </c>
      <c r="AF29" s="13">
        <v>58.4</v>
      </c>
      <c r="AG29" s="13">
        <v>54.62</v>
      </c>
      <c r="AH29" s="32">
        <v>54.62</v>
      </c>
      <c r="AI29" s="13">
        <v>60.08</v>
      </c>
      <c r="AJ29" s="39">
        <v>57.14</v>
      </c>
      <c r="AK29" s="41">
        <v>61.76</v>
      </c>
      <c r="AL29" s="32">
        <v>67.650000000000006</v>
      </c>
      <c r="AM29" s="37">
        <v>53.36</v>
      </c>
    </row>
    <row r="30" spans="2:39" x14ac:dyDescent="0.3">
      <c r="B30" s="4">
        <v>27</v>
      </c>
      <c r="C30" s="13">
        <v>53.51</v>
      </c>
      <c r="D30" s="9">
        <v>60.53</v>
      </c>
      <c r="E30" s="9">
        <v>53.51</v>
      </c>
      <c r="F30" s="9">
        <v>71.05</v>
      </c>
      <c r="G30" s="9">
        <v>49.12</v>
      </c>
      <c r="H30" s="16">
        <v>64.040000000000006</v>
      </c>
      <c r="I30" s="7">
        <v>57.02</v>
      </c>
      <c r="J30" s="26">
        <v>56.14</v>
      </c>
      <c r="K30" s="24">
        <v>57.89</v>
      </c>
      <c r="L30" s="22">
        <v>56.14</v>
      </c>
      <c r="M30" s="23">
        <v>60.53</v>
      </c>
      <c r="O30" s="4">
        <v>27</v>
      </c>
      <c r="P30" s="29">
        <v>52</v>
      </c>
      <c r="Q30" s="29">
        <v>53.5</v>
      </c>
      <c r="R30" s="29">
        <v>56.5</v>
      </c>
      <c r="S30" s="29">
        <v>56.5</v>
      </c>
      <c r="T30" s="30">
        <v>60</v>
      </c>
      <c r="U30" s="30">
        <v>54.5</v>
      </c>
      <c r="V30" s="34">
        <v>54.5</v>
      </c>
      <c r="W30" s="35">
        <v>51</v>
      </c>
      <c r="X30" s="30">
        <v>57.5</v>
      </c>
      <c r="Y30" s="29">
        <v>49</v>
      </c>
      <c r="Z30" s="31">
        <v>58.5</v>
      </c>
      <c r="AA30" s="1"/>
      <c r="AB30" s="3">
        <v>27</v>
      </c>
      <c r="AC30" s="13">
        <v>49.58</v>
      </c>
      <c r="AD30" s="13">
        <v>55.46</v>
      </c>
      <c r="AE30" s="38">
        <v>51.68</v>
      </c>
      <c r="AF30" s="13">
        <v>52.1</v>
      </c>
      <c r="AG30" s="13">
        <v>51.26</v>
      </c>
      <c r="AH30" s="32">
        <v>57.98</v>
      </c>
      <c r="AI30" s="13">
        <v>52.52</v>
      </c>
      <c r="AJ30" s="39">
        <v>54.62</v>
      </c>
      <c r="AK30" s="41">
        <v>50.84</v>
      </c>
      <c r="AL30" s="32">
        <v>49.16</v>
      </c>
      <c r="AM30" s="37">
        <v>54.2</v>
      </c>
    </row>
    <row r="31" spans="2:39" x14ac:dyDescent="0.3">
      <c r="B31" s="4">
        <v>28</v>
      </c>
      <c r="C31" s="13">
        <v>51.75</v>
      </c>
      <c r="D31" s="9">
        <v>50.88</v>
      </c>
      <c r="E31" s="9">
        <v>55.26</v>
      </c>
      <c r="F31" s="9">
        <v>57.89</v>
      </c>
      <c r="G31" s="9">
        <v>64.91</v>
      </c>
      <c r="H31" s="16">
        <v>64.91</v>
      </c>
      <c r="I31" s="7">
        <v>56.14</v>
      </c>
      <c r="J31" s="26">
        <v>61.4</v>
      </c>
      <c r="K31" s="24">
        <v>57.89</v>
      </c>
      <c r="L31" s="22">
        <v>52.63</v>
      </c>
      <c r="M31" s="23">
        <v>61.4</v>
      </c>
      <c r="O31" s="4">
        <v>28</v>
      </c>
      <c r="P31" s="29">
        <v>66</v>
      </c>
      <c r="Q31" s="29">
        <v>50.5</v>
      </c>
      <c r="R31" s="29">
        <v>52</v>
      </c>
      <c r="S31" s="29">
        <v>52</v>
      </c>
      <c r="T31" s="30">
        <v>55</v>
      </c>
      <c r="U31" s="30">
        <v>56</v>
      </c>
      <c r="V31" s="34">
        <v>57.5</v>
      </c>
      <c r="W31" s="35">
        <v>67.5</v>
      </c>
      <c r="X31" s="30">
        <v>55.5</v>
      </c>
      <c r="Y31" s="29">
        <v>63</v>
      </c>
      <c r="Z31" s="31">
        <v>51.5</v>
      </c>
      <c r="AA31" s="1"/>
      <c r="AB31" s="3">
        <v>28</v>
      </c>
      <c r="AC31" s="13">
        <v>62.61</v>
      </c>
      <c r="AD31" s="13">
        <v>53.78</v>
      </c>
      <c r="AE31" s="38">
        <v>53.36</v>
      </c>
      <c r="AF31" s="13">
        <v>56.72</v>
      </c>
      <c r="AG31" s="13">
        <v>55.04</v>
      </c>
      <c r="AH31" s="32">
        <v>55.46</v>
      </c>
      <c r="AI31" s="13">
        <v>63.87</v>
      </c>
      <c r="AJ31" s="39">
        <v>59.24</v>
      </c>
      <c r="AK31" s="41">
        <v>64.709999999999994</v>
      </c>
      <c r="AL31" s="32">
        <v>56.3</v>
      </c>
      <c r="AM31" s="37">
        <v>47.9</v>
      </c>
    </row>
    <row r="32" spans="2:39" x14ac:dyDescent="0.3">
      <c r="B32" s="3">
        <v>29</v>
      </c>
      <c r="C32" s="13">
        <v>50.88</v>
      </c>
      <c r="D32" s="9">
        <v>62.28</v>
      </c>
      <c r="E32" s="9">
        <v>53.51</v>
      </c>
      <c r="F32" s="9">
        <v>60.53</v>
      </c>
      <c r="G32" s="9">
        <v>56.14</v>
      </c>
      <c r="H32" s="16">
        <v>55.26</v>
      </c>
      <c r="I32" s="7">
        <v>54.39</v>
      </c>
      <c r="J32" s="26">
        <v>54.39</v>
      </c>
      <c r="K32" s="24">
        <v>66.67</v>
      </c>
      <c r="L32" s="22">
        <v>59.65</v>
      </c>
      <c r="M32" s="23">
        <v>54.39</v>
      </c>
      <c r="O32" s="3">
        <v>29</v>
      </c>
      <c r="P32" s="29">
        <v>52</v>
      </c>
      <c r="Q32" s="29">
        <v>59</v>
      </c>
      <c r="R32" s="29">
        <v>51</v>
      </c>
      <c r="S32" s="29">
        <v>56.5</v>
      </c>
      <c r="T32" s="30">
        <v>64.5</v>
      </c>
      <c r="U32" s="30">
        <v>57</v>
      </c>
      <c r="V32" s="34">
        <v>59.5</v>
      </c>
      <c r="W32" s="35">
        <v>57.5</v>
      </c>
      <c r="X32" s="30">
        <v>51</v>
      </c>
      <c r="Y32" s="29">
        <v>54</v>
      </c>
      <c r="Z32" s="31">
        <v>57</v>
      </c>
      <c r="AA32" s="1"/>
      <c r="AB32" s="3">
        <v>29</v>
      </c>
      <c r="AC32" s="13">
        <v>55.88</v>
      </c>
      <c r="AD32" s="13">
        <v>52.1</v>
      </c>
      <c r="AE32" s="38">
        <v>59.24</v>
      </c>
      <c r="AF32" s="13">
        <v>65.97</v>
      </c>
      <c r="AG32" s="13">
        <v>54.62</v>
      </c>
      <c r="AH32" s="32">
        <v>51.68</v>
      </c>
      <c r="AI32" s="13">
        <v>52.94</v>
      </c>
      <c r="AJ32" s="39">
        <v>52.52</v>
      </c>
      <c r="AK32" s="41">
        <v>52.94</v>
      </c>
      <c r="AL32" s="32">
        <v>51.26</v>
      </c>
      <c r="AM32" s="37">
        <v>60.08</v>
      </c>
    </row>
    <row r="33" spans="2:39" x14ac:dyDescent="0.3">
      <c r="B33" s="3">
        <v>30</v>
      </c>
      <c r="C33" s="13">
        <v>57.02</v>
      </c>
      <c r="D33" s="9">
        <v>56.14</v>
      </c>
      <c r="E33" s="9">
        <v>66.67</v>
      </c>
      <c r="F33" s="9">
        <v>61.4</v>
      </c>
      <c r="G33" s="9">
        <v>71.930000000000007</v>
      </c>
      <c r="H33" s="16">
        <v>52.63</v>
      </c>
      <c r="I33" s="7">
        <v>50</v>
      </c>
      <c r="J33" s="26">
        <v>61.4</v>
      </c>
      <c r="K33" s="24">
        <v>49.12</v>
      </c>
      <c r="L33" s="22">
        <v>51.75</v>
      </c>
      <c r="M33" s="23">
        <v>52.63</v>
      </c>
      <c r="O33" s="3">
        <v>30</v>
      </c>
      <c r="P33" s="29">
        <v>57</v>
      </c>
      <c r="Q33" s="29">
        <v>53</v>
      </c>
      <c r="R33" s="29">
        <v>60</v>
      </c>
      <c r="S33" s="29">
        <v>58.5</v>
      </c>
      <c r="T33" s="30">
        <v>56.5</v>
      </c>
      <c r="U33" s="30">
        <v>46</v>
      </c>
      <c r="V33" s="34">
        <v>54</v>
      </c>
      <c r="W33" s="35">
        <v>68</v>
      </c>
      <c r="X33" s="30">
        <v>56.5</v>
      </c>
      <c r="Y33" s="29">
        <v>54.5</v>
      </c>
      <c r="Z33" s="31">
        <v>50</v>
      </c>
      <c r="AA33" s="1"/>
      <c r="AB33" s="3">
        <v>30</v>
      </c>
      <c r="AC33" s="13">
        <v>56.72</v>
      </c>
      <c r="AD33" s="13">
        <v>63.03</v>
      </c>
      <c r="AE33" s="38">
        <v>54.62</v>
      </c>
      <c r="AF33" s="13">
        <v>54.2</v>
      </c>
      <c r="AG33" s="13">
        <v>60.5</v>
      </c>
      <c r="AH33" s="32">
        <v>63.03</v>
      </c>
      <c r="AI33" s="13">
        <v>54.2</v>
      </c>
      <c r="AJ33" s="39">
        <v>60.08</v>
      </c>
      <c r="AK33" s="41">
        <v>58.4</v>
      </c>
      <c r="AL33" s="32">
        <v>56.3</v>
      </c>
      <c r="AM33" s="37">
        <v>57.56</v>
      </c>
    </row>
    <row r="34" spans="2:39" ht="15" thickBot="1" x14ac:dyDescent="0.35">
      <c r="B34" s="8" t="s">
        <v>0</v>
      </c>
      <c r="C34" s="12">
        <f xml:space="preserve"> (SUM(C$4:C$33))/30</f>
        <v>56.783666666666676</v>
      </c>
      <c r="D34" s="12">
        <f t="shared" ref="D34:G34" si="0" xml:space="preserve"> (SUM(D$4:D$33))/30</f>
        <v>57.631666666666675</v>
      </c>
      <c r="E34" s="12">
        <f t="shared" si="0"/>
        <v>58.859000000000009</v>
      </c>
      <c r="F34" s="12">
        <f t="shared" si="0"/>
        <v>59.591000000000001</v>
      </c>
      <c r="G34" s="12">
        <f t="shared" si="0"/>
        <v>59.620000000000019</v>
      </c>
      <c r="H34" s="17">
        <f t="shared" ref="H34:M34" si="1" xml:space="preserve"> (SUM(H$4:H$33))/30</f>
        <v>59.912000000000006</v>
      </c>
      <c r="I34" s="20">
        <f t="shared" si="1"/>
        <v>60.438333333333347</v>
      </c>
      <c r="J34" s="28">
        <f t="shared" si="1"/>
        <v>60.90633333333335</v>
      </c>
      <c r="K34" s="17">
        <f t="shared" si="1"/>
        <v>60.46733333333335</v>
      </c>
      <c r="L34" s="12">
        <f t="shared" si="1"/>
        <v>59.911666666666676</v>
      </c>
      <c r="M34" s="18">
        <f t="shared" si="1"/>
        <v>60.029666666666678</v>
      </c>
      <c r="O34" s="8" t="s">
        <v>0</v>
      </c>
      <c r="P34" s="12">
        <f t="shared" ref="P34:Z34" si="2" xml:space="preserve"> (SUM(P$4:P$33))/30</f>
        <v>56.45</v>
      </c>
      <c r="Q34" s="12">
        <f t="shared" si="2"/>
        <v>56.283333333333331</v>
      </c>
      <c r="R34" s="12">
        <f t="shared" si="2"/>
        <v>56.65</v>
      </c>
      <c r="S34" s="12">
        <f t="shared" si="2"/>
        <v>57.1</v>
      </c>
      <c r="T34" s="12">
        <f t="shared" si="2"/>
        <v>57.583333333333336</v>
      </c>
      <c r="U34" s="17">
        <f t="shared" si="2"/>
        <v>57.666666666666664</v>
      </c>
      <c r="V34" s="20">
        <f t="shared" si="2"/>
        <v>57.56666666666667</v>
      </c>
      <c r="W34" s="28">
        <f t="shared" si="2"/>
        <v>58.116666666666667</v>
      </c>
      <c r="X34" s="17">
        <f t="shared" si="2"/>
        <v>57.966666666666669</v>
      </c>
      <c r="Y34" s="12">
        <f t="shared" si="2"/>
        <v>57.866666666666667</v>
      </c>
      <c r="Z34" s="18">
        <f t="shared" si="2"/>
        <v>57.75</v>
      </c>
      <c r="AB34" s="8" t="s">
        <v>0</v>
      </c>
      <c r="AC34" s="12">
        <f t="shared" ref="AC34:AM34" si="3" xml:space="preserve"> (SUM(AC$4:AC$33))/30</f>
        <v>55.615666666666669</v>
      </c>
      <c r="AD34" s="12">
        <f t="shared" si="3"/>
        <v>56.806666666666665</v>
      </c>
      <c r="AE34" s="12">
        <f t="shared" si="3"/>
        <v>56.287333333333329</v>
      </c>
      <c r="AF34" s="12">
        <f t="shared" si="3"/>
        <v>56.960000000000008</v>
      </c>
      <c r="AG34" s="12">
        <f t="shared" si="3"/>
        <v>56.034666666666652</v>
      </c>
      <c r="AH34" s="17">
        <f t="shared" si="3"/>
        <v>56.875666666666667</v>
      </c>
      <c r="AI34" s="12">
        <f t="shared" si="3"/>
        <v>57.198666666666668</v>
      </c>
      <c r="AJ34" s="20">
        <f t="shared" si="3"/>
        <v>57.296000000000006</v>
      </c>
      <c r="AK34" s="28">
        <f t="shared" si="3"/>
        <v>57.688333333333325</v>
      </c>
      <c r="AL34" s="17">
        <f t="shared" si="3"/>
        <v>57.618333333333332</v>
      </c>
      <c r="AM34" s="18">
        <f t="shared" si="3"/>
        <v>57.226000000000006</v>
      </c>
    </row>
    <row r="35" spans="2:39" x14ac:dyDescent="0.3">
      <c r="W35" s="21"/>
    </row>
    <row r="36" spans="2:39" x14ac:dyDescent="0.3">
      <c r="U36" s="14"/>
    </row>
    <row r="38" spans="2:39" x14ac:dyDescent="0.3">
      <c r="AA38" s="14"/>
    </row>
    <row r="39" spans="2:39" ht="15" thickBot="1" x14ac:dyDescent="0.35">
      <c r="B39" s="11" t="s">
        <v>5</v>
      </c>
      <c r="O39" s="11" t="s">
        <v>6</v>
      </c>
      <c r="AB39" s="11" t="s">
        <v>7</v>
      </c>
    </row>
    <row r="40" spans="2:39" x14ac:dyDescent="0.3">
      <c r="B40" s="2" t="s">
        <v>1</v>
      </c>
      <c r="C40" s="10">
        <v>100</v>
      </c>
      <c r="D40" s="10">
        <v>400</v>
      </c>
      <c r="E40" s="10">
        <v>600</v>
      </c>
      <c r="F40" s="10">
        <v>1000</v>
      </c>
      <c r="G40" s="10">
        <v>1100</v>
      </c>
      <c r="H40" s="15">
        <v>5000</v>
      </c>
      <c r="I40" s="10">
        <v>7000</v>
      </c>
      <c r="J40" s="10">
        <v>10000</v>
      </c>
      <c r="K40" s="15">
        <v>10500</v>
      </c>
      <c r="L40" s="10">
        <v>11000</v>
      </c>
      <c r="M40" s="6">
        <v>15000</v>
      </c>
      <c r="O40" s="2" t="s">
        <v>1</v>
      </c>
      <c r="P40" s="10">
        <v>100</v>
      </c>
      <c r="Q40" s="10">
        <v>400</v>
      </c>
      <c r="R40" s="10">
        <v>600</v>
      </c>
      <c r="S40" s="10">
        <v>1000</v>
      </c>
      <c r="T40" s="10">
        <v>1100</v>
      </c>
      <c r="U40" s="15">
        <v>5000</v>
      </c>
      <c r="V40" s="19">
        <v>7000</v>
      </c>
      <c r="W40" s="25">
        <v>10000</v>
      </c>
      <c r="X40" s="15">
        <v>10500</v>
      </c>
      <c r="Y40" s="10">
        <v>11000</v>
      </c>
      <c r="Z40" s="6">
        <v>15000</v>
      </c>
      <c r="AB40" s="2" t="s">
        <v>1</v>
      </c>
      <c r="AC40" s="10">
        <v>100</v>
      </c>
      <c r="AD40" s="10">
        <v>400</v>
      </c>
      <c r="AE40" s="10">
        <v>600</v>
      </c>
      <c r="AF40" s="10">
        <v>1000</v>
      </c>
      <c r="AG40" s="10">
        <v>1100</v>
      </c>
      <c r="AH40" s="15">
        <v>5000</v>
      </c>
      <c r="AI40" s="19">
        <v>7000</v>
      </c>
      <c r="AJ40" s="25">
        <v>10000</v>
      </c>
      <c r="AK40" s="15">
        <v>10500</v>
      </c>
      <c r="AL40" s="10">
        <v>11000</v>
      </c>
      <c r="AM40" s="6">
        <v>15000</v>
      </c>
    </row>
    <row r="41" spans="2:39" x14ac:dyDescent="0.3">
      <c r="B41" s="3">
        <v>1</v>
      </c>
      <c r="C41" s="13">
        <v>71.05</v>
      </c>
      <c r="D41" s="9">
        <v>72.37</v>
      </c>
      <c r="E41" s="9">
        <v>75</v>
      </c>
      <c r="F41" s="9">
        <v>72.37</v>
      </c>
      <c r="G41" s="9">
        <v>72.37</v>
      </c>
      <c r="H41" s="16">
        <v>77.63</v>
      </c>
      <c r="I41" s="9">
        <v>77.63</v>
      </c>
      <c r="J41" s="22">
        <v>77.63</v>
      </c>
      <c r="K41" s="24">
        <v>77.63</v>
      </c>
      <c r="L41" s="22">
        <v>77.63</v>
      </c>
      <c r="M41" s="23">
        <v>77.63</v>
      </c>
      <c r="O41" s="3">
        <v>1</v>
      </c>
      <c r="P41" s="13">
        <v>67.11</v>
      </c>
      <c r="Q41" s="9">
        <v>67.760000000000005</v>
      </c>
      <c r="R41" s="9">
        <v>69.739999999999995</v>
      </c>
      <c r="S41" s="9">
        <v>69.739999999999995</v>
      </c>
      <c r="T41" s="9">
        <v>72.37</v>
      </c>
      <c r="U41" s="16">
        <v>72.37</v>
      </c>
      <c r="V41" s="45">
        <v>71.709999999999994</v>
      </c>
      <c r="W41" s="46">
        <v>72.37</v>
      </c>
      <c r="X41" s="16">
        <v>71.709999999999994</v>
      </c>
      <c r="Y41" s="9">
        <v>73.03</v>
      </c>
      <c r="Z41" s="44">
        <v>73.680000000000007</v>
      </c>
      <c r="AB41" s="3">
        <v>1</v>
      </c>
      <c r="AC41" s="13">
        <v>67.11</v>
      </c>
      <c r="AD41" s="9">
        <v>67.760000000000005</v>
      </c>
      <c r="AE41" s="9">
        <v>69.739999999999995</v>
      </c>
      <c r="AF41" s="9">
        <v>69.739999999999995</v>
      </c>
      <c r="AG41" s="9">
        <v>72.37</v>
      </c>
      <c r="AH41" s="16">
        <v>67.83</v>
      </c>
      <c r="AI41" s="45">
        <v>68.150000000000006</v>
      </c>
      <c r="AJ41" s="46">
        <v>68.47</v>
      </c>
      <c r="AK41" s="16">
        <v>67.83</v>
      </c>
      <c r="AL41" s="9">
        <v>67.83</v>
      </c>
      <c r="AM41" s="44">
        <v>68.150000000000006</v>
      </c>
    </row>
    <row r="42" spans="2:39" x14ac:dyDescent="0.3">
      <c r="B42" s="4">
        <v>2</v>
      </c>
      <c r="C42" s="13">
        <v>50</v>
      </c>
      <c r="D42" s="9">
        <v>52.63</v>
      </c>
      <c r="E42" s="9">
        <v>56.58</v>
      </c>
      <c r="F42" s="9">
        <v>59.21</v>
      </c>
      <c r="G42" s="9">
        <v>60.53</v>
      </c>
      <c r="H42" s="16">
        <v>67.11</v>
      </c>
      <c r="I42" s="9">
        <v>67.11</v>
      </c>
      <c r="J42" s="42">
        <v>53.95</v>
      </c>
      <c r="K42" s="24">
        <v>59.21</v>
      </c>
      <c r="L42" s="22">
        <v>63.16</v>
      </c>
      <c r="M42" s="23">
        <v>57.89</v>
      </c>
      <c r="O42" s="4">
        <v>2</v>
      </c>
      <c r="P42" s="13">
        <v>50</v>
      </c>
      <c r="Q42" s="9">
        <v>69.739999999999995</v>
      </c>
      <c r="R42" s="9">
        <v>52.63</v>
      </c>
      <c r="S42" s="9">
        <v>50.66</v>
      </c>
      <c r="T42" s="9">
        <v>64.47</v>
      </c>
      <c r="U42" s="16">
        <v>55.26</v>
      </c>
      <c r="V42" s="45">
        <v>55.26</v>
      </c>
      <c r="W42" s="47">
        <v>57.24</v>
      </c>
      <c r="X42" s="16">
        <v>57.89</v>
      </c>
      <c r="Y42" s="9">
        <v>57.89</v>
      </c>
      <c r="Z42" s="44">
        <v>61.84</v>
      </c>
      <c r="AB42" s="4">
        <v>2</v>
      </c>
      <c r="AC42" s="13">
        <v>50</v>
      </c>
      <c r="AD42" s="9">
        <v>69.739999999999995</v>
      </c>
      <c r="AE42" s="9">
        <v>52.63</v>
      </c>
      <c r="AF42" s="9">
        <v>50.66</v>
      </c>
      <c r="AG42" s="9">
        <v>64.47</v>
      </c>
      <c r="AH42" s="16">
        <v>65.61</v>
      </c>
      <c r="AI42" s="45">
        <v>55.41</v>
      </c>
      <c r="AJ42" s="47">
        <v>64.33</v>
      </c>
      <c r="AK42" s="16">
        <v>50.96</v>
      </c>
      <c r="AL42" s="9">
        <v>50.96</v>
      </c>
      <c r="AM42" s="44">
        <v>48.73</v>
      </c>
    </row>
    <row r="43" spans="2:39" x14ac:dyDescent="0.3">
      <c r="B43" s="4">
        <v>3</v>
      </c>
      <c r="C43" s="13">
        <v>56.58</v>
      </c>
      <c r="D43" s="9">
        <v>59.21</v>
      </c>
      <c r="E43" s="9">
        <v>71.05</v>
      </c>
      <c r="F43" s="9">
        <v>61.84</v>
      </c>
      <c r="G43" s="9">
        <v>67.11</v>
      </c>
      <c r="H43" s="16">
        <v>57.89</v>
      </c>
      <c r="I43" s="9">
        <v>77.63</v>
      </c>
      <c r="J43" s="22">
        <v>67.11</v>
      </c>
      <c r="K43" s="24">
        <v>76.319999999999993</v>
      </c>
      <c r="L43" s="22">
        <v>64.47</v>
      </c>
      <c r="M43" s="23">
        <v>63.16</v>
      </c>
      <c r="O43" s="4">
        <v>3</v>
      </c>
      <c r="P43" s="13">
        <v>55.92</v>
      </c>
      <c r="Q43" s="9">
        <v>51.32</v>
      </c>
      <c r="R43" s="9">
        <v>59.21</v>
      </c>
      <c r="S43" s="9">
        <v>66.45</v>
      </c>
      <c r="T43" s="9">
        <v>51.97</v>
      </c>
      <c r="U43" s="16">
        <v>66.45</v>
      </c>
      <c r="V43" s="45">
        <v>65.790000000000006</v>
      </c>
      <c r="W43" s="46">
        <v>64.47</v>
      </c>
      <c r="X43" s="16">
        <v>64.47</v>
      </c>
      <c r="Y43" s="9">
        <v>58.55</v>
      </c>
      <c r="Z43" s="44">
        <v>59.21</v>
      </c>
      <c r="AB43" s="4">
        <v>3</v>
      </c>
      <c r="AC43" s="13">
        <v>55.92</v>
      </c>
      <c r="AD43" s="9">
        <v>51.32</v>
      </c>
      <c r="AE43" s="9">
        <v>59.21</v>
      </c>
      <c r="AF43" s="9">
        <v>66.45</v>
      </c>
      <c r="AG43" s="9">
        <v>51.97</v>
      </c>
      <c r="AH43" s="16">
        <v>54.78</v>
      </c>
      <c r="AI43" s="45">
        <v>60.51</v>
      </c>
      <c r="AJ43" s="46">
        <v>54.78</v>
      </c>
      <c r="AK43" s="16">
        <v>62.1</v>
      </c>
      <c r="AL43" s="9">
        <v>60.83</v>
      </c>
      <c r="AM43" s="44">
        <v>59.55</v>
      </c>
    </row>
    <row r="44" spans="2:39" x14ac:dyDescent="0.3">
      <c r="B44" s="3">
        <v>4</v>
      </c>
      <c r="C44" s="13">
        <v>61.84</v>
      </c>
      <c r="D44" s="9">
        <v>72.37</v>
      </c>
      <c r="E44" s="9">
        <v>50</v>
      </c>
      <c r="F44" s="9">
        <v>57.89</v>
      </c>
      <c r="G44" s="9">
        <v>65.790000000000006</v>
      </c>
      <c r="H44" s="16">
        <v>55.26</v>
      </c>
      <c r="I44" s="9">
        <v>53.95</v>
      </c>
      <c r="J44" s="22">
        <v>55.26</v>
      </c>
      <c r="K44" s="24">
        <v>59.21</v>
      </c>
      <c r="L44" s="22">
        <v>53.95</v>
      </c>
      <c r="M44" s="23">
        <v>67.11</v>
      </c>
      <c r="O44" s="3">
        <v>4</v>
      </c>
      <c r="P44" s="13">
        <v>66.45</v>
      </c>
      <c r="Q44" s="9">
        <v>57.24</v>
      </c>
      <c r="R44" s="9">
        <v>65.790000000000006</v>
      </c>
      <c r="S44" s="9">
        <v>61.84</v>
      </c>
      <c r="T44" s="9">
        <v>63.82</v>
      </c>
      <c r="U44" s="16">
        <v>61.84</v>
      </c>
      <c r="V44" s="45">
        <v>67.11</v>
      </c>
      <c r="W44" s="46">
        <v>63.82</v>
      </c>
      <c r="X44" s="16">
        <v>53.95</v>
      </c>
      <c r="Y44" s="9">
        <v>58.55</v>
      </c>
      <c r="Z44" s="44">
        <v>63.82</v>
      </c>
      <c r="AB44" s="3">
        <v>4</v>
      </c>
      <c r="AC44" s="13">
        <v>66.45</v>
      </c>
      <c r="AD44" s="9">
        <v>57.24</v>
      </c>
      <c r="AE44" s="9">
        <v>65.790000000000006</v>
      </c>
      <c r="AF44" s="9">
        <v>61.84</v>
      </c>
      <c r="AG44" s="9">
        <v>63.82</v>
      </c>
      <c r="AH44" s="16">
        <v>64.650000000000006</v>
      </c>
      <c r="AI44" s="45">
        <v>60.19</v>
      </c>
      <c r="AJ44" s="46">
        <v>60.83</v>
      </c>
      <c r="AK44" s="16">
        <v>60.19</v>
      </c>
      <c r="AL44" s="9">
        <v>64.650000000000006</v>
      </c>
      <c r="AM44" s="44">
        <v>66.56</v>
      </c>
    </row>
    <row r="45" spans="2:39" x14ac:dyDescent="0.3">
      <c r="B45" s="4">
        <v>5</v>
      </c>
      <c r="C45" s="13">
        <v>56.58</v>
      </c>
      <c r="D45" s="9">
        <v>52.63</v>
      </c>
      <c r="E45" s="9">
        <v>73.680000000000007</v>
      </c>
      <c r="F45" s="9">
        <v>76.319999999999993</v>
      </c>
      <c r="G45" s="9">
        <v>56.58</v>
      </c>
      <c r="H45" s="16">
        <v>68.42</v>
      </c>
      <c r="I45" s="9">
        <v>71.05</v>
      </c>
      <c r="J45" s="22">
        <v>68.42</v>
      </c>
      <c r="K45" s="24">
        <v>76.319999999999993</v>
      </c>
      <c r="L45" s="22">
        <v>73.680000000000007</v>
      </c>
      <c r="M45" s="23">
        <v>69.739999999999995</v>
      </c>
      <c r="O45" s="4">
        <v>5</v>
      </c>
      <c r="P45" s="13">
        <v>49.34</v>
      </c>
      <c r="Q45" s="9">
        <v>61.18</v>
      </c>
      <c r="R45" s="9">
        <v>50.66</v>
      </c>
      <c r="S45" s="9">
        <v>63.16</v>
      </c>
      <c r="T45" s="9">
        <v>62.5</v>
      </c>
      <c r="U45" s="16">
        <v>56.58</v>
      </c>
      <c r="V45" s="45">
        <v>67.11</v>
      </c>
      <c r="W45" s="46">
        <v>52.63</v>
      </c>
      <c r="X45" s="16">
        <v>66.45</v>
      </c>
      <c r="Y45" s="9">
        <v>64.47</v>
      </c>
      <c r="Z45" s="44">
        <v>63.16</v>
      </c>
      <c r="AB45" s="4">
        <v>5</v>
      </c>
      <c r="AC45" s="13">
        <v>49.34</v>
      </c>
      <c r="AD45" s="9">
        <v>61.18</v>
      </c>
      <c r="AE45" s="9">
        <v>50.66</v>
      </c>
      <c r="AF45" s="9">
        <v>63.16</v>
      </c>
      <c r="AG45" s="9">
        <v>62.5</v>
      </c>
      <c r="AH45" s="16">
        <v>55.1</v>
      </c>
      <c r="AI45" s="45">
        <v>53.18</v>
      </c>
      <c r="AJ45" s="46">
        <v>60.19</v>
      </c>
      <c r="AK45" s="16">
        <v>66.56</v>
      </c>
      <c r="AL45" s="9">
        <v>58.28</v>
      </c>
      <c r="AM45" s="44">
        <v>52.23</v>
      </c>
    </row>
    <row r="46" spans="2:39" x14ac:dyDescent="0.3">
      <c r="B46" s="4">
        <v>6</v>
      </c>
      <c r="C46" s="13">
        <v>59.21</v>
      </c>
      <c r="D46" s="9">
        <v>73.680000000000007</v>
      </c>
      <c r="E46" s="9">
        <v>59.21</v>
      </c>
      <c r="F46" s="9">
        <v>55.26</v>
      </c>
      <c r="G46" s="9">
        <v>65.790000000000006</v>
      </c>
      <c r="H46" s="16">
        <v>57.89</v>
      </c>
      <c r="I46" s="9">
        <v>61.84</v>
      </c>
      <c r="J46" s="22">
        <v>64.47</v>
      </c>
      <c r="K46" s="24">
        <v>61.84</v>
      </c>
      <c r="L46" s="22">
        <v>59.21</v>
      </c>
      <c r="M46" s="23">
        <v>67.11</v>
      </c>
      <c r="O46" s="4">
        <v>6</v>
      </c>
      <c r="P46" s="13">
        <v>57.24</v>
      </c>
      <c r="Q46" s="9">
        <v>65.790000000000006</v>
      </c>
      <c r="R46" s="9">
        <v>64.47</v>
      </c>
      <c r="S46" s="9">
        <v>50</v>
      </c>
      <c r="T46" s="9">
        <v>57.89</v>
      </c>
      <c r="U46" s="16">
        <v>57.24</v>
      </c>
      <c r="V46" s="45">
        <v>57.89</v>
      </c>
      <c r="W46" s="46">
        <v>63.16</v>
      </c>
      <c r="X46" s="16">
        <v>63.16</v>
      </c>
      <c r="Y46" s="9">
        <v>61.84</v>
      </c>
      <c r="Z46" s="44">
        <v>55.92</v>
      </c>
      <c r="AB46" s="4">
        <v>6</v>
      </c>
      <c r="AC46" s="13">
        <v>57.24</v>
      </c>
      <c r="AD46" s="9">
        <v>65.790000000000006</v>
      </c>
      <c r="AE46" s="9">
        <v>64.47</v>
      </c>
      <c r="AF46" s="9">
        <v>50</v>
      </c>
      <c r="AG46" s="9">
        <v>57.89</v>
      </c>
      <c r="AH46" s="16">
        <v>53.5</v>
      </c>
      <c r="AI46" s="45">
        <v>59.55</v>
      </c>
      <c r="AJ46" s="46">
        <v>53.82</v>
      </c>
      <c r="AK46" s="16">
        <v>52.55</v>
      </c>
      <c r="AL46" s="9">
        <v>62.42</v>
      </c>
      <c r="AM46" s="44">
        <v>57.32</v>
      </c>
    </row>
    <row r="47" spans="2:39" x14ac:dyDescent="0.3">
      <c r="B47" s="3">
        <v>7</v>
      </c>
      <c r="C47" s="13">
        <v>75</v>
      </c>
      <c r="D47" s="9">
        <v>57.89</v>
      </c>
      <c r="E47" s="9">
        <v>50</v>
      </c>
      <c r="F47" s="9">
        <v>68.42</v>
      </c>
      <c r="G47" s="9">
        <v>68.42</v>
      </c>
      <c r="H47" s="16">
        <v>59.21</v>
      </c>
      <c r="I47" s="9">
        <v>55.26</v>
      </c>
      <c r="J47" s="22">
        <v>69.739999999999995</v>
      </c>
      <c r="K47" s="24">
        <v>57.89</v>
      </c>
      <c r="L47" s="22">
        <v>57.89</v>
      </c>
      <c r="M47" s="23">
        <v>53.95</v>
      </c>
      <c r="O47" s="3">
        <v>7</v>
      </c>
      <c r="P47" s="13">
        <v>71.05</v>
      </c>
      <c r="Q47" s="9">
        <v>57.24</v>
      </c>
      <c r="R47" s="9">
        <v>66.45</v>
      </c>
      <c r="S47" s="9">
        <v>65.13</v>
      </c>
      <c r="T47" s="9">
        <v>59.87</v>
      </c>
      <c r="U47" s="16">
        <v>58.55</v>
      </c>
      <c r="V47" s="45">
        <v>52.63</v>
      </c>
      <c r="W47" s="46">
        <v>65.13</v>
      </c>
      <c r="X47" s="16">
        <v>57.89</v>
      </c>
      <c r="Y47" s="9">
        <v>55.26</v>
      </c>
      <c r="Z47" s="44">
        <v>50.66</v>
      </c>
      <c r="AB47" s="3">
        <v>7</v>
      </c>
      <c r="AC47" s="13">
        <v>71.05</v>
      </c>
      <c r="AD47" s="9">
        <v>57.24</v>
      </c>
      <c r="AE47" s="9">
        <v>66.45</v>
      </c>
      <c r="AF47" s="9">
        <v>65.13</v>
      </c>
      <c r="AG47" s="9">
        <v>59.87</v>
      </c>
      <c r="AH47" s="16">
        <v>61.78</v>
      </c>
      <c r="AI47" s="45">
        <v>64.650000000000006</v>
      </c>
      <c r="AJ47" s="46">
        <v>64.33</v>
      </c>
      <c r="AK47" s="16">
        <v>55.73</v>
      </c>
      <c r="AL47" s="9">
        <v>51.59</v>
      </c>
      <c r="AM47" s="44">
        <v>64.33</v>
      </c>
    </row>
    <row r="48" spans="2:39" x14ac:dyDescent="0.3">
      <c r="B48" s="4">
        <v>8</v>
      </c>
      <c r="C48" s="13">
        <v>55.26</v>
      </c>
      <c r="D48" s="9">
        <v>52.63</v>
      </c>
      <c r="E48" s="9">
        <v>51.32</v>
      </c>
      <c r="F48" s="9">
        <v>65.790000000000006</v>
      </c>
      <c r="G48" s="9">
        <v>56.58</v>
      </c>
      <c r="H48" s="16">
        <v>53.95</v>
      </c>
      <c r="I48" s="9">
        <v>51.32</v>
      </c>
      <c r="J48" s="22">
        <v>64.47</v>
      </c>
      <c r="K48" s="24">
        <v>64.47</v>
      </c>
      <c r="L48" s="22">
        <v>59.21</v>
      </c>
      <c r="M48" s="23">
        <v>59.21</v>
      </c>
      <c r="O48" s="4">
        <v>8</v>
      </c>
      <c r="P48" s="13">
        <v>61.84</v>
      </c>
      <c r="Q48" s="9">
        <v>54.61</v>
      </c>
      <c r="R48" s="9">
        <v>59.87</v>
      </c>
      <c r="S48" s="9">
        <v>59.87</v>
      </c>
      <c r="T48" s="9">
        <v>53.95</v>
      </c>
      <c r="U48" s="16">
        <v>62.5</v>
      </c>
      <c r="V48" s="45">
        <v>59.21</v>
      </c>
      <c r="W48" s="46">
        <v>55.92</v>
      </c>
      <c r="X48" s="16">
        <v>57.89</v>
      </c>
      <c r="Y48" s="9">
        <v>65.13</v>
      </c>
      <c r="Z48" s="44">
        <v>55.92</v>
      </c>
      <c r="AB48" s="4">
        <v>8</v>
      </c>
      <c r="AC48" s="13">
        <v>61.84</v>
      </c>
      <c r="AD48" s="9">
        <v>54.61</v>
      </c>
      <c r="AE48" s="9">
        <v>59.87</v>
      </c>
      <c r="AF48" s="9">
        <v>59.87</v>
      </c>
      <c r="AG48" s="9">
        <v>53.95</v>
      </c>
      <c r="AH48" s="16">
        <v>54.46</v>
      </c>
      <c r="AI48" s="45">
        <v>49.04</v>
      </c>
      <c r="AJ48" s="46">
        <v>52.23</v>
      </c>
      <c r="AK48" s="16">
        <v>56.69</v>
      </c>
      <c r="AL48" s="9">
        <v>55.1</v>
      </c>
      <c r="AM48" s="44">
        <v>54.46</v>
      </c>
    </row>
    <row r="49" spans="2:39" x14ac:dyDescent="0.3">
      <c r="B49" s="4">
        <v>9</v>
      </c>
      <c r="C49" s="13">
        <v>52.63</v>
      </c>
      <c r="D49" s="9">
        <v>52.63</v>
      </c>
      <c r="E49" s="9">
        <v>64.47</v>
      </c>
      <c r="F49" s="9">
        <v>64.47</v>
      </c>
      <c r="G49" s="9">
        <v>75</v>
      </c>
      <c r="H49" s="16">
        <v>59.21</v>
      </c>
      <c r="I49" s="9">
        <v>61.84</v>
      </c>
      <c r="J49" s="22">
        <v>69.739999999999995</v>
      </c>
      <c r="K49" s="24">
        <v>55.26</v>
      </c>
      <c r="L49" s="22">
        <v>53.95</v>
      </c>
      <c r="M49" s="23">
        <v>57.89</v>
      </c>
      <c r="O49" s="4">
        <v>9</v>
      </c>
      <c r="P49" s="13">
        <v>52.63</v>
      </c>
      <c r="Q49" s="9">
        <v>56.58</v>
      </c>
      <c r="R49" s="9">
        <v>61.18</v>
      </c>
      <c r="S49" s="9">
        <v>64.47</v>
      </c>
      <c r="T49" s="9">
        <v>58.55</v>
      </c>
      <c r="U49" s="16">
        <v>54.61</v>
      </c>
      <c r="V49" s="45">
        <v>65.13</v>
      </c>
      <c r="W49" s="46">
        <v>61.84</v>
      </c>
      <c r="X49" s="16">
        <v>56.58</v>
      </c>
      <c r="Y49" s="9">
        <v>61.18</v>
      </c>
      <c r="Z49" s="44">
        <v>60.53</v>
      </c>
      <c r="AB49" s="4">
        <v>9</v>
      </c>
      <c r="AC49" s="13">
        <v>52.63</v>
      </c>
      <c r="AD49" s="9">
        <v>56.58</v>
      </c>
      <c r="AE49" s="9">
        <v>61.18</v>
      </c>
      <c r="AF49" s="9">
        <v>64.47</v>
      </c>
      <c r="AG49" s="9">
        <v>58.55</v>
      </c>
      <c r="AH49" s="16">
        <v>54.78</v>
      </c>
      <c r="AI49" s="45">
        <v>58.6</v>
      </c>
      <c r="AJ49" s="46">
        <v>62.74</v>
      </c>
      <c r="AK49" s="16">
        <v>59.55</v>
      </c>
      <c r="AL49" s="9">
        <v>65.61</v>
      </c>
      <c r="AM49" s="44">
        <v>56.69</v>
      </c>
    </row>
    <row r="50" spans="2:39" x14ac:dyDescent="0.3">
      <c r="B50" s="3">
        <v>10</v>
      </c>
      <c r="C50" s="13">
        <v>61.84</v>
      </c>
      <c r="D50" s="9">
        <v>53.95</v>
      </c>
      <c r="E50" s="9">
        <v>51.32</v>
      </c>
      <c r="F50" s="9">
        <v>55.26</v>
      </c>
      <c r="G50" s="9">
        <v>53.95</v>
      </c>
      <c r="H50" s="16">
        <v>57.89</v>
      </c>
      <c r="I50" s="9">
        <v>56.58</v>
      </c>
      <c r="J50" s="22">
        <v>59.21</v>
      </c>
      <c r="K50" s="24">
        <v>60.53</v>
      </c>
      <c r="L50" s="22">
        <v>76.319999999999993</v>
      </c>
      <c r="M50" s="23">
        <v>64.47</v>
      </c>
      <c r="O50" s="3">
        <v>10</v>
      </c>
      <c r="P50" s="13">
        <v>61.18</v>
      </c>
      <c r="Q50" s="9">
        <v>58.55</v>
      </c>
      <c r="R50" s="9">
        <v>55.92</v>
      </c>
      <c r="S50" s="9">
        <v>55.92</v>
      </c>
      <c r="T50" s="9">
        <v>51.32</v>
      </c>
      <c r="U50" s="16">
        <v>54.61</v>
      </c>
      <c r="V50" s="45">
        <v>57.24</v>
      </c>
      <c r="W50" s="46">
        <v>57.24</v>
      </c>
      <c r="X50" s="16">
        <v>59.21</v>
      </c>
      <c r="Y50" s="9">
        <v>70.39</v>
      </c>
      <c r="Z50" s="44">
        <v>69.739999999999995</v>
      </c>
      <c r="AB50" s="3">
        <v>10</v>
      </c>
      <c r="AC50" s="13">
        <v>61.18</v>
      </c>
      <c r="AD50" s="9">
        <v>58.55</v>
      </c>
      <c r="AE50" s="9">
        <v>55.92</v>
      </c>
      <c r="AF50" s="9">
        <v>55.92</v>
      </c>
      <c r="AG50" s="9">
        <v>51.32</v>
      </c>
      <c r="AH50" s="16">
        <v>52.23</v>
      </c>
      <c r="AI50" s="45">
        <v>50.64</v>
      </c>
      <c r="AJ50" s="46">
        <v>54.46</v>
      </c>
      <c r="AK50" s="16">
        <v>63.38</v>
      </c>
      <c r="AL50" s="9">
        <v>50.32</v>
      </c>
      <c r="AM50" s="44">
        <v>53.18</v>
      </c>
    </row>
    <row r="51" spans="2:39" x14ac:dyDescent="0.3">
      <c r="B51" s="4">
        <v>11</v>
      </c>
      <c r="C51" s="13">
        <v>77.63</v>
      </c>
      <c r="D51" s="9">
        <v>56.58</v>
      </c>
      <c r="E51" s="9">
        <v>61.84</v>
      </c>
      <c r="F51" s="9">
        <v>76.319999999999993</v>
      </c>
      <c r="G51" s="9">
        <v>59.21</v>
      </c>
      <c r="H51" s="16">
        <v>72.37</v>
      </c>
      <c r="I51" s="9">
        <v>69.739999999999995</v>
      </c>
      <c r="J51" s="22">
        <v>59.21</v>
      </c>
      <c r="K51" s="24">
        <v>59.21</v>
      </c>
      <c r="L51" s="22">
        <v>56.58</v>
      </c>
      <c r="M51" s="23">
        <v>60.53</v>
      </c>
      <c r="O51" s="4">
        <v>11</v>
      </c>
      <c r="P51" s="13">
        <v>58.55</v>
      </c>
      <c r="Q51" s="9">
        <v>51.32</v>
      </c>
      <c r="R51" s="9">
        <v>63.82</v>
      </c>
      <c r="S51" s="9">
        <v>53.95</v>
      </c>
      <c r="T51" s="9">
        <v>62.5</v>
      </c>
      <c r="U51" s="16">
        <v>51.97</v>
      </c>
      <c r="V51" s="45">
        <v>53.95</v>
      </c>
      <c r="W51" s="46">
        <v>59.87</v>
      </c>
      <c r="X51" s="16">
        <v>52.63</v>
      </c>
      <c r="Y51" s="9">
        <v>50</v>
      </c>
      <c r="Z51" s="44">
        <v>58.55</v>
      </c>
      <c r="AB51" s="4">
        <v>11</v>
      </c>
      <c r="AC51" s="13">
        <v>58.55</v>
      </c>
      <c r="AD51" s="9">
        <v>51.32</v>
      </c>
      <c r="AE51" s="9">
        <v>63.82</v>
      </c>
      <c r="AF51" s="9">
        <v>53.95</v>
      </c>
      <c r="AG51" s="9">
        <v>62.5</v>
      </c>
      <c r="AH51" s="16">
        <v>56.37</v>
      </c>
      <c r="AI51" s="45">
        <v>63.38</v>
      </c>
      <c r="AJ51" s="46">
        <v>49.04</v>
      </c>
      <c r="AK51" s="16">
        <v>55.41</v>
      </c>
      <c r="AL51" s="9">
        <v>64.97</v>
      </c>
      <c r="AM51" s="44">
        <v>54.14</v>
      </c>
    </row>
    <row r="52" spans="2:39" x14ac:dyDescent="0.3">
      <c r="B52" s="4">
        <v>12</v>
      </c>
      <c r="C52" s="13">
        <v>57.89</v>
      </c>
      <c r="D52" s="9">
        <v>67.11</v>
      </c>
      <c r="E52" s="9">
        <v>63.16</v>
      </c>
      <c r="F52" s="9">
        <v>59.21</v>
      </c>
      <c r="G52" s="9">
        <v>63.16</v>
      </c>
      <c r="H52" s="16">
        <v>53.95</v>
      </c>
      <c r="I52" s="9">
        <v>61.84</v>
      </c>
      <c r="J52" s="22">
        <v>65.790000000000006</v>
      </c>
      <c r="K52" s="24">
        <v>67.11</v>
      </c>
      <c r="L52" s="22">
        <v>59.21</v>
      </c>
      <c r="M52" s="23">
        <v>77.63</v>
      </c>
      <c r="O52" s="4">
        <v>12</v>
      </c>
      <c r="P52" s="13">
        <v>52.63</v>
      </c>
      <c r="Q52" s="9">
        <v>61.84</v>
      </c>
      <c r="R52" s="9">
        <v>57.24</v>
      </c>
      <c r="S52" s="9">
        <v>61.84</v>
      </c>
      <c r="T52" s="9">
        <v>68.42</v>
      </c>
      <c r="U52" s="16">
        <v>71.709999999999994</v>
      </c>
      <c r="V52" s="45">
        <v>64.47</v>
      </c>
      <c r="W52" s="46">
        <v>51.97</v>
      </c>
      <c r="X52" s="16">
        <v>57.24</v>
      </c>
      <c r="Y52" s="9">
        <v>57.89</v>
      </c>
      <c r="Z52" s="44">
        <v>54.61</v>
      </c>
      <c r="AB52" s="4">
        <v>12</v>
      </c>
      <c r="AC52" s="13">
        <v>52.63</v>
      </c>
      <c r="AD52" s="9">
        <v>61.84</v>
      </c>
      <c r="AE52" s="9">
        <v>57.24</v>
      </c>
      <c r="AF52" s="9">
        <v>61.84</v>
      </c>
      <c r="AG52" s="9">
        <v>68.42</v>
      </c>
      <c r="AH52" s="16">
        <v>53.82</v>
      </c>
      <c r="AI52" s="45">
        <v>54.46</v>
      </c>
      <c r="AJ52" s="46">
        <v>68.47</v>
      </c>
      <c r="AK52" s="16">
        <v>52.87</v>
      </c>
      <c r="AL52" s="9">
        <v>54.78</v>
      </c>
      <c r="AM52" s="44">
        <v>55.1</v>
      </c>
    </row>
    <row r="53" spans="2:39" x14ac:dyDescent="0.3">
      <c r="B53" s="3">
        <v>13</v>
      </c>
      <c r="C53" s="13">
        <v>51.32</v>
      </c>
      <c r="D53" s="9">
        <v>51.32</v>
      </c>
      <c r="E53" s="9">
        <v>59.21</v>
      </c>
      <c r="F53" s="9">
        <v>59.21</v>
      </c>
      <c r="G53" s="9">
        <v>57.89</v>
      </c>
      <c r="H53" s="16">
        <v>63.16</v>
      </c>
      <c r="I53" s="9">
        <v>56.58</v>
      </c>
      <c r="J53" s="22">
        <v>55.26</v>
      </c>
      <c r="K53" s="24">
        <v>51.32</v>
      </c>
      <c r="L53" s="22">
        <v>60.53</v>
      </c>
      <c r="M53" s="23">
        <v>68.42</v>
      </c>
      <c r="O53" s="3">
        <v>13</v>
      </c>
      <c r="P53" s="13">
        <v>53.95</v>
      </c>
      <c r="Q53" s="9">
        <v>67.11</v>
      </c>
      <c r="R53" s="9">
        <v>67.760000000000005</v>
      </c>
      <c r="S53" s="9">
        <v>63.82</v>
      </c>
      <c r="T53" s="9">
        <v>53.95</v>
      </c>
      <c r="U53" s="16">
        <v>59.87</v>
      </c>
      <c r="V53" s="45">
        <v>50</v>
      </c>
      <c r="W53" s="46">
        <v>61.18</v>
      </c>
      <c r="X53" s="16">
        <v>55.92</v>
      </c>
      <c r="Y53" s="9">
        <v>53.29</v>
      </c>
      <c r="Z53" s="44">
        <v>65.13</v>
      </c>
      <c r="AB53" s="3">
        <v>13</v>
      </c>
      <c r="AC53" s="13">
        <v>53.95</v>
      </c>
      <c r="AD53" s="9">
        <v>67.11</v>
      </c>
      <c r="AE53" s="9">
        <v>67.760000000000005</v>
      </c>
      <c r="AF53" s="9">
        <v>63.82</v>
      </c>
      <c r="AG53" s="9">
        <v>53.95</v>
      </c>
      <c r="AH53" s="16">
        <v>53.82</v>
      </c>
      <c r="AI53" s="45">
        <v>57.64</v>
      </c>
      <c r="AJ53" s="46">
        <v>50.64</v>
      </c>
      <c r="AK53" s="16">
        <v>54.78</v>
      </c>
      <c r="AL53" s="9">
        <v>59.55</v>
      </c>
      <c r="AM53" s="44">
        <v>60.19</v>
      </c>
    </row>
    <row r="54" spans="2:39" x14ac:dyDescent="0.3">
      <c r="B54" s="4">
        <v>14</v>
      </c>
      <c r="C54" s="13">
        <v>63.16</v>
      </c>
      <c r="D54" s="9">
        <v>59.21</v>
      </c>
      <c r="E54" s="9">
        <v>50</v>
      </c>
      <c r="F54" s="9">
        <v>55.26</v>
      </c>
      <c r="G54" s="9">
        <v>59.21</v>
      </c>
      <c r="H54" s="16">
        <v>64.47</v>
      </c>
      <c r="I54" s="9">
        <v>64.47</v>
      </c>
      <c r="J54" s="22">
        <v>56.58</v>
      </c>
      <c r="K54" s="24">
        <v>69.739999999999995</v>
      </c>
      <c r="L54" s="22">
        <v>72.37</v>
      </c>
      <c r="M54" s="23">
        <v>65.790000000000006</v>
      </c>
      <c r="O54" s="4">
        <v>14</v>
      </c>
      <c r="P54" s="13">
        <v>48.68</v>
      </c>
      <c r="Q54" s="9">
        <v>49.34</v>
      </c>
      <c r="R54" s="9">
        <v>53.29</v>
      </c>
      <c r="S54" s="9">
        <v>55.26</v>
      </c>
      <c r="T54" s="9">
        <v>62.5</v>
      </c>
      <c r="U54" s="16">
        <v>68.42</v>
      </c>
      <c r="V54" s="45">
        <v>66.45</v>
      </c>
      <c r="W54" s="46">
        <v>57.24</v>
      </c>
      <c r="X54" s="16">
        <v>56.58</v>
      </c>
      <c r="Y54" s="9">
        <v>55.92</v>
      </c>
      <c r="Z54" s="44">
        <v>53.95</v>
      </c>
      <c r="AB54" s="4">
        <v>14</v>
      </c>
      <c r="AC54" s="13">
        <v>48.68</v>
      </c>
      <c r="AD54" s="9">
        <v>49.34</v>
      </c>
      <c r="AE54" s="9">
        <v>53.29</v>
      </c>
      <c r="AF54" s="9">
        <v>55.26</v>
      </c>
      <c r="AG54" s="9">
        <v>62.5</v>
      </c>
      <c r="AH54" s="16">
        <v>53.82</v>
      </c>
      <c r="AI54" s="45">
        <v>50.64</v>
      </c>
      <c r="AJ54" s="46">
        <v>58.92</v>
      </c>
      <c r="AK54" s="16">
        <v>54.78</v>
      </c>
      <c r="AL54" s="9">
        <v>50.64</v>
      </c>
      <c r="AM54" s="44">
        <v>48.73</v>
      </c>
    </row>
    <row r="55" spans="2:39" x14ac:dyDescent="0.3">
      <c r="B55" s="4">
        <v>15</v>
      </c>
      <c r="C55" s="13">
        <v>52.63</v>
      </c>
      <c r="D55" s="9">
        <v>63.16</v>
      </c>
      <c r="E55" s="9">
        <v>59.21</v>
      </c>
      <c r="F55" s="9">
        <v>63.16</v>
      </c>
      <c r="G55" s="9">
        <v>60.53</v>
      </c>
      <c r="H55" s="16">
        <v>71.05</v>
      </c>
      <c r="I55" s="9">
        <v>59.21</v>
      </c>
      <c r="J55" s="22">
        <v>68.42</v>
      </c>
      <c r="K55" s="24">
        <v>59.21</v>
      </c>
      <c r="L55" s="22">
        <v>55.26</v>
      </c>
      <c r="M55" s="23">
        <v>52.63</v>
      </c>
      <c r="O55" s="4">
        <v>15</v>
      </c>
      <c r="P55" s="13">
        <v>56.58</v>
      </c>
      <c r="Q55" s="9">
        <v>53.29</v>
      </c>
      <c r="R55" s="9">
        <v>54.61</v>
      </c>
      <c r="S55" s="9">
        <v>53.95</v>
      </c>
      <c r="T55" s="9">
        <v>52.63</v>
      </c>
      <c r="U55" s="16">
        <v>49.34</v>
      </c>
      <c r="V55" s="45">
        <v>50</v>
      </c>
      <c r="W55" s="46">
        <v>70.39</v>
      </c>
      <c r="X55" s="16">
        <v>53.29</v>
      </c>
      <c r="Y55" s="9">
        <v>52.63</v>
      </c>
      <c r="Z55" s="44">
        <v>59.21</v>
      </c>
      <c r="AB55" s="4">
        <v>15</v>
      </c>
      <c r="AC55" s="13">
        <v>56.58</v>
      </c>
      <c r="AD55" s="9">
        <v>53.29</v>
      </c>
      <c r="AE55" s="9">
        <v>54.61</v>
      </c>
      <c r="AF55" s="9">
        <v>53.95</v>
      </c>
      <c r="AG55" s="9">
        <v>52.63</v>
      </c>
      <c r="AH55" s="16">
        <v>65.61</v>
      </c>
      <c r="AI55" s="45">
        <v>54.78</v>
      </c>
      <c r="AJ55" s="46">
        <v>57.01</v>
      </c>
      <c r="AK55" s="16">
        <v>52.23</v>
      </c>
      <c r="AL55" s="9">
        <v>51.59</v>
      </c>
      <c r="AM55" s="44">
        <v>64.010000000000005</v>
      </c>
    </row>
    <row r="56" spans="2:39" x14ac:dyDescent="0.3">
      <c r="B56" s="3">
        <v>16</v>
      </c>
      <c r="C56" s="13">
        <v>69.739999999999995</v>
      </c>
      <c r="D56" s="9">
        <v>55.26</v>
      </c>
      <c r="E56" s="9">
        <v>68.42</v>
      </c>
      <c r="F56" s="9">
        <v>52.63</v>
      </c>
      <c r="G56" s="9">
        <v>53.95</v>
      </c>
      <c r="H56" s="16">
        <v>61.84</v>
      </c>
      <c r="I56" s="9">
        <v>61.84</v>
      </c>
      <c r="J56" s="22">
        <v>59.21</v>
      </c>
      <c r="K56" s="24">
        <v>61.84</v>
      </c>
      <c r="L56" s="22">
        <v>53.95</v>
      </c>
      <c r="M56" s="23">
        <v>68.42</v>
      </c>
      <c r="O56" s="3">
        <v>16</v>
      </c>
      <c r="P56" s="13">
        <v>51.32</v>
      </c>
      <c r="Q56" s="9">
        <v>59.87</v>
      </c>
      <c r="R56" s="9">
        <v>57.89</v>
      </c>
      <c r="S56" s="9">
        <v>59.87</v>
      </c>
      <c r="T56" s="9">
        <v>63.16</v>
      </c>
      <c r="U56" s="16">
        <v>59.87</v>
      </c>
      <c r="V56" s="45">
        <v>53.95</v>
      </c>
      <c r="W56" s="46">
        <v>53.95</v>
      </c>
      <c r="X56" s="16">
        <v>63.82</v>
      </c>
      <c r="Y56" s="9">
        <v>66.45</v>
      </c>
      <c r="Z56" s="44">
        <v>53.95</v>
      </c>
      <c r="AB56" s="3">
        <v>16</v>
      </c>
      <c r="AC56" s="13">
        <v>51.32</v>
      </c>
      <c r="AD56" s="9">
        <v>59.87</v>
      </c>
      <c r="AE56" s="9">
        <v>57.89</v>
      </c>
      <c r="AF56" s="9">
        <v>59.87</v>
      </c>
      <c r="AG56" s="9">
        <v>63.16</v>
      </c>
      <c r="AH56" s="16">
        <v>52.55</v>
      </c>
      <c r="AI56" s="45">
        <v>52.55</v>
      </c>
      <c r="AJ56" s="46">
        <v>54.46</v>
      </c>
      <c r="AK56" s="16">
        <v>49.36</v>
      </c>
      <c r="AL56" s="9">
        <v>57.01</v>
      </c>
      <c r="AM56" s="44">
        <v>62.74</v>
      </c>
    </row>
    <row r="57" spans="2:39" x14ac:dyDescent="0.3">
      <c r="B57" s="4">
        <v>17</v>
      </c>
      <c r="C57" s="13">
        <v>56.58</v>
      </c>
      <c r="D57" s="9">
        <v>57.89</v>
      </c>
      <c r="E57" s="9">
        <v>52.63</v>
      </c>
      <c r="F57" s="9">
        <v>50</v>
      </c>
      <c r="G57" s="9">
        <v>72.37</v>
      </c>
      <c r="H57" s="16">
        <v>63.16</v>
      </c>
      <c r="I57" s="9">
        <v>77.63</v>
      </c>
      <c r="J57" s="22">
        <v>64.47</v>
      </c>
      <c r="K57" s="24">
        <v>67.11</v>
      </c>
      <c r="L57" s="22">
        <v>72.37</v>
      </c>
      <c r="M57" s="23">
        <v>55.26</v>
      </c>
      <c r="O57" s="4">
        <v>17</v>
      </c>
      <c r="P57" s="13">
        <v>57.24</v>
      </c>
      <c r="Q57" s="9">
        <v>51.97</v>
      </c>
      <c r="R57" s="9">
        <v>44.74</v>
      </c>
      <c r="S57" s="9">
        <v>51.32</v>
      </c>
      <c r="T57" s="9">
        <v>51.97</v>
      </c>
      <c r="U57" s="16">
        <v>57.24</v>
      </c>
      <c r="V57" s="45">
        <v>63.16</v>
      </c>
      <c r="W57" s="46">
        <v>67.760000000000005</v>
      </c>
      <c r="X57" s="16">
        <v>72.37</v>
      </c>
      <c r="Y57" s="9">
        <v>51.97</v>
      </c>
      <c r="Z57" s="44">
        <v>61.18</v>
      </c>
      <c r="AB57" s="4">
        <v>17</v>
      </c>
      <c r="AC57" s="13">
        <v>57.24</v>
      </c>
      <c r="AD57" s="9">
        <v>51.97</v>
      </c>
      <c r="AE57" s="9">
        <v>44.74</v>
      </c>
      <c r="AF57" s="9">
        <v>51.32</v>
      </c>
      <c r="AG57" s="9">
        <v>51.97</v>
      </c>
      <c r="AH57" s="16">
        <v>57.64</v>
      </c>
      <c r="AI57" s="45">
        <v>55.1</v>
      </c>
      <c r="AJ57" s="46">
        <v>49.68</v>
      </c>
      <c r="AK57" s="16">
        <v>54.78</v>
      </c>
      <c r="AL57" s="9">
        <v>54.46</v>
      </c>
      <c r="AM57" s="44">
        <v>50.32</v>
      </c>
    </row>
    <row r="58" spans="2:39" x14ac:dyDescent="0.3">
      <c r="B58" s="4">
        <v>18</v>
      </c>
      <c r="C58" s="13">
        <v>50</v>
      </c>
      <c r="D58" s="9">
        <v>65.790000000000006</v>
      </c>
      <c r="E58" s="9">
        <v>64.47</v>
      </c>
      <c r="F58" s="9">
        <v>63.16</v>
      </c>
      <c r="G58" s="9">
        <v>51.32</v>
      </c>
      <c r="H58" s="16">
        <v>55.26</v>
      </c>
      <c r="I58" s="9">
        <v>51.32</v>
      </c>
      <c r="J58" s="22">
        <v>57.89</v>
      </c>
      <c r="K58" s="24">
        <v>53.95</v>
      </c>
      <c r="L58" s="22">
        <v>68.42</v>
      </c>
      <c r="M58" s="23">
        <v>57.89</v>
      </c>
      <c r="O58" s="4">
        <v>18</v>
      </c>
      <c r="P58" s="13">
        <v>50</v>
      </c>
      <c r="Q58" s="9">
        <v>58.55</v>
      </c>
      <c r="R58" s="9">
        <v>55.26</v>
      </c>
      <c r="S58" s="9">
        <v>61.18</v>
      </c>
      <c r="T58" s="9">
        <v>56.58</v>
      </c>
      <c r="U58" s="16">
        <v>55.92</v>
      </c>
      <c r="V58" s="45">
        <v>60.53</v>
      </c>
      <c r="W58" s="46">
        <v>50</v>
      </c>
      <c r="X58" s="16">
        <v>51.32</v>
      </c>
      <c r="Y58" s="9">
        <v>54.61</v>
      </c>
      <c r="Z58" s="44">
        <v>57.89</v>
      </c>
      <c r="AB58" s="4">
        <v>18</v>
      </c>
      <c r="AC58" s="13">
        <v>50</v>
      </c>
      <c r="AD58" s="9">
        <v>58.55</v>
      </c>
      <c r="AE58" s="9">
        <v>55.26</v>
      </c>
      <c r="AF58" s="9">
        <v>61.18</v>
      </c>
      <c r="AG58" s="9">
        <v>56.58</v>
      </c>
      <c r="AH58" s="16">
        <v>50.96</v>
      </c>
      <c r="AI58" s="45">
        <v>50.96</v>
      </c>
      <c r="AJ58" s="46">
        <v>60.51</v>
      </c>
      <c r="AK58" s="16">
        <v>64.33</v>
      </c>
      <c r="AL58" s="9">
        <v>53.5</v>
      </c>
      <c r="AM58" s="44">
        <v>52.87</v>
      </c>
    </row>
    <row r="59" spans="2:39" x14ac:dyDescent="0.3">
      <c r="B59" s="3">
        <v>19</v>
      </c>
      <c r="C59" s="13">
        <v>52.63</v>
      </c>
      <c r="D59" s="9">
        <v>64.47</v>
      </c>
      <c r="E59" s="9">
        <v>53.95</v>
      </c>
      <c r="F59" s="9">
        <v>51.32</v>
      </c>
      <c r="G59" s="9">
        <v>60.53</v>
      </c>
      <c r="H59" s="16">
        <v>65.790000000000006</v>
      </c>
      <c r="I59" s="9">
        <v>78.95</v>
      </c>
      <c r="J59" s="22">
        <v>59.21</v>
      </c>
      <c r="K59" s="24">
        <v>61.84</v>
      </c>
      <c r="L59" s="22">
        <v>55.26</v>
      </c>
      <c r="M59" s="23">
        <v>61.84</v>
      </c>
      <c r="O59" s="3">
        <v>19</v>
      </c>
      <c r="P59" s="13">
        <v>55.26</v>
      </c>
      <c r="Q59" s="9">
        <v>61.18</v>
      </c>
      <c r="R59" s="9">
        <v>52.63</v>
      </c>
      <c r="S59" s="9">
        <v>67.11</v>
      </c>
      <c r="T59" s="9">
        <v>49.34</v>
      </c>
      <c r="U59" s="16">
        <v>55.26</v>
      </c>
      <c r="V59" s="45">
        <v>63.82</v>
      </c>
      <c r="W59" s="46">
        <v>56.58</v>
      </c>
      <c r="X59" s="16">
        <v>62.5</v>
      </c>
      <c r="Y59" s="9">
        <v>59.87</v>
      </c>
      <c r="Z59" s="44">
        <v>57.24</v>
      </c>
      <c r="AB59" s="3">
        <v>19</v>
      </c>
      <c r="AC59" s="13">
        <v>55.26</v>
      </c>
      <c r="AD59" s="9">
        <v>61.18</v>
      </c>
      <c r="AE59" s="9">
        <v>52.63</v>
      </c>
      <c r="AF59" s="9">
        <v>67.11</v>
      </c>
      <c r="AG59" s="9">
        <v>49.34</v>
      </c>
      <c r="AH59" s="16">
        <v>54.46</v>
      </c>
      <c r="AI59" s="45">
        <v>58.6</v>
      </c>
      <c r="AJ59" s="46">
        <v>51.59</v>
      </c>
      <c r="AK59" s="16">
        <v>50.32</v>
      </c>
      <c r="AL59" s="9">
        <v>54.78</v>
      </c>
      <c r="AM59" s="44">
        <v>55.1</v>
      </c>
    </row>
    <row r="60" spans="2:39" x14ac:dyDescent="0.3">
      <c r="B60" s="4">
        <v>20</v>
      </c>
      <c r="C60" s="13">
        <v>52.63</v>
      </c>
      <c r="D60" s="9">
        <v>51.32</v>
      </c>
      <c r="E60" s="9">
        <v>68.42</v>
      </c>
      <c r="F60" s="9">
        <v>55.26</v>
      </c>
      <c r="G60" s="9">
        <v>67.11</v>
      </c>
      <c r="H60" s="16">
        <v>55.26</v>
      </c>
      <c r="I60" s="9">
        <v>56.58</v>
      </c>
      <c r="J60" s="22">
        <v>59.21</v>
      </c>
      <c r="K60" s="24">
        <v>68.42</v>
      </c>
      <c r="L60" s="22">
        <v>52.63</v>
      </c>
      <c r="M60" s="23">
        <v>59.21</v>
      </c>
      <c r="O60" s="4">
        <v>20</v>
      </c>
      <c r="P60" s="13">
        <v>57.89</v>
      </c>
      <c r="Q60" s="9">
        <v>59.87</v>
      </c>
      <c r="R60" s="9">
        <v>55.26</v>
      </c>
      <c r="S60" s="9">
        <v>53.95</v>
      </c>
      <c r="T60" s="9">
        <v>62.5</v>
      </c>
      <c r="U60" s="16">
        <v>59.87</v>
      </c>
      <c r="V60" s="45">
        <v>48.68</v>
      </c>
      <c r="W60" s="46">
        <v>67.11</v>
      </c>
      <c r="X60" s="16">
        <v>59.87</v>
      </c>
      <c r="Y60" s="9">
        <v>65.13</v>
      </c>
      <c r="Z60" s="44">
        <v>53.29</v>
      </c>
      <c r="AB60" s="4">
        <v>20</v>
      </c>
      <c r="AC60" s="13">
        <v>57.89</v>
      </c>
      <c r="AD60" s="9">
        <v>59.87</v>
      </c>
      <c r="AE60" s="9">
        <v>55.26</v>
      </c>
      <c r="AF60" s="9">
        <v>53.95</v>
      </c>
      <c r="AG60" s="9">
        <v>62.5</v>
      </c>
      <c r="AH60" s="16">
        <v>59.55</v>
      </c>
      <c r="AI60" s="45">
        <v>53.82</v>
      </c>
      <c r="AJ60" s="46">
        <v>59.24</v>
      </c>
      <c r="AK60" s="16">
        <v>57.64</v>
      </c>
      <c r="AL60" s="9">
        <v>54.78</v>
      </c>
      <c r="AM60" s="44">
        <v>55.41</v>
      </c>
    </row>
    <row r="61" spans="2:39" x14ac:dyDescent="0.3">
      <c r="B61" s="4">
        <v>21</v>
      </c>
      <c r="C61" s="13">
        <v>55.26</v>
      </c>
      <c r="D61" s="9">
        <v>75</v>
      </c>
      <c r="E61" s="9">
        <v>57.89</v>
      </c>
      <c r="F61" s="9">
        <v>55.26</v>
      </c>
      <c r="G61" s="9">
        <v>59.21</v>
      </c>
      <c r="H61" s="16">
        <v>51.32</v>
      </c>
      <c r="I61" s="9">
        <v>64.47</v>
      </c>
      <c r="J61" s="22">
        <v>75</v>
      </c>
      <c r="K61" s="24">
        <v>56.58</v>
      </c>
      <c r="L61" s="22">
        <v>64.47</v>
      </c>
      <c r="M61" s="23">
        <v>53.95</v>
      </c>
      <c r="O61" s="4">
        <v>21</v>
      </c>
      <c r="P61" s="13">
        <v>67.11</v>
      </c>
      <c r="Q61" s="9">
        <v>51.32</v>
      </c>
      <c r="R61" s="9">
        <v>58.55</v>
      </c>
      <c r="S61" s="9">
        <v>55.26</v>
      </c>
      <c r="T61" s="9">
        <v>48.03</v>
      </c>
      <c r="U61" s="16">
        <v>51.97</v>
      </c>
      <c r="V61" s="45">
        <v>60.53</v>
      </c>
      <c r="W61" s="46">
        <v>46.71</v>
      </c>
      <c r="X61" s="16">
        <v>54.61</v>
      </c>
      <c r="Y61" s="9">
        <v>55.92</v>
      </c>
      <c r="Z61" s="44">
        <v>56.58</v>
      </c>
      <c r="AB61" s="4">
        <v>21</v>
      </c>
      <c r="AC61" s="13">
        <v>67.11</v>
      </c>
      <c r="AD61" s="9">
        <v>51.32</v>
      </c>
      <c r="AE61" s="9">
        <v>58.55</v>
      </c>
      <c r="AF61" s="9">
        <v>55.26</v>
      </c>
      <c r="AG61" s="9">
        <v>48.03</v>
      </c>
      <c r="AH61" s="16">
        <v>52.87</v>
      </c>
      <c r="AI61" s="45">
        <v>56.69</v>
      </c>
      <c r="AJ61" s="46">
        <v>62.74</v>
      </c>
      <c r="AK61" s="16">
        <v>51.91</v>
      </c>
      <c r="AL61" s="9">
        <v>59.24</v>
      </c>
      <c r="AM61" s="44">
        <v>55.1</v>
      </c>
    </row>
    <row r="62" spans="2:39" x14ac:dyDescent="0.3">
      <c r="B62" s="3">
        <v>22</v>
      </c>
      <c r="C62" s="13">
        <v>57.89</v>
      </c>
      <c r="D62" s="9">
        <v>56.58</v>
      </c>
      <c r="E62" s="9">
        <v>61.84</v>
      </c>
      <c r="F62" s="9">
        <v>46.05</v>
      </c>
      <c r="G62" s="9">
        <v>55.26</v>
      </c>
      <c r="H62" s="16">
        <v>56.58</v>
      </c>
      <c r="I62" s="9">
        <v>57.89</v>
      </c>
      <c r="J62" s="22">
        <v>59.21</v>
      </c>
      <c r="K62" s="24">
        <v>67.11</v>
      </c>
      <c r="L62" s="22">
        <v>55.26</v>
      </c>
      <c r="M62" s="23">
        <v>60.53</v>
      </c>
      <c r="O62" s="3">
        <v>22</v>
      </c>
      <c r="P62" s="13">
        <v>55.26</v>
      </c>
      <c r="Q62" s="9">
        <v>67.11</v>
      </c>
      <c r="R62" s="9">
        <v>53.29</v>
      </c>
      <c r="S62" s="9">
        <v>59.21</v>
      </c>
      <c r="T62" s="9">
        <v>56.58</v>
      </c>
      <c r="U62" s="16">
        <v>60.53</v>
      </c>
      <c r="V62" s="45">
        <v>53.95</v>
      </c>
      <c r="W62" s="46">
        <v>65.790000000000006</v>
      </c>
      <c r="X62" s="16">
        <v>65.13</v>
      </c>
      <c r="Y62" s="9">
        <v>67.11</v>
      </c>
      <c r="Z62" s="44">
        <v>56.58</v>
      </c>
      <c r="AB62" s="3">
        <v>22</v>
      </c>
      <c r="AC62" s="13">
        <v>55.26</v>
      </c>
      <c r="AD62" s="9">
        <v>67.11</v>
      </c>
      <c r="AE62" s="9">
        <v>53.29</v>
      </c>
      <c r="AF62" s="9">
        <v>59.21</v>
      </c>
      <c r="AG62" s="9">
        <v>56.58</v>
      </c>
      <c r="AH62" s="16">
        <v>53.5</v>
      </c>
      <c r="AI62" s="45">
        <v>63.69</v>
      </c>
      <c r="AJ62" s="46">
        <v>53.18</v>
      </c>
      <c r="AK62" s="16">
        <v>58.28</v>
      </c>
      <c r="AL62" s="9">
        <v>53.82</v>
      </c>
      <c r="AM62" s="44">
        <v>61.15</v>
      </c>
    </row>
    <row r="63" spans="2:39" x14ac:dyDescent="0.3">
      <c r="B63" s="4">
        <v>23</v>
      </c>
      <c r="C63" s="13">
        <v>68.42</v>
      </c>
      <c r="D63" s="9">
        <v>51.32</v>
      </c>
      <c r="E63" s="9">
        <v>68.42</v>
      </c>
      <c r="F63" s="9">
        <v>64.47</v>
      </c>
      <c r="G63" s="9">
        <v>59.21</v>
      </c>
      <c r="H63" s="16">
        <v>56.58</v>
      </c>
      <c r="I63" s="9">
        <v>56.58</v>
      </c>
      <c r="J63" s="22">
        <v>60.53</v>
      </c>
      <c r="K63" s="24">
        <v>59.21</v>
      </c>
      <c r="L63" s="22">
        <v>51.32</v>
      </c>
      <c r="M63" s="23">
        <v>56.58</v>
      </c>
      <c r="O63" s="4">
        <v>23</v>
      </c>
      <c r="P63" s="13">
        <v>50</v>
      </c>
      <c r="Q63" s="9">
        <v>53.95</v>
      </c>
      <c r="R63" s="9">
        <v>59.21</v>
      </c>
      <c r="S63" s="9">
        <v>53.95</v>
      </c>
      <c r="T63" s="9">
        <v>53.29</v>
      </c>
      <c r="U63" s="16">
        <v>60.53</v>
      </c>
      <c r="V63" s="45">
        <v>54.61</v>
      </c>
      <c r="W63" s="46">
        <v>57.24</v>
      </c>
      <c r="X63" s="16">
        <v>51.32</v>
      </c>
      <c r="Y63" s="9">
        <v>46.71</v>
      </c>
      <c r="Z63" s="44">
        <v>63.82</v>
      </c>
      <c r="AB63" s="4">
        <v>23</v>
      </c>
      <c r="AC63" s="13">
        <v>50</v>
      </c>
      <c r="AD63" s="9">
        <v>53.95</v>
      </c>
      <c r="AE63" s="9">
        <v>59.21</v>
      </c>
      <c r="AF63" s="9">
        <v>53.95</v>
      </c>
      <c r="AG63" s="9">
        <v>53.29</v>
      </c>
      <c r="AH63" s="16">
        <v>53.18</v>
      </c>
      <c r="AI63" s="45">
        <v>55.41</v>
      </c>
      <c r="AJ63" s="46">
        <v>52.87</v>
      </c>
      <c r="AK63" s="16">
        <v>50</v>
      </c>
      <c r="AL63" s="9">
        <v>62.42</v>
      </c>
      <c r="AM63" s="44">
        <v>52.55</v>
      </c>
    </row>
    <row r="64" spans="2:39" x14ac:dyDescent="0.3">
      <c r="B64" s="4">
        <v>24</v>
      </c>
      <c r="C64" s="13">
        <v>50</v>
      </c>
      <c r="D64" s="9">
        <v>59.21</v>
      </c>
      <c r="E64" s="9">
        <v>56.58</v>
      </c>
      <c r="F64" s="9">
        <v>56.58</v>
      </c>
      <c r="G64" s="9">
        <v>59.21</v>
      </c>
      <c r="H64" s="16">
        <v>61.84</v>
      </c>
      <c r="I64" s="9">
        <v>52.63</v>
      </c>
      <c r="J64" s="22">
        <v>65.790000000000006</v>
      </c>
      <c r="K64" s="24">
        <v>68.42</v>
      </c>
      <c r="L64" s="22">
        <v>63.16</v>
      </c>
      <c r="M64" s="23">
        <v>56.58</v>
      </c>
      <c r="O64" s="4">
        <v>24</v>
      </c>
      <c r="P64" s="13">
        <v>53.29</v>
      </c>
      <c r="Q64" s="9">
        <v>58.55</v>
      </c>
      <c r="R64" s="9">
        <v>54.61</v>
      </c>
      <c r="S64" s="9">
        <v>62.5</v>
      </c>
      <c r="T64" s="9">
        <v>58.55</v>
      </c>
      <c r="U64" s="16">
        <v>65.790000000000006</v>
      </c>
      <c r="V64" s="45">
        <v>54.61</v>
      </c>
      <c r="W64" s="46">
        <v>60.53</v>
      </c>
      <c r="X64" s="16">
        <v>57.24</v>
      </c>
      <c r="Y64" s="9">
        <v>62.5</v>
      </c>
      <c r="Z64" s="44">
        <v>56.58</v>
      </c>
      <c r="AB64" s="4">
        <v>24</v>
      </c>
      <c r="AC64" s="13">
        <v>53.29</v>
      </c>
      <c r="AD64" s="9">
        <v>58.55</v>
      </c>
      <c r="AE64" s="9">
        <v>54.61</v>
      </c>
      <c r="AF64" s="9">
        <v>62.5</v>
      </c>
      <c r="AG64" s="9">
        <v>58.55</v>
      </c>
      <c r="AH64" s="16">
        <v>55.1</v>
      </c>
      <c r="AI64" s="45">
        <v>51.59</v>
      </c>
      <c r="AJ64" s="46">
        <v>55.1</v>
      </c>
      <c r="AK64" s="16">
        <v>58.28</v>
      </c>
      <c r="AL64" s="9">
        <v>55.73</v>
      </c>
      <c r="AM64" s="44">
        <v>56.05</v>
      </c>
    </row>
    <row r="65" spans="2:39" x14ac:dyDescent="0.3">
      <c r="B65" s="3">
        <v>25</v>
      </c>
      <c r="C65" s="13">
        <v>61.84</v>
      </c>
      <c r="D65" s="9">
        <v>59.21</v>
      </c>
      <c r="E65" s="9">
        <v>61.84</v>
      </c>
      <c r="F65" s="9">
        <v>72.37</v>
      </c>
      <c r="G65" s="9">
        <v>53.95</v>
      </c>
      <c r="H65" s="16">
        <v>57.89</v>
      </c>
      <c r="I65" s="9">
        <v>78.95</v>
      </c>
      <c r="J65" s="22">
        <v>50</v>
      </c>
      <c r="K65" s="24">
        <v>61.84</v>
      </c>
      <c r="L65" s="22">
        <v>55.26</v>
      </c>
      <c r="M65" s="23">
        <v>65.790000000000006</v>
      </c>
      <c r="O65" s="3">
        <v>25</v>
      </c>
      <c r="P65" s="13">
        <v>53.29</v>
      </c>
      <c r="Q65" s="9">
        <v>52.63</v>
      </c>
      <c r="R65" s="9">
        <v>61.84</v>
      </c>
      <c r="S65" s="9">
        <v>51.32</v>
      </c>
      <c r="T65" s="9">
        <v>57.24</v>
      </c>
      <c r="U65" s="16">
        <v>56.58</v>
      </c>
      <c r="V65" s="45">
        <v>72.37</v>
      </c>
      <c r="W65" s="46">
        <v>52.63</v>
      </c>
      <c r="X65" s="16">
        <v>61.84</v>
      </c>
      <c r="Y65" s="9">
        <v>55.26</v>
      </c>
      <c r="Z65" s="44">
        <v>64.47</v>
      </c>
      <c r="AB65" s="3">
        <v>25</v>
      </c>
      <c r="AC65" s="13">
        <v>53.29</v>
      </c>
      <c r="AD65" s="9">
        <v>52.63</v>
      </c>
      <c r="AE65" s="9">
        <v>61.84</v>
      </c>
      <c r="AF65" s="9">
        <v>51.32</v>
      </c>
      <c r="AG65" s="9">
        <v>57.24</v>
      </c>
      <c r="AH65" s="16">
        <v>54.14</v>
      </c>
      <c r="AI65" s="45">
        <v>64.33</v>
      </c>
      <c r="AJ65" s="46">
        <v>54.46</v>
      </c>
      <c r="AK65" s="16">
        <v>51.91</v>
      </c>
      <c r="AL65" s="9">
        <v>52.87</v>
      </c>
      <c r="AM65" s="44">
        <v>53.82</v>
      </c>
    </row>
    <row r="66" spans="2:39" x14ac:dyDescent="0.3">
      <c r="B66" s="3">
        <v>26</v>
      </c>
      <c r="C66" s="13">
        <v>55.26</v>
      </c>
      <c r="D66" s="9">
        <v>65.790000000000006</v>
      </c>
      <c r="E66" s="9">
        <v>53.95</v>
      </c>
      <c r="F66" s="9">
        <v>50</v>
      </c>
      <c r="G66" s="9">
        <v>67.11</v>
      </c>
      <c r="H66" s="16">
        <v>75</v>
      </c>
      <c r="I66" s="9">
        <v>61.84</v>
      </c>
      <c r="J66" s="22">
        <v>61.84</v>
      </c>
      <c r="K66" s="24">
        <v>53.95</v>
      </c>
      <c r="L66" s="22">
        <v>61.84</v>
      </c>
      <c r="M66" s="23">
        <v>53.95</v>
      </c>
      <c r="O66" s="3">
        <v>26</v>
      </c>
      <c r="P66" s="13">
        <v>54.61</v>
      </c>
      <c r="Q66" s="9">
        <v>53.29</v>
      </c>
      <c r="R66" s="9">
        <v>55.92</v>
      </c>
      <c r="S66" s="9">
        <v>54.61</v>
      </c>
      <c r="T66" s="9">
        <v>69.08</v>
      </c>
      <c r="U66" s="16">
        <v>53.29</v>
      </c>
      <c r="V66" s="45">
        <v>55.92</v>
      </c>
      <c r="W66" s="46">
        <v>69.08</v>
      </c>
      <c r="X66" s="16">
        <v>58.55</v>
      </c>
      <c r="Y66" s="9">
        <v>55.92</v>
      </c>
      <c r="Z66" s="44">
        <v>55.26</v>
      </c>
      <c r="AB66" s="3">
        <v>26</v>
      </c>
      <c r="AC66" s="13">
        <v>54.61</v>
      </c>
      <c r="AD66" s="9">
        <v>53.29</v>
      </c>
      <c r="AE66" s="9">
        <v>55.92</v>
      </c>
      <c r="AF66" s="9">
        <v>54.61</v>
      </c>
      <c r="AG66" s="9">
        <v>69.08</v>
      </c>
      <c r="AH66" s="16">
        <v>65.61</v>
      </c>
      <c r="AI66" s="45">
        <v>46.82</v>
      </c>
      <c r="AJ66" s="46">
        <v>56.37</v>
      </c>
      <c r="AK66" s="16">
        <v>64.33</v>
      </c>
      <c r="AL66" s="9">
        <v>60.83</v>
      </c>
      <c r="AM66" s="44">
        <v>54.14</v>
      </c>
    </row>
    <row r="67" spans="2:39" x14ac:dyDescent="0.3">
      <c r="B67" s="4">
        <v>27</v>
      </c>
      <c r="C67" s="13">
        <v>51.32</v>
      </c>
      <c r="D67" s="9">
        <v>59.21</v>
      </c>
      <c r="E67" s="9">
        <v>57.89</v>
      </c>
      <c r="F67" s="9">
        <v>69.739999999999995</v>
      </c>
      <c r="G67" s="9">
        <v>50</v>
      </c>
      <c r="H67" s="16">
        <v>57.89</v>
      </c>
      <c r="I67" s="9">
        <v>53.95</v>
      </c>
      <c r="J67" s="22">
        <v>51.32</v>
      </c>
      <c r="K67" s="24">
        <v>67.11</v>
      </c>
      <c r="L67" s="22">
        <v>56.58</v>
      </c>
      <c r="M67" s="23">
        <v>57.89</v>
      </c>
      <c r="O67" s="4">
        <v>27</v>
      </c>
      <c r="P67" s="13">
        <v>50</v>
      </c>
      <c r="Q67" s="9">
        <v>59.87</v>
      </c>
      <c r="R67" s="9">
        <v>55.92</v>
      </c>
      <c r="S67" s="9">
        <v>50</v>
      </c>
      <c r="T67" s="9">
        <v>55.26</v>
      </c>
      <c r="U67" s="16">
        <v>52.63</v>
      </c>
      <c r="V67" s="45">
        <v>57.89</v>
      </c>
      <c r="W67" s="46">
        <v>65.790000000000006</v>
      </c>
      <c r="X67" s="16">
        <v>51.32</v>
      </c>
      <c r="Y67" s="9">
        <v>54.61</v>
      </c>
      <c r="Z67" s="44">
        <v>65.790000000000006</v>
      </c>
      <c r="AB67" s="4">
        <v>27</v>
      </c>
      <c r="AC67" s="13">
        <v>50</v>
      </c>
      <c r="AD67" s="9">
        <v>59.87</v>
      </c>
      <c r="AE67" s="9">
        <v>55.92</v>
      </c>
      <c r="AF67" s="9">
        <v>50</v>
      </c>
      <c r="AG67" s="9">
        <v>55.26</v>
      </c>
      <c r="AH67" s="16">
        <v>45.86</v>
      </c>
      <c r="AI67" s="45">
        <v>54.14</v>
      </c>
      <c r="AJ67" s="46">
        <v>50.96</v>
      </c>
      <c r="AK67" s="16">
        <v>50.96</v>
      </c>
      <c r="AL67" s="9">
        <v>57.32</v>
      </c>
      <c r="AM67" s="44">
        <v>57.32</v>
      </c>
    </row>
    <row r="68" spans="2:39" x14ac:dyDescent="0.3">
      <c r="B68" s="4">
        <v>28</v>
      </c>
      <c r="C68" s="13">
        <v>51.32</v>
      </c>
      <c r="D68" s="9">
        <v>56.58</v>
      </c>
      <c r="E68" s="9">
        <v>50</v>
      </c>
      <c r="F68" s="9">
        <v>56.58</v>
      </c>
      <c r="G68" s="9">
        <v>61.84</v>
      </c>
      <c r="H68" s="16">
        <v>65.790000000000006</v>
      </c>
      <c r="I68" s="9">
        <v>56.58</v>
      </c>
      <c r="J68" s="22">
        <v>55.26</v>
      </c>
      <c r="K68" s="24">
        <v>69.739999999999995</v>
      </c>
      <c r="L68" s="22">
        <v>52.63</v>
      </c>
      <c r="M68" s="23">
        <v>59.21</v>
      </c>
      <c r="O68" s="4">
        <v>28</v>
      </c>
      <c r="P68" s="13">
        <v>53.29</v>
      </c>
      <c r="Q68" s="9">
        <v>51.97</v>
      </c>
      <c r="R68" s="9">
        <v>55.92</v>
      </c>
      <c r="S68" s="9">
        <v>53.29</v>
      </c>
      <c r="T68" s="9">
        <v>65.13</v>
      </c>
      <c r="U68" s="16">
        <v>55.92</v>
      </c>
      <c r="V68" s="45">
        <v>55.92</v>
      </c>
      <c r="W68" s="46">
        <v>50</v>
      </c>
      <c r="X68" s="16">
        <v>51.97</v>
      </c>
      <c r="Y68" s="9">
        <v>65.13</v>
      </c>
      <c r="Z68" s="44">
        <v>51.32</v>
      </c>
      <c r="AB68" s="4">
        <v>28</v>
      </c>
      <c r="AC68" s="13">
        <v>53.29</v>
      </c>
      <c r="AD68" s="9">
        <v>51.97</v>
      </c>
      <c r="AE68" s="9">
        <v>55.92</v>
      </c>
      <c r="AF68" s="9">
        <v>53.29</v>
      </c>
      <c r="AG68" s="9">
        <v>65.13</v>
      </c>
      <c r="AH68" s="16">
        <v>62.1</v>
      </c>
      <c r="AI68" s="45">
        <v>66.56</v>
      </c>
      <c r="AJ68" s="46">
        <v>51.91</v>
      </c>
      <c r="AK68" s="16">
        <v>57.96</v>
      </c>
      <c r="AL68" s="9">
        <v>57.96</v>
      </c>
      <c r="AM68" s="44">
        <v>52.87</v>
      </c>
    </row>
    <row r="69" spans="2:39" x14ac:dyDescent="0.3">
      <c r="B69" s="3">
        <v>29</v>
      </c>
      <c r="C69" s="13">
        <v>68.42</v>
      </c>
      <c r="D69" s="9">
        <v>52.63</v>
      </c>
      <c r="E69" s="9">
        <v>53.95</v>
      </c>
      <c r="F69" s="9">
        <v>57.89</v>
      </c>
      <c r="G69" s="9">
        <v>53.95</v>
      </c>
      <c r="H69" s="16">
        <v>55.26</v>
      </c>
      <c r="I69" s="9">
        <v>56.58</v>
      </c>
      <c r="J69" s="22">
        <v>57.89</v>
      </c>
      <c r="K69" s="24">
        <v>59.21</v>
      </c>
      <c r="L69" s="22">
        <v>78.95</v>
      </c>
      <c r="M69" s="23">
        <v>56.58</v>
      </c>
      <c r="O69" s="3">
        <v>29</v>
      </c>
      <c r="P69" s="13">
        <v>54.61</v>
      </c>
      <c r="Q69" s="9">
        <v>52.63</v>
      </c>
      <c r="R69" s="9">
        <v>50</v>
      </c>
      <c r="S69" s="9">
        <v>52.63</v>
      </c>
      <c r="T69" s="9">
        <v>47.37</v>
      </c>
      <c r="U69" s="16">
        <v>56.58</v>
      </c>
      <c r="V69" s="45">
        <v>58.55</v>
      </c>
      <c r="W69" s="46">
        <v>53.29</v>
      </c>
      <c r="X69" s="16">
        <v>68.42</v>
      </c>
      <c r="Y69" s="9">
        <v>50</v>
      </c>
      <c r="Z69" s="44">
        <v>45.39</v>
      </c>
      <c r="AB69" s="3">
        <v>29</v>
      </c>
      <c r="AC69" s="13">
        <v>54.61</v>
      </c>
      <c r="AD69" s="9">
        <v>52.63</v>
      </c>
      <c r="AE69" s="9">
        <v>50</v>
      </c>
      <c r="AF69" s="9">
        <v>52.63</v>
      </c>
      <c r="AG69" s="9">
        <v>47.37</v>
      </c>
      <c r="AH69" s="16">
        <v>51.91</v>
      </c>
      <c r="AI69" s="45">
        <v>46.5</v>
      </c>
      <c r="AJ69" s="46">
        <v>52.23</v>
      </c>
      <c r="AK69" s="16">
        <v>51.27</v>
      </c>
      <c r="AL69" s="9">
        <v>50.32</v>
      </c>
      <c r="AM69" s="44">
        <v>62.1</v>
      </c>
    </row>
    <row r="70" spans="2:39" x14ac:dyDescent="0.3">
      <c r="B70" s="3">
        <v>30</v>
      </c>
      <c r="C70" s="13">
        <v>53.95</v>
      </c>
      <c r="D70" s="9">
        <v>68.42</v>
      </c>
      <c r="E70" s="9">
        <v>53.95</v>
      </c>
      <c r="F70" s="9">
        <v>53.95</v>
      </c>
      <c r="G70" s="9">
        <v>77.63</v>
      </c>
      <c r="H70" s="16">
        <v>76.319999999999993</v>
      </c>
      <c r="I70" s="9">
        <v>76.319999999999993</v>
      </c>
      <c r="J70" s="22">
        <v>69.739999999999995</v>
      </c>
      <c r="K70" s="24">
        <v>59.21</v>
      </c>
      <c r="L70" s="22">
        <v>53.95</v>
      </c>
      <c r="M70" s="23">
        <v>51.32</v>
      </c>
      <c r="O70" s="3">
        <v>30</v>
      </c>
      <c r="P70" s="13">
        <v>53.29</v>
      </c>
      <c r="Q70" s="9">
        <v>59.21</v>
      </c>
      <c r="R70" s="9">
        <v>65.13</v>
      </c>
      <c r="S70" s="9">
        <v>59.21</v>
      </c>
      <c r="T70" s="9">
        <v>62.5</v>
      </c>
      <c r="U70" s="16">
        <v>65.790000000000006</v>
      </c>
      <c r="V70" s="45">
        <v>56.58</v>
      </c>
      <c r="W70" s="46">
        <v>62.5</v>
      </c>
      <c r="X70" s="16">
        <v>57.89</v>
      </c>
      <c r="Y70" s="9">
        <v>58.55</v>
      </c>
      <c r="Z70" s="44">
        <v>59.87</v>
      </c>
      <c r="AB70" s="3">
        <v>30</v>
      </c>
      <c r="AC70" s="13">
        <v>53.29</v>
      </c>
      <c r="AD70" s="9">
        <v>59.21</v>
      </c>
      <c r="AE70" s="9">
        <v>65.13</v>
      </c>
      <c r="AF70" s="9">
        <v>59.21</v>
      </c>
      <c r="AG70" s="9">
        <v>62.5</v>
      </c>
      <c r="AH70" s="16">
        <v>57.32</v>
      </c>
      <c r="AI70" s="45">
        <v>54.78</v>
      </c>
      <c r="AJ70" s="46">
        <v>59.24</v>
      </c>
      <c r="AK70" s="16">
        <v>64.97</v>
      </c>
      <c r="AL70" s="9">
        <v>56.05</v>
      </c>
      <c r="AM70" s="44">
        <v>53.5</v>
      </c>
    </row>
    <row r="71" spans="2:39" ht="15" thickBot="1" x14ac:dyDescent="0.35">
      <c r="B71" s="8" t="s">
        <v>0</v>
      </c>
      <c r="C71" s="12">
        <f xml:space="preserve"> (SUM(C$41:C$70))/30</f>
        <v>58.596000000000011</v>
      </c>
      <c r="D71" s="12">
        <f t="shared" ref="D71:M71" si="4" xml:space="preserve"> (SUM(D$41:D$70))/30</f>
        <v>59.868333333333339</v>
      </c>
      <c r="E71" s="12">
        <f t="shared" si="4"/>
        <v>59.341666666666676</v>
      </c>
      <c r="F71" s="12">
        <f t="shared" si="4"/>
        <v>60.175000000000004</v>
      </c>
      <c r="G71" s="12">
        <f t="shared" si="4"/>
        <v>61.492333333333335</v>
      </c>
      <c r="H71" s="12">
        <f t="shared" si="4"/>
        <v>61.841333333333324</v>
      </c>
      <c r="I71" s="12">
        <f t="shared" si="4"/>
        <v>62.938666666666677</v>
      </c>
      <c r="J71" s="12">
        <f t="shared" si="4"/>
        <v>62.061000000000007</v>
      </c>
      <c r="K71" s="12">
        <f t="shared" si="4"/>
        <v>63.027000000000001</v>
      </c>
      <c r="L71" s="12">
        <f t="shared" si="4"/>
        <v>61.315666666666679</v>
      </c>
      <c r="M71" s="43">
        <f t="shared" si="4"/>
        <v>61.271999999999998</v>
      </c>
      <c r="O71" s="8" t="s">
        <v>0</v>
      </c>
      <c r="P71" s="12">
        <f xml:space="preserve"> (SUM(P$41:P$70))/30</f>
        <v>55.986999999999988</v>
      </c>
      <c r="Q71" s="12">
        <f t="shared" ref="Q71:Y71" si="5" xml:space="preserve"> (SUM(Q$41:Q$70))/30</f>
        <v>57.829333333333338</v>
      </c>
      <c r="R71" s="12">
        <f t="shared" si="5"/>
        <v>57.960333333333331</v>
      </c>
      <c r="S71" s="12">
        <f t="shared" si="5"/>
        <v>58.049000000000007</v>
      </c>
      <c r="T71" s="12">
        <f t="shared" si="5"/>
        <v>58.442999999999984</v>
      </c>
      <c r="U71" s="12">
        <f t="shared" si="5"/>
        <v>58.969666666666662</v>
      </c>
      <c r="V71" s="20">
        <f t="shared" si="5"/>
        <v>59.167333333333332</v>
      </c>
      <c r="W71" s="28">
        <f t="shared" si="5"/>
        <v>59.780999999999992</v>
      </c>
      <c r="X71" s="17">
        <f t="shared" si="5"/>
        <v>59.100999999999999</v>
      </c>
      <c r="Y71" s="12">
        <f t="shared" si="5"/>
        <v>58.85866666666665</v>
      </c>
      <c r="Z71" s="43">
        <f xml:space="preserve"> (SUM(Z$41:Z$70))/30</f>
        <v>58.837999999999994</v>
      </c>
      <c r="AB71" s="8" t="s">
        <v>0</v>
      </c>
      <c r="AC71" s="12">
        <f xml:space="preserve"> (SUM(AC$41:AC$70))/30</f>
        <v>55.986999999999988</v>
      </c>
      <c r="AD71" s="12">
        <f t="shared" ref="AD71:AL71" si="6" xml:space="preserve"> (SUM(AD$41:AD$70))/30</f>
        <v>57.829333333333338</v>
      </c>
      <c r="AE71" s="12">
        <f t="shared" si="6"/>
        <v>57.960333333333331</v>
      </c>
      <c r="AF71" s="12">
        <f t="shared" si="6"/>
        <v>58.049000000000007</v>
      </c>
      <c r="AG71" s="12">
        <f t="shared" si="6"/>
        <v>58.442999999999984</v>
      </c>
      <c r="AH71" s="12">
        <f t="shared" si="6"/>
        <v>56.496999999999993</v>
      </c>
      <c r="AI71" s="20">
        <f t="shared" si="6"/>
        <v>56.411999999999999</v>
      </c>
      <c r="AJ71" s="28">
        <f t="shared" si="6"/>
        <v>56.826666666666668</v>
      </c>
      <c r="AK71" s="17">
        <f t="shared" si="6"/>
        <v>56.730333333333334</v>
      </c>
      <c r="AL71" s="12">
        <f t="shared" si="6"/>
        <v>57.006999999999991</v>
      </c>
      <c r="AM71" s="43">
        <f xml:space="preserve"> (SUM(AM$41:AM$70))/30</f>
        <v>56.613666666666653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664D4-782D-415B-8D9B-B21A883432A5}">
  <dimension ref="A22:K47"/>
  <sheetViews>
    <sheetView topLeftCell="B4" zoomScale="85" zoomScaleNormal="85" workbookViewId="0">
      <selection activeCell="T19" sqref="T19"/>
    </sheetView>
  </sheetViews>
  <sheetFormatPr baseColWidth="10" defaultRowHeight="14.4" x14ac:dyDescent="0.3"/>
  <sheetData>
    <row r="22" spans="5:5" x14ac:dyDescent="0.3">
      <c r="E22" s="21"/>
    </row>
    <row r="33" spans="1:11" ht="15" thickBot="1" x14ac:dyDescent="0.35">
      <c r="A33" s="58">
        <v>20</v>
      </c>
      <c r="B33" s="48"/>
      <c r="C33" s="48"/>
      <c r="D33" s="48"/>
      <c r="E33" s="48"/>
      <c r="F33" s="48"/>
      <c r="G33" s="48"/>
      <c r="H33" s="48"/>
      <c r="I33" s="48"/>
      <c r="J33" s="48"/>
      <c r="K33" s="48"/>
    </row>
    <row r="34" spans="1:11" x14ac:dyDescent="0.3">
      <c r="A34" s="49">
        <f>Tablas!C40</f>
        <v>100</v>
      </c>
      <c r="B34" s="50">
        <f>Tablas!D40</f>
        <v>400</v>
      </c>
      <c r="C34" s="50">
        <f>Tablas!E40</f>
        <v>600</v>
      </c>
      <c r="D34" s="50">
        <f>Tablas!F40</f>
        <v>1000</v>
      </c>
      <c r="E34" s="50">
        <f>Tablas!G40</f>
        <v>1100</v>
      </c>
      <c r="F34" s="50">
        <f>Tablas!H40</f>
        <v>5000</v>
      </c>
      <c r="G34" s="50">
        <f>Tablas!I40</f>
        <v>7000</v>
      </c>
      <c r="H34" s="50">
        <f>Tablas!J40</f>
        <v>10000</v>
      </c>
      <c r="I34" s="50">
        <f>Tablas!K40</f>
        <v>10500</v>
      </c>
      <c r="J34" s="50">
        <f>Tablas!L40</f>
        <v>11000</v>
      </c>
      <c r="K34" s="51">
        <f>Tablas!M40</f>
        <v>15000</v>
      </c>
    </row>
    <row r="35" spans="1:11" ht="15" thickBot="1" x14ac:dyDescent="0.35">
      <c r="A35" s="52">
        <f>Tablas!C71</f>
        <v>58.596000000000011</v>
      </c>
      <c r="B35" s="53">
        <f>Tablas!D71</f>
        <v>59.868333333333339</v>
      </c>
      <c r="C35" s="53">
        <f>Tablas!E71</f>
        <v>59.341666666666676</v>
      </c>
      <c r="D35" s="53">
        <f>Tablas!F71</f>
        <v>60.175000000000004</v>
      </c>
      <c r="E35" s="53">
        <f>Tablas!G71</f>
        <v>61.492333333333335</v>
      </c>
      <c r="F35" s="53">
        <f>Tablas!H71</f>
        <v>61.841333333333324</v>
      </c>
      <c r="G35" s="53">
        <f>Tablas!I71</f>
        <v>62.938666666666677</v>
      </c>
      <c r="H35" s="53">
        <f>Tablas!J71</f>
        <v>62.061000000000007</v>
      </c>
      <c r="I35" s="53">
        <f>Tablas!K71</f>
        <v>63.027000000000001</v>
      </c>
      <c r="J35" s="53">
        <f>Tablas!L71</f>
        <v>61.315666666666679</v>
      </c>
      <c r="K35" s="54">
        <f>Tablas!M71</f>
        <v>61.271999999999998</v>
      </c>
    </row>
    <row r="36" spans="1:11" ht="15" thickBot="1" x14ac:dyDescent="0.35">
      <c r="A36" s="58">
        <v>30</v>
      </c>
      <c r="B36" s="48"/>
      <c r="C36" s="48"/>
      <c r="D36" s="48"/>
      <c r="E36" s="48"/>
      <c r="F36" s="48"/>
      <c r="G36" s="48"/>
      <c r="H36" s="48"/>
      <c r="I36" s="48"/>
      <c r="J36" s="48"/>
      <c r="K36" s="48"/>
    </row>
    <row r="37" spans="1:11" x14ac:dyDescent="0.3">
      <c r="A37" s="49">
        <f>Tablas!C3</f>
        <v>100</v>
      </c>
      <c r="B37" s="50">
        <f>Tablas!D3</f>
        <v>400</v>
      </c>
      <c r="C37" s="50">
        <f>Tablas!E3</f>
        <v>600</v>
      </c>
      <c r="D37" s="50">
        <f>Tablas!F3</f>
        <v>1000</v>
      </c>
      <c r="E37" s="50">
        <f>Tablas!G3</f>
        <v>1100</v>
      </c>
      <c r="F37" s="50">
        <f>Tablas!H3</f>
        <v>5000</v>
      </c>
      <c r="G37" s="50">
        <f>Tablas!I3</f>
        <v>7000</v>
      </c>
      <c r="H37" s="50">
        <f>Tablas!J3</f>
        <v>10000</v>
      </c>
      <c r="I37" s="50">
        <f>Tablas!K3</f>
        <v>10500</v>
      </c>
      <c r="J37" s="50">
        <f>Tablas!L3</f>
        <v>11000</v>
      </c>
      <c r="K37" s="51">
        <f>Tablas!M3</f>
        <v>15000</v>
      </c>
    </row>
    <row r="38" spans="1:11" ht="15" thickBot="1" x14ac:dyDescent="0.35">
      <c r="A38" s="52">
        <f>Tablas!C34</f>
        <v>56.783666666666676</v>
      </c>
      <c r="B38" s="53">
        <f>Tablas!D34</f>
        <v>57.631666666666675</v>
      </c>
      <c r="C38" s="53">
        <f>Tablas!E34</f>
        <v>58.859000000000009</v>
      </c>
      <c r="D38" s="53">
        <f>Tablas!F34</f>
        <v>59.591000000000001</v>
      </c>
      <c r="E38" s="53">
        <f>Tablas!G34</f>
        <v>59.620000000000019</v>
      </c>
      <c r="F38" s="53">
        <f>Tablas!H34</f>
        <v>59.912000000000006</v>
      </c>
      <c r="G38" s="53">
        <f>Tablas!I34</f>
        <v>60.438333333333347</v>
      </c>
      <c r="H38" s="53">
        <f>Tablas!J34</f>
        <v>60.90633333333335</v>
      </c>
      <c r="I38" s="53">
        <f>Tablas!K34</f>
        <v>60.46733333333335</v>
      </c>
      <c r="J38" s="53">
        <f>Tablas!L34</f>
        <v>59.911666666666676</v>
      </c>
      <c r="K38" s="54">
        <f>Tablas!M34</f>
        <v>60.029666666666678</v>
      </c>
    </row>
    <row r="39" spans="1:11" ht="15" thickBot="1" x14ac:dyDescent="0.35">
      <c r="A39" s="58">
        <v>40</v>
      </c>
      <c r="B39" s="48"/>
      <c r="C39" s="48"/>
      <c r="D39" s="48"/>
      <c r="E39" s="48"/>
      <c r="F39" s="48"/>
      <c r="G39" s="48"/>
      <c r="H39" s="48"/>
      <c r="I39" s="48"/>
      <c r="J39" s="48"/>
      <c r="K39" s="48"/>
    </row>
    <row r="40" spans="1:11" x14ac:dyDescent="0.3">
      <c r="A40" s="49">
        <f>A37</f>
        <v>100</v>
      </c>
      <c r="B40" s="50">
        <f t="shared" ref="B40:K40" si="0">B37</f>
        <v>400</v>
      </c>
      <c r="C40" s="50">
        <f t="shared" si="0"/>
        <v>600</v>
      </c>
      <c r="D40" s="50">
        <f t="shared" si="0"/>
        <v>1000</v>
      </c>
      <c r="E40" s="50">
        <f t="shared" si="0"/>
        <v>1100</v>
      </c>
      <c r="F40" s="50">
        <f t="shared" si="0"/>
        <v>5000</v>
      </c>
      <c r="G40" s="50">
        <f t="shared" si="0"/>
        <v>7000</v>
      </c>
      <c r="H40" s="50">
        <f t="shared" si="0"/>
        <v>10000</v>
      </c>
      <c r="I40" s="50">
        <f t="shared" si="0"/>
        <v>10500</v>
      </c>
      <c r="J40" s="50">
        <f t="shared" si="0"/>
        <v>11000</v>
      </c>
      <c r="K40" s="51">
        <f t="shared" si="0"/>
        <v>15000</v>
      </c>
    </row>
    <row r="41" spans="1:11" ht="15" thickBot="1" x14ac:dyDescent="0.35">
      <c r="A41" s="52">
        <f>Tablas!P71</f>
        <v>55.986999999999988</v>
      </c>
      <c r="B41" s="53">
        <f>Tablas!Q71</f>
        <v>57.829333333333338</v>
      </c>
      <c r="C41" s="53">
        <f>Tablas!R71</f>
        <v>57.960333333333331</v>
      </c>
      <c r="D41" s="53">
        <f>Tablas!S71</f>
        <v>58.049000000000007</v>
      </c>
      <c r="E41" s="53">
        <f>Tablas!T71</f>
        <v>58.442999999999984</v>
      </c>
      <c r="F41" s="53">
        <f>Tablas!U71</f>
        <v>58.969666666666662</v>
      </c>
      <c r="G41" s="53">
        <f>Tablas!V71</f>
        <v>59.167333333333332</v>
      </c>
      <c r="H41" s="53">
        <f>Tablas!W71</f>
        <v>59.780999999999992</v>
      </c>
      <c r="I41" s="53">
        <f>Tablas!X71</f>
        <v>59.100999999999999</v>
      </c>
      <c r="J41" s="53">
        <f>Tablas!Y71</f>
        <v>58.85866666666665</v>
      </c>
      <c r="K41" s="54">
        <f>Tablas!Z71</f>
        <v>58.837999999999994</v>
      </c>
    </row>
    <row r="42" spans="1:11" ht="15" thickBot="1" x14ac:dyDescent="0.35">
      <c r="A42" s="58">
        <v>50</v>
      </c>
      <c r="B42" s="48"/>
      <c r="C42" s="48"/>
      <c r="D42" s="48"/>
      <c r="E42" s="48"/>
      <c r="F42" s="48"/>
      <c r="G42" s="48"/>
      <c r="H42" s="48"/>
      <c r="I42" s="48"/>
      <c r="J42" s="48"/>
      <c r="K42" s="48"/>
    </row>
    <row r="43" spans="1:11" x14ac:dyDescent="0.3">
      <c r="A43" s="49">
        <f>A40</f>
        <v>100</v>
      </c>
      <c r="B43" s="50">
        <f t="shared" ref="B43:K43" si="1">B40</f>
        <v>400</v>
      </c>
      <c r="C43" s="50">
        <f t="shared" si="1"/>
        <v>600</v>
      </c>
      <c r="D43" s="50">
        <f t="shared" si="1"/>
        <v>1000</v>
      </c>
      <c r="E43" s="50">
        <f t="shared" si="1"/>
        <v>1100</v>
      </c>
      <c r="F43" s="50">
        <f t="shared" si="1"/>
        <v>5000</v>
      </c>
      <c r="G43" s="50">
        <f t="shared" si="1"/>
        <v>7000</v>
      </c>
      <c r="H43" s="50">
        <f t="shared" si="1"/>
        <v>10000</v>
      </c>
      <c r="I43" s="50">
        <f t="shared" si="1"/>
        <v>10500</v>
      </c>
      <c r="J43" s="50">
        <f t="shared" si="1"/>
        <v>11000</v>
      </c>
      <c r="K43" s="51">
        <f t="shared" si="1"/>
        <v>15000</v>
      </c>
    </row>
    <row r="44" spans="1:11" ht="15" thickBot="1" x14ac:dyDescent="0.35">
      <c r="A44" s="52">
        <f>Tablas!P34</f>
        <v>56.45</v>
      </c>
      <c r="B44" s="53">
        <f>Tablas!Q34</f>
        <v>56.283333333333331</v>
      </c>
      <c r="C44" s="53">
        <f>Tablas!R34</f>
        <v>56.65</v>
      </c>
      <c r="D44" s="53">
        <f>Tablas!S34</f>
        <v>57.1</v>
      </c>
      <c r="E44" s="53">
        <f>Tablas!T34</f>
        <v>57.583333333333336</v>
      </c>
      <c r="F44" s="53">
        <f>Tablas!U34</f>
        <v>57.666666666666664</v>
      </c>
      <c r="G44" s="53">
        <f>Tablas!V34</f>
        <v>57.56666666666667</v>
      </c>
      <c r="H44" s="53">
        <f>Tablas!W34</f>
        <v>58.116666666666667</v>
      </c>
      <c r="I44" s="53">
        <f>Tablas!X34</f>
        <v>57.966666666666669</v>
      </c>
      <c r="J44" s="53">
        <f>Tablas!Y34</f>
        <v>57.866666666666667</v>
      </c>
      <c r="K44" s="54">
        <f>Tablas!Z34</f>
        <v>57.75</v>
      </c>
    </row>
    <row r="45" spans="1:11" ht="15" thickBot="1" x14ac:dyDescent="0.35">
      <c r="A45" s="58">
        <v>60</v>
      </c>
      <c r="B45" s="48"/>
      <c r="C45" s="48"/>
      <c r="D45" s="48"/>
      <c r="E45" s="48"/>
      <c r="F45" s="48"/>
      <c r="G45" s="48"/>
      <c r="H45" s="48"/>
      <c r="I45" s="48"/>
      <c r="J45" s="48"/>
      <c r="K45" s="48"/>
    </row>
    <row r="46" spans="1:11" x14ac:dyDescent="0.3">
      <c r="A46" s="55">
        <f>A40</f>
        <v>100</v>
      </c>
      <c r="B46" s="56">
        <f t="shared" ref="B46:K46" si="2">B40</f>
        <v>400</v>
      </c>
      <c r="C46" s="56">
        <f t="shared" si="2"/>
        <v>600</v>
      </c>
      <c r="D46" s="56">
        <f t="shared" si="2"/>
        <v>1000</v>
      </c>
      <c r="E46" s="56">
        <f t="shared" si="2"/>
        <v>1100</v>
      </c>
      <c r="F46" s="56">
        <f t="shared" si="2"/>
        <v>5000</v>
      </c>
      <c r="G46" s="56">
        <f t="shared" si="2"/>
        <v>7000</v>
      </c>
      <c r="H46" s="56">
        <f t="shared" si="2"/>
        <v>10000</v>
      </c>
      <c r="I46" s="56">
        <f t="shared" si="2"/>
        <v>10500</v>
      </c>
      <c r="J46" s="56">
        <f t="shared" si="2"/>
        <v>11000</v>
      </c>
      <c r="K46" s="57">
        <f t="shared" si="2"/>
        <v>15000</v>
      </c>
    </row>
    <row r="47" spans="1:11" ht="15" thickBot="1" x14ac:dyDescent="0.35">
      <c r="A47" s="52">
        <f>Tablas!AC34</f>
        <v>55.615666666666669</v>
      </c>
      <c r="B47" s="53">
        <f>Tablas!AD34</f>
        <v>56.806666666666665</v>
      </c>
      <c r="C47" s="53">
        <f>Tablas!AE34</f>
        <v>56.287333333333329</v>
      </c>
      <c r="D47" s="53">
        <f>Tablas!AF34</f>
        <v>56.960000000000008</v>
      </c>
      <c r="E47" s="53">
        <f>Tablas!AG34</f>
        <v>56.034666666666652</v>
      </c>
      <c r="F47" s="53">
        <f>Tablas!AH34</f>
        <v>56.875666666666667</v>
      </c>
      <c r="G47" s="53">
        <f>Tablas!AI34</f>
        <v>57.198666666666668</v>
      </c>
      <c r="H47" s="53">
        <f>Tablas!AJ34</f>
        <v>57.296000000000006</v>
      </c>
      <c r="I47" s="53">
        <f>Tablas!AK34</f>
        <v>57.688333333333325</v>
      </c>
      <c r="J47" s="53">
        <f>Tablas!AL34</f>
        <v>57.618333333333332</v>
      </c>
      <c r="K47" s="54">
        <f>Tablas!AM34</f>
        <v>57.226000000000006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IronDarkRL</dc:creator>
  <cp:lastModifiedBy>IronDarkRL</cp:lastModifiedBy>
  <dcterms:created xsi:type="dcterms:W3CDTF">2020-12-09T09:39:07Z</dcterms:created>
  <dcterms:modified xsi:type="dcterms:W3CDTF">2020-12-12T16:26:27Z</dcterms:modified>
</cp:coreProperties>
</file>