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npet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7" i="1"/>
  <c r="M16" i="1"/>
  <c r="M15" i="1"/>
  <c r="I16" i="1"/>
  <c r="I15" i="1"/>
  <c r="I14" i="1"/>
  <c r="H14" i="1"/>
  <c r="G15" i="1"/>
  <c r="G14" i="1"/>
  <c r="D17" i="1"/>
  <c r="H4" i="1" l="1"/>
  <c r="Q4" i="1"/>
  <c r="Y4" i="1"/>
  <c r="AJ4" i="1"/>
  <c r="AS4" i="1"/>
  <c r="AZ4" i="1"/>
  <c r="BH4" i="1"/>
  <c r="BN4" i="1"/>
  <c r="BU4" i="1"/>
  <c r="CC4" i="1"/>
  <c r="CJ4" i="1"/>
  <c r="CP4" i="1"/>
  <c r="CX4" i="1"/>
  <c r="DE4" i="1"/>
  <c r="DL4" i="1"/>
  <c r="B14" i="1"/>
  <c r="F4" i="1" l="1"/>
  <c r="J4" i="1"/>
  <c r="N4" i="1"/>
  <c r="R4" i="1"/>
  <c r="V4" i="1"/>
  <c r="Z4" i="1"/>
  <c r="AD4" i="1"/>
  <c r="AH4" i="1"/>
  <c r="AL4" i="1"/>
  <c r="AP4" i="1"/>
  <c r="E4" i="1"/>
  <c r="K4" i="1"/>
  <c r="P4" i="1"/>
  <c r="U4" i="1"/>
  <c r="AA4" i="1"/>
  <c r="AF4" i="1"/>
  <c r="AK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G4" i="1"/>
  <c r="M4" i="1"/>
  <c r="T4" i="1"/>
  <c r="AB4" i="1"/>
  <c r="AI4" i="1"/>
  <c r="AO4" i="1"/>
  <c r="AV4" i="1"/>
  <c r="BA4" i="1"/>
  <c r="BF4" i="1"/>
  <c r="BL4" i="1"/>
  <c r="BQ4" i="1"/>
  <c r="BV4" i="1"/>
  <c r="CB4" i="1"/>
  <c r="CG4" i="1"/>
  <c r="CL4" i="1"/>
  <c r="CR4" i="1"/>
  <c r="CW4" i="1"/>
  <c r="DB4" i="1"/>
  <c r="DH4" i="1"/>
  <c r="DM4" i="1"/>
  <c r="B4" i="1"/>
  <c r="DJ4" i="1"/>
  <c r="DD4" i="1"/>
  <c r="CV4" i="1"/>
  <c r="CO4" i="1"/>
  <c r="CH4" i="1"/>
  <c r="BZ4" i="1"/>
  <c r="BT4" i="1"/>
  <c r="BM4" i="1"/>
  <c r="BE4" i="1"/>
  <c r="AX4" i="1"/>
  <c r="AR4" i="1"/>
  <c r="AG4" i="1"/>
  <c r="X4" i="1"/>
  <c r="O4" i="1"/>
  <c r="D4" i="1"/>
  <c r="B2" i="1"/>
  <c r="DP4" i="1"/>
  <c r="DI4" i="1"/>
  <c r="DA4" i="1"/>
  <c r="CT4" i="1"/>
  <c r="CN4" i="1"/>
  <c r="CF4" i="1"/>
  <c r="BY4" i="1"/>
  <c r="BR4" i="1"/>
  <c r="BJ4" i="1"/>
  <c r="BD4" i="1"/>
  <c r="AW4" i="1"/>
  <c r="AN4" i="1"/>
  <c r="AE4" i="1"/>
  <c r="W4" i="1"/>
  <c r="L4" i="1"/>
  <c r="C4" i="1"/>
  <c r="DN4" i="1"/>
  <c r="DF4" i="1"/>
  <c r="CZ4" i="1"/>
  <c r="CS4" i="1"/>
  <c r="CK4" i="1"/>
  <c r="CD4" i="1"/>
  <c r="BX4" i="1"/>
  <c r="BP4" i="1"/>
  <c r="BI4" i="1"/>
  <c r="BB4" i="1"/>
  <c r="AT4" i="1"/>
  <c r="AM4" i="1"/>
  <c r="AC4" i="1"/>
  <c r="S4" i="1"/>
  <c r="I4" i="1"/>
  <c r="C2" i="1" l="1"/>
  <c r="B3" i="1"/>
  <c r="B6" i="1" l="1"/>
  <c r="B5" i="1"/>
  <c r="B7" i="1" s="1"/>
  <c r="B8" i="1" s="1"/>
  <c r="B10" i="1" s="1"/>
  <c r="D2" i="1"/>
  <c r="C3" i="1"/>
  <c r="C6" i="1" l="1"/>
  <c r="C5" i="1"/>
  <c r="C7" i="1" s="1"/>
  <c r="C8" i="1" s="1"/>
  <c r="C10" i="1" s="1"/>
  <c r="D3" i="1"/>
  <c r="E2" i="1"/>
  <c r="F2" i="1" l="1"/>
  <c r="E3" i="1"/>
  <c r="D5" i="1"/>
  <c r="D6" i="1"/>
  <c r="D7" i="1" l="1"/>
  <c r="D8" i="1" s="1"/>
  <c r="D10" i="1" s="1"/>
  <c r="E6" i="1"/>
  <c r="E5" i="1"/>
  <c r="F3" i="1"/>
  <c r="G2" i="1"/>
  <c r="E7" i="1" l="1"/>
  <c r="E8" i="1" s="1"/>
  <c r="E10" i="1" s="1"/>
  <c r="F5" i="1"/>
  <c r="F6" i="1"/>
  <c r="H2" i="1"/>
  <c r="G3" i="1"/>
  <c r="G6" i="1" l="1"/>
  <c r="G5" i="1"/>
  <c r="I2" i="1"/>
  <c r="H3" i="1"/>
  <c r="F7" i="1"/>
  <c r="F8" i="1" s="1"/>
  <c r="F10" i="1" s="1"/>
  <c r="H6" i="1" l="1"/>
  <c r="H5" i="1"/>
  <c r="J2" i="1"/>
  <c r="I3" i="1"/>
  <c r="G7" i="1"/>
  <c r="G8" i="1" s="1"/>
  <c r="G10" i="1" s="1"/>
  <c r="I6" i="1" l="1"/>
  <c r="I5" i="1"/>
  <c r="K2" i="1"/>
  <c r="J3" i="1"/>
  <c r="H7" i="1"/>
  <c r="H8" i="1" s="1"/>
  <c r="H10" i="1" s="1"/>
  <c r="J5" i="1" l="1"/>
  <c r="J6" i="1"/>
  <c r="L2" i="1"/>
  <c r="K3" i="1"/>
  <c r="I7" i="1"/>
  <c r="I8" i="1" s="1"/>
  <c r="I10" i="1" s="1"/>
  <c r="J7" i="1" l="1"/>
  <c r="J8" i="1" s="1"/>
  <c r="J10" i="1" s="1"/>
  <c r="K5" i="1"/>
  <c r="K6" i="1"/>
  <c r="M2" i="1"/>
  <c r="L3" i="1"/>
  <c r="K7" i="1" l="1"/>
  <c r="K8" i="1" s="1"/>
  <c r="K10" i="1" s="1"/>
  <c r="L6" i="1"/>
  <c r="L5" i="1"/>
  <c r="N2" i="1"/>
  <c r="M3" i="1"/>
  <c r="M6" i="1" l="1"/>
  <c r="M5" i="1"/>
  <c r="O2" i="1"/>
  <c r="N3" i="1"/>
  <c r="L7" i="1"/>
  <c r="L8" i="1" s="1"/>
  <c r="L10" i="1" s="1"/>
  <c r="N5" i="1" l="1"/>
  <c r="N6" i="1"/>
  <c r="P2" i="1"/>
  <c r="O3" i="1"/>
  <c r="M7" i="1"/>
  <c r="M8" i="1" s="1"/>
  <c r="M10" i="1" s="1"/>
  <c r="N7" i="1" l="1"/>
  <c r="N8" i="1" s="1"/>
  <c r="N10" i="1" s="1"/>
  <c r="O5" i="1"/>
  <c r="O6" i="1"/>
  <c r="Q2" i="1"/>
  <c r="P3" i="1"/>
  <c r="O7" i="1" l="1"/>
  <c r="O8" i="1" s="1"/>
  <c r="O10" i="1" s="1"/>
  <c r="P5" i="1"/>
  <c r="P6" i="1"/>
  <c r="R2" i="1"/>
  <c r="Q3" i="1"/>
  <c r="P7" i="1" l="1"/>
  <c r="P8" i="1" s="1"/>
  <c r="P10" i="1" s="1"/>
  <c r="Q6" i="1"/>
  <c r="Q5" i="1"/>
  <c r="S2" i="1"/>
  <c r="R3" i="1"/>
  <c r="R5" i="1" l="1"/>
  <c r="R6" i="1"/>
  <c r="T2" i="1"/>
  <c r="S3" i="1"/>
  <c r="Q7" i="1"/>
  <c r="Q8" i="1" s="1"/>
  <c r="Q10" i="1" s="1"/>
  <c r="R7" i="1" l="1"/>
  <c r="R8" i="1" s="1"/>
  <c r="R10" i="1" s="1"/>
  <c r="S6" i="1"/>
  <c r="S5" i="1"/>
  <c r="U2" i="1"/>
  <c r="T3" i="1"/>
  <c r="T6" i="1" l="1"/>
  <c r="T5" i="1"/>
  <c r="V2" i="1"/>
  <c r="U3" i="1"/>
  <c r="S7" i="1"/>
  <c r="S8" i="1" s="1"/>
  <c r="S10" i="1" s="1"/>
  <c r="U6" i="1" l="1"/>
  <c r="U5" i="1"/>
  <c r="W2" i="1"/>
  <c r="V3" i="1"/>
  <c r="T7" i="1"/>
  <c r="T8" i="1" s="1"/>
  <c r="T10" i="1" s="1"/>
  <c r="V5" i="1" l="1"/>
  <c r="V6" i="1"/>
  <c r="X2" i="1"/>
  <c r="W3" i="1"/>
  <c r="U7" i="1"/>
  <c r="U8" i="1" s="1"/>
  <c r="U10" i="1" s="1"/>
  <c r="W6" i="1" l="1"/>
  <c r="W5" i="1"/>
  <c r="W7" i="1" s="1"/>
  <c r="W8" i="1" s="1"/>
  <c r="W10" i="1" s="1"/>
  <c r="Y2" i="1"/>
  <c r="X3" i="1"/>
  <c r="V7" i="1"/>
  <c r="V8" i="1" s="1"/>
  <c r="V10" i="1" s="1"/>
  <c r="X6" i="1" l="1"/>
  <c r="X5" i="1"/>
  <c r="X7" i="1" s="1"/>
  <c r="X8" i="1" s="1"/>
  <c r="X10" i="1" s="1"/>
  <c r="Z2" i="1"/>
  <c r="Y3" i="1"/>
  <c r="Y6" i="1" l="1"/>
  <c r="Y5" i="1"/>
  <c r="Y7" i="1" s="1"/>
  <c r="Y8" i="1" s="1"/>
  <c r="Y10" i="1" s="1"/>
  <c r="AA2" i="1"/>
  <c r="Z3" i="1"/>
  <c r="Z5" i="1" l="1"/>
  <c r="Z6" i="1"/>
  <c r="AB2" i="1"/>
  <c r="AA3" i="1"/>
  <c r="AA5" i="1" l="1"/>
  <c r="AA6" i="1"/>
  <c r="AC2" i="1"/>
  <c r="AB3" i="1"/>
  <c r="Z7" i="1"/>
  <c r="Z8" i="1" s="1"/>
  <c r="Z10" i="1" s="1"/>
  <c r="AB6" i="1" l="1"/>
  <c r="AB5" i="1"/>
  <c r="AB7" i="1" s="1"/>
  <c r="AB8" i="1" s="1"/>
  <c r="AB10" i="1" s="1"/>
  <c r="AD2" i="1"/>
  <c r="AC3" i="1"/>
  <c r="AA7" i="1"/>
  <c r="AA8" i="1" s="1"/>
  <c r="AA10" i="1" s="1"/>
  <c r="AC6" i="1" l="1"/>
  <c r="AC5" i="1"/>
  <c r="AC7" i="1" s="1"/>
  <c r="AC8" i="1" s="1"/>
  <c r="AC10" i="1" s="1"/>
  <c r="AE2" i="1"/>
  <c r="AD3" i="1"/>
  <c r="AD5" i="1" l="1"/>
  <c r="AD6" i="1"/>
  <c r="AF2" i="1"/>
  <c r="AE3" i="1"/>
  <c r="AE6" i="1" l="1"/>
  <c r="AE5" i="1"/>
  <c r="AE7" i="1" s="1"/>
  <c r="AE8" i="1" s="1"/>
  <c r="AE10" i="1" s="1"/>
  <c r="AG2" i="1"/>
  <c r="AF3" i="1"/>
  <c r="AD7" i="1"/>
  <c r="AD8" i="1" s="1"/>
  <c r="AD10" i="1" s="1"/>
  <c r="AF5" i="1" l="1"/>
  <c r="AF6" i="1"/>
  <c r="AH2" i="1"/>
  <c r="AG3" i="1"/>
  <c r="AG6" i="1" l="1"/>
  <c r="AG5" i="1"/>
  <c r="AG7" i="1" s="1"/>
  <c r="AG8" i="1" s="1"/>
  <c r="AG10" i="1" s="1"/>
  <c r="AI2" i="1"/>
  <c r="AH3" i="1"/>
  <c r="AF7" i="1"/>
  <c r="AF8" i="1" s="1"/>
  <c r="AF10" i="1" s="1"/>
  <c r="AH5" i="1" l="1"/>
  <c r="AH6" i="1"/>
  <c r="AJ2" i="1"/>
  <c r="AI3" i="1"/>
  <c r="AI6" i="1" l="1"/>
  <c r="AI5" i="1"/>
  <c r="AI7" i="1" s="1"/>
  <c r="AI8" i="1" s="1"/>
  <c r="AI10" i="1" s="1"/>
  <c r="AK2" i="1"/>
  <c r="AJ3" i="1"/>
  <c r="AH7" i="1"/>
  <c r="AH8" i="1" s="1"/>
  <c r="AH10" i="1" s="1"/>
  <c r="AJ5" i="1" l="1"/>
  <c r="AJ6" i="1"/>
  <c r="AL2" i="1"/>
  <c r="AK3" i="1"/>
  <c r="AK6" i="1" l="1"/>
  <c r="AK5" i="1"/>
  <c r="AK7" i="1" s="1"/>
  <c r="AK8" i="1" s="1"/>
  <c r="AK10" i="1" s="1"/>
  <c r="AM2" i="1"/>
  <c r="AL3" i="1"/>
  <c r="AJ7" i="1"/>
  <c r="AJ8" i="1" s="1"/>
  <c r="AJ10" i="1" s="1"/>
  <c r="AL5" i="1" l="1"/>
  <c r="AL6" i="1"/>
  <c r="AN2" i="1"/>
  <c r="AM3" i="1"/>
  <c r="AM6" i="1" l="1"/>
  <c r="AM5" i="1"/>
  <c r="AM7" i="1" s="1"/>
  <c r="AM8" i="1" s="1"/>
  <c r="AM10" i="1" s="1"/>
  <c r="AO2" i="1"/>
  <c r="AN3" i="1"/>
  <c r="AL7" i="1"/>
  <c r="AL8" i="1" s="1"/>
  <c r="AL10" i="1" s="1"/>
  <c r="AN6" i="1" l="1"/>
  <c r="AN5" i="1"/>
  <c r="AN7" i="1" s="1"/>
  <c r="AN8" i="1" s="1"/>
  <c r="AN10" i="1" s="1"/>
  <c r="AP2" i="1"/>
  <c r="AO3" i="1"/>
  <c r="AO6" i="1" l="1"/>
  <c r="AO5" i="1"/>
  <c r="AO7" i="1" s="1"/>
  <c r="AO8" i="1" s="1"/>
  <c r="AO10" i="1" s="1"/>
  <c r="AQ2" i="1"/>
  <c r="AP3" i="1"/>
  <c r="AP5" i="1" l="1"/>
  <c r="AP6" i="1"/>
  <c r="AR2" i="1"/>
  <c r="AQ3" i="1"/>
  <c r="AQ5" i="1" l="1"/>
  <c r="AQ6" i="1"/>
  <c r="AS2" i="1"/>
  <c r="AR3" i="1"/>
  <c r="AP7" i="1"/>
  <c r="AP8" i="1" s="1"/>
  <c r="AP10" i="1" s="1"/>
  <c r="AR6" i="1" l="1"/>
  <c r="AR5" i="1"/>
  <c r="AR7" i="1" s="1"/>
  <c r="AR8" i="1" s="1"/>
  <c r="AR10" i="1" s="1"/>
  <c r="AT2" i="1"/>
  <c r="AS3" i="1"/>
  <c r="AQ7" i="1"/>
  <c r="AQ8" i="1" s="1"/>
  <c r="AQ10" i="1" s="1"/>
  <c r="AS6" i="1" l="1"/>
  <c r="AS5" i="1"/>
  <c r="AS7" i="1" s="1"/>
  <c r="AS8" i="1" s="1"/>
  <c r="AS10" i="1" s="1"/>
  <c r="AU2" i="1"/>
  <c r="AT3" i="1"/>
  <c r="AT5" i="1" l="1"/>
  <c r="AT6" i="1"/>
  <c r="AV2" i="1"/>
  <c r="AU3" i="1"/>
  <c r="AU5" i="1" l="1"/>
  <c r="AU6" i="1"/>
  <c r="AW2" i="1"/>
  <c r="AV3" i="1"/>
  <c r="AT7" i="1"/>
  <c r="AT8" i="1" s="1"/>
  <c r="AT10" i="1" s="1"/>
  <c r="AV5" i="1" l="1"/>
  <c r="AV6" i="1"/>
  <c r="AX2" i="1"/>
  <c r="AW3" i="1"/>
  <c r="AU7" i="1"/>
  <c r="AU8" i="1" s="1"/>
  <c r="AU10" i="1" s="1"/>
  <c r="AW6" i="1" l="1"/>
  <c r="AW5" i="1"/>
  <c r="AW7" i="1" s="1"/>
  <c r="AW8" i="1" s="1"/>
  <c r="AW10" i="1" s="1"/>
  <c r="AY2" i="1"/>
  <c r="AX3" i="1"/>
  <c r="AV7" i="1"/>
  <c r="AV8" i="1" s="1"/>
  <c r="AV10" i="1" s="1"/>
  <c r="AX5" i="1" l="1"/>
  <c r="AX6" i="1"/>
  <c r="AZ2" i="1"/>
  <c r="AY3" i="1"/>
  <c r="AY6" i="1" l="1"/>
  <c r="AY5" i="1"/>
  <c r="AY7" i="1" s="1"/>
  <c r="AY8" i="1" s="1"/>
  <c r="AY10" i="1" s="1"/>
  <c r="BA2" i="1"/>
  <c r="AZ3" i="1"/>
  <c r="AX7" i="1"/>
  <c r="AX8" i="1" s="1"/>
  <c r="AX10" i="1" s="1"/>
  <c r="AZ5" i="1" l="1"/>
  <c r="AZ6" i="1"/>
  <c r="BB2" i="1"/>
  <c r="BA3" i="1"/>
  <c r="BA6" i="1" l="1"/>
  <c r="BA5" i="1"/>
  <c r="BA7" i="1" s="1"/>
  <c r="BA8" i="1" s="1"/>
  <c r="BA10" i="1" s="1"/>
  <c r="BC2" i="1"/>
  <c r="BB3" i="1"/>
  <c r="AZ7" i="1"/>
  <c r="AZ8" i="1" s="1"/>
  <c r="AZ10" i="1" s="1"/>
  <c r="BB5" i="1" l="1"/>
  <c r="BB6" i="1"/>
  <c r="BD2" i="1"/>
  <c r="BC3" i="1"/>
  <c r="BC6" i="1" l="1"/>
  <c r="BC5" i="1"/>
  <c r="BC7" i="1" s="1"/>
  <c r="BC8" i="1" s="1"/>
  <c r="BC10" i="1" s="1"/>
  <c r="BE2" i="1"/>
  <c r="BD3" i="1"/>
  <c r="BB7" i="1"/>
  <c r="BB8" i="1" s="1"/>
  <c r="BB10" i="1" s="1"/>
  <c r="BD6" i="1" l="1"/>
  <c r="BD5" i="1"/>
  <c r="BD7" i="1" s="1"/>
  <c r="BD8" i="1" s="1"/>
  <c r="BD10" i="1" s="1"/>
  <c r="BF2" i="1"/>
  <c r="BE3" i="1"/>
  <c r="BE6" i="1" l="1"/>
  <c r="BE5" i="1"/>
  <c r="BE7" i="1" s="1"/>
  <c r="BE8" i="1" s="1"/>
  <c r="BE10" i="1" s="1"/>
  <c r="BG2" i="1"/>
  <c r="BF3" i="1"/>
  <c r="BF5" i="1" l="1"/>
  <c r="BF6" i="1"/>
  <c r="BH2" i="1"/>
  <c r="BG3" i="1"/>
  <c r="BG5" i="1" l="1"/>
  <c r="BG6" i="1"/>
  <c r="BI2" i="1"/>
  <c r="BH3" i="1"/>
  <c r="BF7" i="1"/>
  <c r="BF8" i="1" s="1"/>
  <c r="BF10" i="1" s="1"/>
  <c r="BH6" i="1" l="1"/>
  <c r="BH5" i="1"/>
  <c r="BH7" i="1" s="1"/>
  <c r="BH8" i="1" s="1"/>
  <c r="BH10" i="1" s="1"/>
  <c r="BJ2" i="1"/>
  <c r="BI3" i="1"/>
  <c r="BG7" i="1"/>
  <c r="BG8" i="1" s="1"/>
  <c r="BG10" i="1" s="1"/>
  <c r="BI6" i="1" l="1"/>
  <c r="BI5" i="1"/>
  <c r="BI7" i="1" s="1"/>
  <c r="BI8" i="1" s="1"/>
  <c r="BI10" i="1" s="1"/>
  <c r="BK2" i="1"/>
  <c r="BJ3" i="1"/>
  <c r="BJ5" i="1" l="1"/>
  <c r="BJ6" i="1"/>
  <c r="BL2" i="1"/>
  <c r="BK3" i="1"/>
  <c r="BK6" i="1" l="1"/>
  <c r="BK5" i="1"/>
  <c r="BK7" i="1" s="1"/>
  <c r="BK8" i="1" s="1"/>
  <c r="BK10" i="1" s="1"/>
  <c r="BM2" i="1"/>
  <c r="BL3" i="1"/>
  <c r="BJ7" i="1"/>
  <c r="BJ8" i="1" s="1"/>
  <c r="BJ10" i="1" s="1"/>
  <c r="BL5" i="1" l="1"/>
  <c r="BL6" i="1"/>
  <c r="BN2" i="1"/>
  <c r="BM3" i="1"/>
  <c r="BM6" i="1" l="1"/>
  <c r="BM5" i="1"/>
  <c r="BM7" i="1" s="1"/>
  <c r="BM8" i="1" s="1"/>
  <c r="BM10" i="1" s="1"/>
  <c r="BO2" i="1"/>
  <c r="BN3" i="1"/>
  <c r="BL7" i="1"/>
  <c r="BL8" i="1" s="1"/>
  <c r="BL10" i="1" s="1"/>
  <c r="BN5" i="1" l="1"/>
  <c r="BN6" i="1"/>
  <c r="BP2" i="1"/>
  <c r="BO3" i="1"/>
  <c r="BO6" i="1" l="1"/>
  <c r="BO5" i="1"/>
  <c r="BO7" i="1" s="1"/>
  <c r="BO8" i="1" s="1"/>
  <c r="BO10" i="1" s="1"/>
  <c r="BQ2" i="1"/>
  <c r="BP3" i="1"/>
  <c r="BN7" i="1"/>
  <c r="BN8" i="1" s="1"/>
  <c r="BN10" i="1" s="1"/>
  <c r="BP6" i="1" l="1"/>
  <c r="BP5" i="1"/>
  <c r="BP7" i="1" s="1"/>
  <c r="BP8" i="1" s="1"/>
  <c r="BP10" i="1" s="1"/>
  <c r="BR2" i="1"/>
  <c r="BQ3" i="1"/>
  <c r="BQ6" i="1" l="1"/>
  <c r="BQ5" i="1"/>
  <c r="BQ7" i="1" s="1"/>
  <c r="BQ8" i="1" s="1"/>
  <c r="BQ10" i="1" s="1"/>
  <c r="BS2" i="1"/>
  <c r="BR3" i="1"/>
  <c r="BR6" i="1" l="1"/>
  <c r="BR5" i="1"/>
  <c r="BR7" i="1" s="1"/>
  <c r="BR8" i="1" s="1"/>
  <c r="BR10" i="1" s="1"/>
  <c r="BT2" i="1"/>
  <c r="BS3" i="1"/>
  <c r="BS6" i="1" l="1"/>
  <c r="BS5" i="1"/>
  <c r="BS7" i="1" s="1"/>
  <c r="BS8" i="1" s="1"/>
  <c r="BS10" i="1" s="1"/>
  <c r="BU2" i="1"/>
  <c r="BT3" i="1"/>
  <c r="BT6" i="1" l="1"/>
  <c r="BT5" i="1"/>
  <c r="BT7" i="1" s="1"/>
  <c r="BT8" i="1" s="1"/>
  <c r="BT10" i="1" s="1"/>
  <c r="BV2" i="1"/>
  <c r="BU3" i="1"/>
  <c r="BU6" i="1" l="1"/>
  <c r="BU5" i="1"/>
  <c r="BU7" i="1" s="1"/>
  <c r="BU8" i="1" s="1"/>
  <c r="BU10" i="1" s="1"/>
  <c r="BW2" i="1"/>
  <c r="BV3" i="1"/>
  <c r="BV6" i="1" l="1"/>
  <c r="BV5" i="1"/>
  <c r="BV7" i="1" s="1"/>
  <c r="BV8" i="1" s="1"/>
  <c r="BV10" i="1" s="1"/>
  <c r="BX2" i="1"/>
  <c r="BW3" i="1"/>
  <c r="BW6" i="1" l="1"/>
  <c r="BW5" i="1"/>
  <c r="BW7" i="1" s="1"/>
  <c r="BW8" i="1" s="1"/>
  <c r="BW10" i="1" s="1"/>
  <c r="BY2" i="1"/>
  <c r="BX3" i="1"/>
  <c r="BX6" i="1" l="1"/>
  <c r="BX5" i="1"/>
  <c r="BX7" i="1" s="1"/>
  <c r="BX8" i="1" s="1"/>
  <c r="BX10" i="1" s="1"/>
  <c r="BZ2" i="1"/>
  <c r="BY3" i="1"/>
  <c r="BY6" i="1" l="1"/>
  <c r="BY5" i="1"/>
  <c r="BY7" i="1" s="1"/>
  <c r="BY8" i="1" s="1"/>
  <c r="BY10" i="1" s="1"/>
  <c r="CA2" i="1"/>
  <c r="BZ3" i="1"/>
  <c r="BZ5" i="1" l="1"/>
  <c r="BZ6" i="1"/>
  <c r="CB2" i="1"/>
  <c r="CA3" i="1"/>
  <c r="CA5" i="1" l="1"/>
  <c r="CA6" i="1"/>
  <c r="CC2" i="1"/>
  <c r="CB3" i="1"/>
  <c r="BZ7" i="1"/>
  <c r="BZ8" i="1" s="1"/>
  <c r="BZ10" i="1" s="1"/>
  <c r="CB6" i="1" l="1"/>
  <c r="CB5" i="1"/>
  <c r="CB7" i="1" s="1"/>
  <c r="CB8" i="1" s="1"/>
  <c r="CB10" i="1" s="1"/>
  <c r="CD2" i="1"/>
  <c r="CC3" i="1"/>
  <c r="CA7" i="1"/>
  <c r="CA8" i="1" s="1"/>
  <c r="CA10" i="1" s="1"/>
  <c r="CC6" i="1" l="1"/>
  <c r="CC5" i="1"/>
  <c r="CC7" i="1" s="1"/>
  <c r="CC8" i="1" s="1"/>
  <c r="CC10" i="1" s="1"/>
  <c r="CE2" i="1"/>
  <c r="CD3" i="1"/>
  <c r="CD6" i="1" l="1"/>
  <c r="CD5" i="1"/>
  <c r="CF2" i="1"/>
  <c r="CE3" i="1"/>
  <c r="CE6" i="1" l="1"/>
  <c r="CE5" i="1"/>
  <c r="CG2" i="1"/>
  <c r="CF3" i="1"/>
  <c r="CD7" i="1"/>
  <c r="CD8" i="1" s="1"/>
  <c r="CD10" i="1" s="1"/>
  <c r="CF6" i="1" l="1"/>
  <c r="CF5" i="1"/>
  <c r="CH2" i="1"/>
  <c r="CG3" i="1"/>
  <c r="CE7" i="1"/>
  <c r="CE8" i="1" s="1"/>
  <c r="CE10" i="1" s="1"/>
  <c r="CG6" i="1" l="1"/>
  <c r="CG5" i="1"/>
  <c r="CI2" i="1"/>
  <c r="CH3" i="1"/>
  <c r="CF7" i="1"/>
  <c r="CF8" i="1" s="1"/>
  <c r="CF10" i="1" s="1"/>
  <c r="CH5" i="1" l="1"/>
  <c r="CH6" i="1"/>
  <c r="CJ2" i="1"/>
  <c r="CI3" i="1"/>
  <c r="CG7" i="1"/>
  <c r="CG8" i="1" s="1"/>
  <c r="CG10" i="1" s="1"/>
  <c r="CH7" i="1" l="1"/>
  <c r="CH8" i="1" s="1"/>
  <c r="CH10" i="1" s="1"/>
  <c r="CI6" i="1"/>
  <c r="CI5" i="1"/>
  <c r="CK2" i="1"/>
  <c r="CJ3" i="1"/>
  <c r="CJ6" i="1" l="1"/>
  <c r="CJ5" i="1"/>
  <c r="CL2" i="1"/>
  <c r="CK3" i="1"/>
  <c r="CI7" i="1"/>
  <c r="CI8" i="1" s="1"/>
  <c r="CI10" i="1" s="1"/>
  <c r="CK6" i="1" l="1"/>
  <c r="CK5" i="1"/>
  <c r="CM2" i="1"/>
  <c r="CL3" i="1"/>
  <c r="CJ7" i="1"/>
  <c r="CJ8" i="1" s="1"/>
  <c r="CJ10" i="1" s="1"/>
  <c r="CL6" i="1" l="1"/>
  <c r="CL5" i="1"/>
  <c r="CN2" i="1"/>
  <c r="CM3" i="1"/>
  <c r="CK7" i="1"/>
  <c r="CK8" i="1" s="1"/>
  <c r="CK10" i="1" s="1"/>
  <c r="CM6" i="1" l="1"/>
  <c r="CM5" i="1"/>
  <c r="CO2" i="1"/>
  <c r="CN3" i="1"/>
  <c r="CL7" i="1"/>
  <c r="CL8" i="1" s="1"/>
  <c r="CL10" i="1" s="1"/>
  <c r="CN6" i="1" l="1"/>
  <c r="CN5" i="1"/>
  <c r="CP2" i="1"/>
  <c r="CO3" i="1"/>
  <c r="CM7" i="1"/>
  <c r="CM8" i="1" s="1"/>
  <c r="CM10" i="1" s="1"/>
  <c r="CO6" i="1" l="1"/>
  <c r="CO5" i="1"/>
  <c r="CQ2" i="1"/>
  <c r="CP3" i="1"/>
  <c r="CN7" i="1"/>
  <c r="CN8" i="1" s="1"/>
  <c r="CN10" i="1" s="1"/>
  <c r="CP6" i="1" l="1"/>
  <c r="CP5" i="1"/>
  <c r="CR2" i="1"/>
  <c r="CQ3" i="1"/>
  <c r="CO7" i="1"/>
  <c r="CO8" i="1" s="1"/>
  <c r="CO10" i="1" s="1"/>
  <c r="CQ5" i="1" l="1"/>
  <c r="CQ6" i="1"/>
  <c r="CS2" i="1"/>
  <c r="CR3" i="1"/>
  <c r="CP7" i="1"/>
  <c r="CP8" i="1" s="1"/>
  <c r="CP10" i="1" s="1"/>
  <c r="CQ7" i="1" l="1"/>
  <c r="CQ8" i="1" s="1"/>
  <c r="CQ10" i="1" s="1"/>
  <c r="CR6" i="1"/>
  <c r="CR5" i="1"/>
  <c r="CT2" i="1"/>
  <c r="CS3" i="1"/>
  <c r="CS6" i="1" l="1"/>
  <c r="CS5" i="1"/>
  <c r="CS7" i="1" s="1"/>
  <c r="CS8" i="1" s="1"/>
  <c r="CS10" i="1" s="1"/>
  <c r="CU2" i="1"/>
  <c r="CT3" i="1"/>
  <c r="CR7" i="1"/>
  <c r="CR8" i="1" s="1"/>
  <c r="CR10" i="1" s="1"/>
  <c r="CT6" i="1" l="1"/>
  <c r="CT5" i="1"/>
  <c r="CT7" i="1" s="1"/>
  <c r="CT8" i="1" s="1"/>
  <c r="CT10" i="1" s="1"/>
  <c r="CV2" i="1"/>
  <c r="CU3" i="1"/>
  <c r="CU6" i="1" l="1"/>
  <c r="CU5" i="1"/>
  <c r="CU7" i="1" s="1"/>
  <c r="CU8" i="1" s="1"/>
  <c r="CU10" i="1" s="1"/>
  <c r="CW2" i="1"/>
  <c r="CV3" i="1"/>
  <c r="CV6" i="1" l="1"/>
  <c r="CV5" i="1"/>
  <c r="CV7" i="1" s="1"/>
  <c r="CV8" i="1" s="1"/>
  <c r="CV10" i="1" s="1"/>
  <c r="CX2" i="1"/>
  <c r="CW3" i="1"/>
  <c r="CW6" i="1" l="1"/>
  <c r="CW5" i="1"/>
  <c r="CW7" i="1" s="1"/>
  <c r="CW8" i="1" s="1"/>
  <c r="CW10" i="1" s="1"/>
  <c r="CY2" i="1"/>
  <c r="CX3" i="1"/>
  <c r="CX5" i="1" l="1"/>
  <c r="CX6" i="1"/>
  <c r="CZ2" i="1"/>
  <c r="CY3" i="1"/>
  <c r="CY6" i="1" l="1"/>
  <c r="CY5" i="1"/>
  <c r="DA2" i="1"/>
  <c r="CZ3" i="1"/>
  <c r="CX7" i="1"/>
  <c r="CX8" i="1" s="1"/>
  <c r="CX10" i="1" s="1"/>
  <c r="CY7" i="1" l="1"/>
  <c r="CY8" i="1" s="1"/>
  <c r="CY10" i="1" s="1"/>
  <c r="CZ6" i="1"/>
  <c r="CZ5" i="1"/>
  <c r="CZ7" i="1" s="1"/>
  <c r="CZ8" i="1" s="1"/>
  <c r="CZ10" i="1" s="1"/>
  <c r="DB2" i="1"/>
  <c r="DA3" i="1"/>
  <c r="DA6" i="1" l="1"/>
  <c r="DA5" i="1"/>
  <c r="DA7" i="1" s="1"/>
  <c r="DA8" i="1" s="1"/>
  <c r="DA10" i="1" s="1"/>
  <c r="DC2" i="1"/>
  <c r="DB3" i="1"/>
  <c r="DB6" i="1" l="1"/>
  <c r="DB5" i="1"/>
  <c r="DB7" i="1" s="1"/>
  <c r="DB8" i="1" s="1"/>
  <c r="DB10" i="1" s="1"/>
  <c r="DD2" i="1"/>
  <c r="DC3" i="1"/>
  <c r="DC6" i="1" l="1"/>
  <c r="DC5" i="1"/>
  <c r="DC7" i="1" s="1"/>
  <c r="DC8" i="1" s="1"/>
  <c r="DC10" i="1" s="1"/>
  <c r="DE2" i="1"/>
  <c r="DD3" i="1"/>
  <c r="DD6" i="1" l="1"/>
  <c r="DD5" i="1"/>
  <c r="DD7" i="1" s="1"/>
  <c r="DD8" i="1" s="1"/>
  <c r="DD10" i="1" s="1"/>
  <c r="DF2" i="1"/>
  <c r="DE3" i="1"/>
  <c r="DE6" i="1" l="1"/>
  <c r="DE5" i="1"/>
  <c r="DE7" i="1" s="1"/>
  <c r="DE8" i="1" s="1"/>
  <c r="DE10" i="1" s="1"/>
  <c r="DG2" i="1"/>
  <c r="DF3" i="1"/>
  <c r="DF6" i="1" l="1"/>
  <c r="DF5" i="1"/>
  <c r="DF7" i="1" s="1"/>
  <c r="DF8" i="1" s="1"/>
  <c r="DF10" i="1" s="1"/>
  <c r="DH2" i="1"/>
  <c r="DG3" i="1"/>
  <c r="DG5" i="1" l="1"/>
  <c r="DG6" i="1"/>
  <c r="DI2" i="1"/>
  <c r="DH3" i="1"/>
  <c r="DH6" i="1" l="1"/>
  <c r="DH5" i="1"/>
  <c r="DH7" i="1" s="1"/>
  <c r="DH8" i="1" s="1"/>
  <c r="DH10" i="1" s="1"/>
  <c r="DJ2" i="1"/>
  <c r="DI3" i="1"/>
  <c r="DG7" i="1"/>
  <c r="DG8" i="1" s="1"/>
  <c r="DG10" i="1" s="1"/>
  <c r="DI6" i="1" l="1"/>
  <c r="DI5" i="1"/>
  <c r="DI7" i="1" s="1"/>
  <c r="DI8" i="1" s="1"/>
  <c r="DI10" i="1" s="1"/>
  <c r="DK2" i="1"/>
  <c r="DJ3" i="1"/>
  <c r="DJ6" i="1" l="1"/>
  <c r="DJ5" i="1"/>
  <c r="DJ7" i="1" s="1"/>
  <c r="DJ8" i="1" s="1"/>
  <c r="DJ10" i="1" s="1"/>
  <c r="DL2" i="1"/>
  <c r="DK3" i="1"/>
  <c r="DK6" i="1" l="1"/>
  <c r="DK5" i="1"/>
  <c r="DK7" i="1" s="1"/>
  <c r="DK8" i="1" s="1"/>
  <c r="DK10" i="1" s="1"/>
  <c r="DM2" i="1"/>
  <c r="DL3" i="1"/>
  <c r="DL6" i="1" l="1"/>
  <c r="DL5" i="1"/>
  <c r="DL7" i="1" s="1"/>
  <c r="DL8" i="1" s="1"/>
  <c r="DL10" i="1" s="1"/>
  <c r="DN2" i="1"/>
  <c r="DM3" i="1"/>
  <c r="DM6" i="1" l="1"/>
  <c r="DM5" i="1"/>
  <c r="DM7" i="1" s="1"/>
  <c r="DM8" i="1" s="1"/>
  <c r="DM10" i="1" s="1"/>
  <c r="DO2" i="1"/>
  <c r="DN3" i="1"/>
  <c r="DN5" i="1" l="1"/>
  <c r="DN6" i="1"/>
  <c r="DP2" i="1"/>
  <c r="DO3" i="1"/>
  <c r="DO6" i="1" l="1"/>
  <c r="DO5" i="1"/>
  <c r="DO7" i="1" s="1"/>
  <c r="DO8" i="1" s="1"/>
  <c r="DO10" i="1" s="1"/>
  <c r="DQ2" i="1"/>
  <c r="DQ3" i="1" s="1"/>
  <c r="DQ5" i="1" s="1"/>
  <c r="DP3" i="1"/>
  <c r="DN7" i="1"/>
  <c r="DN8" i="1" s="1"/>
  <c r="DN10" i="1" s="1"/>
  <c r="DP6" i="1" l="1"/>
  <c r="DP5" i="1"/>
  <c r="DP7" i="1" s="1"/>
  <c r="DP8" i="1" s="1"/>
  <c r="DP10" i="1" s="1"/>
</calcChain>
</file>

<file path=xl/sharedStrings.xml><?xml version="1.0" encoding="utf-8"?>
<sst xmlns="http://schemas.openxmlformats.org/spreadsheetml/2006/main" count="13" uniqueCount="10">
  <si>
    <t>Skuld</t>
  </si>
  <si>
    <t>Ränta</t>
  </si>
  <si>
    <t>Amort</t>
  </si>
  <si>
    <t xml:space="preserve">Ränta </t>
  </si>
  <si>
    <t>Kostnad</t>
  </si>
  <si>
    <t xml:space="preserve">Avdrag </t>
  </si>
  <si>
    <t>Netto</t>
  </si>
  <si>
    <t>Delat/2</t>
  </si>
  <si>
    <t>Månad</t>
  </si>
  <si>
    <t>Hyra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</si>
</sst>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kr&quot;_-;\-* #,##0.00\ &quot;kr&quot;_-;_-* &quot;-&quot;??\ &quot;kr&quot;_-;_-@_-"/>
    <numFmt numFmtId="164" formatCode="0.0%"/>
    <numFmt numFmtId="165" formatCode="_-* #,##0\ &quot;kr&quot;_-;\-* #,##0\ &quot;kr&quot;_-;_-* &quot;-&quot;??\ &quot;k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0"/>
  <sheetViews>
    <sheetView tabSelected="1" workbookViewId="0">
      <selection activeCell="M21" sqref="M21"/>
    </sheetView>
  </sheetViews>
  <sheetFormatPr defaultRowHeight="15" x14ac:dyDescent="0.25"/>
  <cols>
    <col min="2" max="2" width="11.5703125" bestFit="1" customWidth="1"/>
    <col min="3" max="105" width="11" bestFit="1" customWidth="1"/>
    <col min="106" max="119" width="10" bestFit="1" customWidth="1"/>
  </cols>
  <sheetData>
    <row r="1" spans="1:121" x14ac:dyDescent="0.25">
      <c r="A1" t="s">
        <v>8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  <c r="BC1" s="7">
        <v>54</v>
      </c>
      <c r="BD1" s="7">
        <v>55</v>
      </c>
      <c r="BE1" s="7">
        <v>56</v>
      </c>
      <c r="BF1" s="7">
        <v>57</v>
      </c>
      <c r="BG1" s="7">
        <v>58</v>
      </c>
      <c r="BH1" s="7">
        <v>59</v>
      </c>
      <c r="BI1" s="7">
        <v>60</v>
      </c>
      <c r="BJ1" s="7">
        <v>61</v>
      </c>
      <c r="BK1" s="7">
        <v>62</v>
      </c>
      <c r="BL1" s="7">
        <v>63</v>
      </c>
      <c r="BM1" s="7">
        <v>64</v>
      </c>
      <c r="BN1" s="7">
        <v>65</v>
      </c>
      <c r="BO1" s="7">
        <v>66</v>
      </c>
      <c r="BP1" s="7">
        <v>67</v>
      </c>
      <c r="BQ1" s="7">
        <v>68</v>
      </c>
      <c r="BR1" s="7">
        <v>69</v>
      </c>
      <c r="BS1" s="7">
        <v>70</v>
      </c>
      <c r="BT1" s="7">
        <v>71</v>
      </c>
      <c r="BU1" s="7">
        <v>72</v>
      </c>
      <c r="BV1" s="7">
        <v>73</v>
      </c>
      <c r="BW1" s="7">
        <v>74</v>
      </c>
      <c r="BX1" s="7">
        <v>75</v>
      </c>
      <c r="BY1" s="7">
        <v>76</v>
      </c>
      <c r="BZ1" s="7">
        <v>77</v>
      </c>
      <c r="CA1" s="7">
        <v>78</v>
      </c>
      <c r="CB1" s="7">
        <v>79</v>
      </c>
      <c r="CC1" s="7">
        <v>80</v>
      </c>
      <c r="CD1" s="7">
        <v>81</v>
      </c>
      <c r="CE1" s="7">
        <v>82</v>
      </c>
      <c r="CF1" s="7">
        <v>83</v>
      </c>
      <c r="CG1" s="7">
        <v>84</v>
      </c>
      <c r="CH1" s="7">
        <v>85</v>
      </c>
      <c r="CI1" s="7">
        <v>86</v>
      </c>
      <c r="CJ1" s="7">
        <v>87</v>
      </c>
      <c r="CK1" s="7">
        <v>88</v>
      </c>
      <c r="CL1" s="7">
        <v>89</v>
      </c>
      <c r="CM1" s="7">
        <v>90</v>
      </c>
      <c r="CN1" s="7">
        <v>91</v>
      </c>
      <c r="CO1" s="7">
        <v>92</v>
      </c>
      <c r="CP1" s="7">
        <v>93</v>
      </c>
      <c r="CQ1" s="7">
        <v>94</v>
      </c>
      <c r="CR1" s="7">
        <v>95</v>
      </c>
      <c r="CS1" s="7">
        <v>96</v>
      </c>
      <c r="CT1" s="7">
        <v>97</v>
      </c>
      <c r="CU1" s="7">
        <v>98</v>
      </c>
      <c r="CV1" s="7">
        <v>99</v>
      </c>
      <c r="CW1" s="7">
        <v>100</v>
      </c>
      <c r="CX1" s="7">
        <v>101</v>
      </c>
      <c r="CY1" s="7">
        <v>102</v>
      </c>
      <c r="CZ1" s="7">
        <v>103</v>
      </c>
      <c r="DA1" s="7">
        <v>104</v>
      </c>
      <c r="DB1" s="7">
        <v>105</v>
      </c>
      <c r="DC1" s="7">
        <v>106</v>
      </c>
      <c r="DD1" s="7">
        <v>107</v>
      </c>
      <c r="DE1" s="7">
        <v>108</v>
      </c>
      <c r="DF1" s="7">
        <v>109</v>
      </c>
      <c r="DG1" s="7">
        <v>110</v>
      </c>
      <c r="DH1" s="7">
        <v>111</v>
      </c>
      <c r="DI1" s="7">
        <v>112</v>
      </c>
      <c r="DJ1" s="7">
        <v>113</v>
      </c>
      <c r="DK1" s="7">
        <v>114</v>
      </c>
      <c r="DL1" s="7">
        <v>115</v>
      </c>
      <c r="DM1" s="7">
        <v>116</v>
      </c>
      <c r="DN1" s="7">
        <v>117</v>
      </c>
      <c r="DO1" s="7">
        <v>118</v>
      </c>
      <c r="DP1" s="7">
        <v>119</v>
      </c>
      <c r="DQ1" s="7">
        <v>120</v>
      </c>
    </row>
    <row r="2" spans="1:121" x14ac:dyDescent="0.25">
      <c r="A2" t="s">
        <v>0</v>
      </c>
      <c r="B2" s="4">
        <f>B12-B14</f>
        <v>753666.66666666663</v>
      </c>
      <c r="C2" s="4">
        <f>B2-$B$14</f>
        <v>747333.33333333326</v>
      </c>
      <c r="D2" s="4">
        <f t="shared" ref="D2:BO2" si="0">C2-$B$14</f>
        <v>740999.99999999988</v>
      </c>
      <c r="E2" s="4">
        <f t="shared" si="0"/>
        <v>734666.66666666651</v>
      </c>
      <c r="F2" s="4">
        <f t="shared" si="0"/>
        <v>728333.33333333314</v>
      </c>
      <c r="G2" s="4">
        <f t="shared" si="0"/>
        <v>721999.99999999977</v>
      </c>
      <c r="H2" s="4">
        <f t="shared" si="0"/>
        <v>715666.6666666664</v>
      </c>
      <c r="I2" s="4">
        <f t="shared" si="0"/>
        <v>709333.33333333302</v>
      </c>
      <c r="J2" s="4">
        <f t="shared" si="0"/>
        <v>702999.99999999965</v>
      </c>
      <c r="K2" s="4">
        <f t="shared" si="0"/>
        <v>696666.66666666628</v>
      </c>
      <c r="L2" s="4">
        <f t="shared" si="0"/>
        <v>690333.33333333291</v>
      </c>
      <c r="M2" s="4">
        <f t="shared" si="0"/>
        <v>683999.99999999953</v>
      </c>
      <c r="N2" s="4">
        <f t="shared" si="0"/>
        <v>677666.66666666616</v>
      </c>
      <c r="O2" s="4">
        <f t="shared" si="0"/>
        <v>671333.33333333279</v>
      </c>
      <c r="P2" s="4">
        <f t="shared" si="0"/>
        <v>664999.99999999942</v>
      </c>
      <c r="Q2" s="4">
        <f t="shared" si="0"/>
        <v>658666.66666666605</v>
      </c>
      <c r="R2" s="4">
        <f t="shared" si="0"/>
        <v>652333.33333333267</v>
      </c>
      <c r="S2" s="4">
        <f t="shared" si="0"/>
        <v>645999.9999999993</v>
      </c>
      <c r="T2" s="4">
        <f t="shared" si="0"/>
        <v>639666.66666666593</v>
      </c>
      <c r="U2" s="4">
        <f t="shared" si="0"/>
        <v>633333.33333333256</v>
      </c>
      <c r="V2" s="4">
        <f t="shared" si="0"/>
        <v>626999.99999999919</v>
      </c>
      <c r="W2" s="4">
        <f t="shared" si="0"/>
        <v>620666.66666666581</v>
      </c>
      <c r="X2" s="4">
        <f t="shared" si="0"/>
        <v>614333.33333333244</v>
      </c>
      <c r="Y2" s="4">
        <f t="shared" si="0"/>
        <v>607999.99999999907</v>
      </c>
      <c r="Z2" s="4">
        <f t="shared" si="0"/>
        <v>601666.6666666657</v>
      </c>
      <c r="AA2" s="4">
        <f t="shared" si="0"/>
        <v>595333.33333333232</v>
      </c>
      <c r="AB2" s="4">
        <f t="shared" si="0"/>
        <v>588999.99999999895</v>
      </c>
      <c r="AC2" s="4">
        <f t="shared" si="0"/>
        <v>582666.66666666558</v>
      </c>
      <c r="AD2" s="4">
        <f t="shared" si="0"/>
        <v>576333.33333333221</v>
      </c>
      <c r="AE2" s="4">
        <f t="shared" si="0"/>
        <v>569999.99999999884</v>
      </c>
      <c r="AF2" s="4">
        <f t="shared" si="0"/>
        <v>563666.66666666546</v>
      </c>
      <c r="AG2" s="4">
        <f t="shared" si="0"/>
        <v>557333.33333333209</v>
      </c>
      <c r="AH2" s="4">
        <f t="shared" si="0"/>
        <v>550999.99999999872</v>
      </c>
      <c r="AI2" s="4">
        <f t="shared" si="0"/>
        <v>544666.66666666535</v>
      </c>
      <c r="AJ2" s="4">
        <f t="shared" si="0"/>
        <v>538333.33333333198</v>
      </c>
      <c r="AK2" s="4">
        <f t="shared" si="0"/>
        <v>531999.9999999986</v>
      </c>
      <c r="AL2" s="4">
        <f t="shared" si="0"/>
        <v>525666.66666666523</v>
      </c>
      <c r="AM2" s="4">
        <f t="shared" si="0"/>
        <v>519333.33333333192</v>
      </c>
      <c r="AN2" s="4">
        <f t="shared" si="0"/>
        <v>512999.9999999986</v>
      </c>
      <c r="AO2" s="4">
        <f t="shared" si="0"/>
        <v>506666.66666666529</v>
      </c>
      <c r="AP2" s="4">
        <f t="shared" si="0"/>
        <v>500333.33333333198</v>
      </c>
      <c r="AQ2" s="4">
        <f t="shared" si="0"/>
        <v>493999.99999999866</v>
      </c>
      <c r="AR2" s="4">
        <f t="shared" si="0"/>
        <v>487666.66666666535</v>
      </c>
      <c r="AS2" s="4">
        <f t="shared" si="0"/>
        <v>481333.33333333203</v>
      </c>
      <c r="AT2" s="4">
        <f t="shared" si="0"/>
        <v>474999.99999999872</v>
      </c>
      <c r="AU2" s="4">
        <f t="shared" si="0"/>
        <v>468666.66666666541</v>
      </c>
      <c r="AV2" s="4">
        <f t="shared" si="0"/>
        <v>462333.33333333209</v>
      </c>
      <c r="AW2" s="4">
        <f t="shared" si="0"/>
        <v>455999.99999999878</v>
      </c>
      <c r="AX2" s="4">
        <f t="shared" si="0"/>
        <v>449666.66666666546</v>
      </c>
      <c r="AY2" s="4">
        <f t="shared" si="0"/>
        <v>443333.33333333215</v>
      </c>
      <c r="AZ2" s="4">
        <f t="shared" si="0"/>
        <v>436999.99999999884</v>
      </c>
      <c r="BA2" s="4">
        <f t="shared" si="0"/>
        <v>430666.66666666552</v>
      </c>
      <c r="BB2" s="4">
        <f t="shared" si="0"/>
        <v>424333.33333333221</v>
      </c>
      <c r="BC2" s="4">
        <f t="shared" si="0"/>
        <v>417999.99999999889</v>
      </c>
      <c r="BD2" s="4">
        <f t="shared" si="0"/>
        <v>411666.66666666558</v>
      </c>
      <c r="BE2" s="4">
        <f t="shared" si="0"/>
        <v>405333.33333333227</v>
      </c>
      <c r="BF2" s="4">
        <f t="shared" si="0"/>
        <v>398999.99999999895</v>
      </c>
      <c r="BG2" s="4">
        <f t="shared" si="0"/>
        <v>392666.66666666564</v>
      </c>
      <c r="BH2" s="4">
        <f t="shared" si="0"/>
        <v>386333.33333333232</v>
      </c>
      <c r="BI2" s="4">
        <f t="shared" si="0"/>
        <v>379999.99999999901</v>
      </c>
      <c r="BJ2" s="4">
        <f t="shared" si="0"/>
        <v>373666.6666666657</v>
      </c>
      <c r="BK2" s="4">
        <f t="shared" si="0"/>
        <v>367333.33333333238</v>
      </c>
      <c r="BL2" s="4">
        <f t="shared" si="0"/>
        <v>360999.99999999907</v>
      </c>
      <c r="BM2" s="4">
        <f t="shared" si="0"/>
        <v>354666.66666666575</v>
      </c>
      <c r="BN2" s="4">
        <f t="shared" si="0"/>
        <v>348333.33333333244</v>
      </c>
      <c r="BO2" s="4">
        <f t="shared" si="0"/>
        <v>341999.99999999913</v>
      </c>
      <c r="BP2" s="4">
        <f t="shared" ref="BP2:DQ2" si="1">BO2-$B$14</f>
        <v>335666.66666666581</v>
      </c>
      <c r="BQ2" s="4">
        <f t="shared" si="1"/>
        <v>329333.3333333325</v>
      </c>
      <c r="BR2" s="4">
        <f t="shared" si="1"/>
        <v>322999.99999999919</v>
      </c>
      <c r="BS2" s="4">
        <f t="shared" si="1"/>
        <v>316666.66666666587</v>
      </c>
      <c r="BT2" s="4">
        <f t="shared" si="1"/>
        <v>310333.33333333256</v>
      </c>
      <c r="BU2" s="4">
        <f t="shared" si="1"/>
        <v>303999.99999999924</v>
      </c>
      <c r="BV2" s="4">
        <f t="shared" si="1"/>
        <v>297666.66666666593</v>
      </c>
      <c r="BW2" s="4">
        <f t="shared" si="1"/>
        <v>291333.33333333262</v>
      </c>
      <c r="BX2" s="4">
        <f t="shared" si="1"/>
        <v>284999.9999999993</v>
      </c>
      <c r="BY2" s="4">
        <f t="shared" si="1"/>
        <v>278666.66666666599</v>
      </c>
      <c r="BZ2" s="4">
        <f t="shared" si="1"/>
        <v>272333.33333333267</v>
      </c>
      <c r="CA2" s="4">
        <f t="shared" si="1"/>
        <v>265999.99999999936</v>
      </c>
      <c r="CB2" s="4">
        <f t="shared" si="1"/>
        <v>259666.66666666602</v>
      </c>
      <c r="CC2" s="4">
        <f t="shared" si="1"/>
        <v>253333.33333333267</v>
      </c>
      <c r="CD2" s="4">
        <f t="shared" si="1"/>
        <v>246999.99999999933</v>
      </c>
      <c r="CE2" s="4">
        <f t="shared" si="1"/>
        <v>240666.66666666599</v>
      </c>
      <c r="CF2" s="4">
        <f t="shared" si="1"/>
        <v>234333.33333333264</v>
      </c>
      <c r="CG2" s="4">
        <f t="shared" si="1"/>
        <v>227999.9999999993</v>
      </c>
      <c r="CH2" s="4">
        <f t="shared" si="1"/>
        <v>221666.66666666596</v>
      </c>
      <c r="CI2" s="4">
        <f t="shared" si="1"/>
        <v>215333.33333333262</v>
      </c>
      <c r="CJ2" s="4">
        <f t="shared" si="1"/>
        <v>208999.99999999927</v>
      </c>
      <c r="CK2" s="4">
        <f t="shared" si="1"/>
        <v>202666.66666666593</v>
      </c>
      <c r="CL2" s="4">
        <f t="shared" si="1"/>
        <v>196333.33333333259</v>
      </c>
      <c r="CM2" s="4">
        <f t="shared" si="1"/>
        <v>189999.99999999924</v>
      </c>
      <c r="CN2" s="4">
        <f t="shared" si="1"/>
        <v>183666.6666666659</v>
      </c>
      <c r="CO2" s="4">
        <f t="shared" si="1"/>
        <v>177333.33333333256</v>
      </c>
      <c r="CP2" s="4">
        <f t="shared" si="1"/>
        <v>170999.99999999921</v>
      </c>
      <c r="CQ2" s="4">
        <f t="shared" si="1"/>
        <v>164666.66666666587</v>
      </c>
      <c r="CR2" s="4">
        <f t="shared" si="1"/>
        <v>158333.33333333253</v>
      </c>
      <c r="CS2" s="4">
        <f t="shared" si="1"/>
        <v>151999.99999999919</v>
      </c>
      <c r="CT2" s="4">
        <f t="shared" si="1"/>
        <v>145666.66666666584</v>
      </c>
      <c r="CU2" s="4">
        <f t="shared" si="1"/>
        <v>139333.3333333325</v>
      </c>
      <c r="CV2" s="4">
        <f t="shared" si="1"/>
        <v>132999.99999999916</v>
      </c>
      <c r="CW2" s="4">
        <f t="shared" si="1"/>
        <v>126666.66666666583</v>
      </c>
      <c r="CX2" s="4">
        <f t="shared" si="1"/>
        <v>120333.3333333325</v>
      </c>
      <c r="CY2" s="4">
        <f t="shared" si="1"/>
        <v>113999.99999999917</v>
      </c>
      <c r="CZ2" s="4">
        <f t="shared" si="1"/>
        <v>107666.66666666584</v>
      </c>
      <c r="DA2" s="4">
        <f t="shared" si="1"/>
        <v>101333.33333333251</v>
      </c>
      <c r="DB2" s="4">
        <f t="shared" si="1"/>
        <v>94999.999999999185</v>
      </c>
      <c r="DC2" s="4">
        <f t="shared" si="1"/>
        <v>88666.666666665857</v>
      </c>
      <c r="DD2" s="4">
        <f t="shared" si="1"/>
        <v>82333.333333332528</v>
      </c>
      <c r="DE2" s="4">
        <f t="shared" si="1"/>
        <v>75999.9999999992</v>
      </c>
      <c r="DF2" s="4">
        <f t="shared" si="1"/>
        <v>69666.666666665871</v>
      </c>
      <c r="DG2" s="4">
        <f t="shared" si="1"/>
        <v>63333.333333332535</v>
      </c>
      <c r="DH2" s="4">
        <f t="shared" si="1"/>
        <v>56999.9999999992</v>
      </c>
      <c r="DI2" s="4">
        <f t="shared" si="1"/>
        <v>50666.666666665864</v>
      </c>
      <c r="DJ2" s="4">
        <f t="shared" si="1"/>
        <v>44333.333333332528</v>
      </c>
      <c r="DK2" s="4">
        <f t="shared" si="1"/>
        <v>37999.999999999192</v>
      </c>
      <c r="DL2" s="4">
        <f t="shared" si="1"/>
        <v>31666.66666666586</v>
      </c>
      <c r="DM2" s="4">
        <f t="shared" si="1"/>
        <v>25333.333333332528</v>
      </c>
      <c r="DN2" s="4">
        <f t="shared" si="1"/>
        <v>18999.999999999196</v>
      </c>
      <c r="DO2" s="4">
        <f t="shared" si="1"/>
        <v>12666.666666665864</v>
      </c>
      <c r="DP2" s="4">
        <f t="shared" si="1"/>
        <v>6333.3333333325309</v>
      </c>
      <c r="DQ2" s="4">
        <f t="shared" si="1"/>
        <v>-8.0217432696372271E-10</v>
      </c>
    </row>
    <row r="3" spans="1:121" x14ac:dyDescent="0.25">
      <c r="A3" t="s">
        <v>3</v>
      </c>
      <c r="B3" s="4">
        <f>B2*$D$17</f>
        <v>1570.1388888888887</v>
      </c>
      <c r="C3" s="4">
        <f t="shared" ref="C3:BN3" si="2">C2*$D$17</f>
        <v>1556.9444444444443</v>
      </c>
      <c r="D3" s="4">
        <f t="shared" si="2"/>
        <v>1543.7499999999998</v>
      </c>
      <c r="E3" s="4">
        <f t="shared" si="2"/>
        <v>1530.5555555555552</v>
      </c>
      <c r="F3" s="4">
        <f t="shared" si="2"/>
        <v>1517.3611111111106</v>
      </c>
      <c r="G3" s="4">
        <f t="shared" si="2"/>
        <v>1504.1666666666661</v>
      </c>
      <c r="H3" s="4">
        <f t="shared" si="2"/>
        <v>1490.9722222222217</v>
      </c>
      <c r="I3" s="4">
        <f t="shared" si="2"/>
        <v>1477.7777777777771</v>
      </c>
      <c r="J3" s="4">
        <f t="shared" si="2"/>
        <v>1464.5833333333326</v>
      </c>
      <c r="K3" s="4">
        <f t="shared" si="2"/>
        <v>1451.388888888888</v>
      </c>
      <c r="L3" s="4">
        <f t="shared" si="2"/>
        <v>1438.1944444444434</v>
      </c>
      <c r="M3" s="4">
        <f t="shared" si="2"/>
        <v>1424.9999999999991</v>
      </c>
      <c r="N3" s="4">
        <f t="shared" si="2"/>
        <v>1411.8055555555545</v>
      </c>
      <c r="O3" s="4">
        <f t="shared" si="2"/>
        <v>1398.6111111111099</v>
      </c>
      <c r="P3" s="4">
        <f t="shared" si="2"/>
        <v>1385.4166666666654</v>
      </c>
      <c r="Q3" s="4">
        <f t="shared" si="2"/>
        <v>1372.2222222222208</v>
      </c>
      <c r="R3" s="4">
        <f t="shared" si="2"/>
        <v>1359.0277777777765</v>
      </c>
      <c r="S3" s="4">
        <f t="shared" si="2"/>
        <v>1345.8333333333319</v>
      </c>
      <c r="T3" s="4">
        <f t="shared" si="2"/>
        <v>1332.6388888888873</v>
      </c>
      <c r="U3" s="4">
        <f t="shared" si="2"/>
        <v>1319.4444444444428</v>
      </c>
      <c r="V3" s="4">
        <f t="shared" si="2"/>
        <v>1306.2499999999982</v>
      </c>
      <c r="W3" s="4">
        <f t="shared" si="2"/>
        <v>1293.0555555555538</v>
      </c>
      <c r="X3" s="4">
        <f t="shared" si="2"/>
        <v>1279.8611111111093</v>
      </c>
      <c r="Y3" s="4">
        <f t="shared" si="2"/>
        <v>1266.6666666666647</v>
      </c>
      <c r="Z3" s="4">
        <f t="shared" si="2"/>
        <v>1253.4722222222201</v>
      </c>
      <c r="AA3" s="4">
        <f t="shared" si="2"/>
        <v>1240.2777777777756</v>
      </c>
      <c r="AB3" s="4">
        <f t="shared" si="2"/>
        <v>1227.0833333333312</v>
      </c>
      <c r="AC3" s="4">
        <f t="shared" si="2"/>
        <v>1213.8888888888866</v>
      </c>
      <c r="AD3" s="4">
        <f t="shared" si="2"/>
        <v>1200.6944444444421</v>
      </c>
      <c r="AE3" s="4">
        <f t="shared" si="2"/>
        <v>1187.4999999999975</v>
      </c>
      <c r="AF3" s="4">
        <f t="shared" si="2"/>
        <v>1174.3055555555529</v>
      </c>
      <c r="AG3" s="4">
        <f t="shared" si="2"/>
        <v>1161.1111111111086</v>
      </c>
      <c r="AH3" s="4">
        <f t="shared" si="2"/>
        <v>1147.916666666664</v>
      </c>
      <c r="AI3" s="4">
        <f t="shared" si="2"/>
        <v>1134.7222222222194</v>
      </c>
      <c r="AJ3" s="4">
        <f t="shared" si="2"/>
        <v>1121.5277777777749</v>
      </c>
      <c r="AK3" s="4">
        <f t="shared" si="2"/>
        <v>1108.3333333333303</v>
      </c>
      <c r="AL3" s="4">
        <f t="shared" si="2"/>
        <v>1095.138888888886</v>
      </c>
      <c r="AM3" s="4">
        <f t="shared" si="2"/>
        <v>1081.9444444444414</v>
      </c>
      <c r="AN3" s="4">
        <f t="shared" si="2"/>
        <v>1068.749999999997</v>
      </c>
      <c r="AO3" s="4">
        <f t="shared" si="2"/>
        <v>1055.5555555555527</v>
      </c>
      <c r="AP3" s="4">
        <f t="shared" si="2"/>
        <v>1042.3611111111084</v>
      </c>
      <c r="AQ3" s="4">
        <f t="shared" si="2"/>
        <v>1029.1666666666638</v>
      </c>
      <c r="AR3" s="4">
        <f t="shared" si="2"/>
        <v>1015.9722222222194</v>
      </c>
      <c r="AS3" s="4">
        <f t="shared" si="2"/>
        <v>1002.7777777777751</v>
      </c>
      <c r="AT3" s="4">
        <f t="shared" si="2"/>
        <v>989.58333333333064</v>
      </c>
      <c r="AU3" s="4">
        <f t="shared" si="2"/>
        <v>976.3888888888863</v>
      </c>
      <c r="AV3" s="4">
        <f t="shared" si="2"/>
        <v>963.19444444444184</v>
      </c>
      <c r="AW3" s="4">
        <f t="shared" si="2"/>
        <v>949.99999999999739</v>
      </c>
      <c r="AX3" s="4">
        <f t="shared" si="2"/>
        <v>936.80555555555304</v>
      </c>
      <c r="AY3" s="4">
        <f t="shared" si="2"/>
        <v>923.61111111110858</v>
      </c>
      <c r="AZ3" s="4">
        <f t="shared" si="2"/>
        <v>910.41666666666424</v>
      </c>
      <c r="BA3" s="4">
        <f t="shared" si="2"/>
        <v>897.22222222221978</v>
      </c>
      <c r="BB3" s="4">
        <f t="shared" si="2"/>
        <v>884.02777777777544</v>
      </c>
      <c r="BC3" s="4">
        <f t="shared" si="2"/>
        <v>870.83333333333098</v>
      </c>
      <c r="BD3" s="4">
        <f t="shared" si="2"/>
        <v>857.63888888888664</v>
      </c>
      <c r="BE3" s="4">
        <f t="shared" si="2"/>
        <v>844.44444444444218</v>
      </c>
      <c r="BF3" s="4">
        <f t="shared" si="2"/>
        <v>831.24999999999784</v>
      </c>
      <c r="BG3" s="4">
        <f t="shared" si="2"/>
        <v>818.05555555555338</v>
      </c>
      <c r="BH3" s="4">
        <f t="shared" si="2"/>
        <v>804.86111111110904</v>
      </c>
      <c r="BI3" s="4">
        <f t="shared" si="2"/>
        <v>791.66666666666458</v>
      </c>
      <c r="BJ3" s="4">
        <f t="shared" si="2"/>
        <v>778.47222222222024</v>
      </c>
      <c r="BK3" s="4">
        <f t="shared" si="2"/>
        <v>765.27777777777578</v>
      </c>
      <c r="BL3" s="4">
        <f t="shared" si="2"/>
        <v>752.08333333333144</v>
      </c>
      <c r="BM3" s="4">
        <f t="shared" si="2"/>
        <v>738.88888888888698</v>
      </c>
      <c r="BN3" s="4">
        <f t="shared" si="2"/>
        <v>725.69444444444252</v>
      </c>
      <c r="BO3" s="4">
        <f t="shared" ref="BO3:DQ3" si="3">BO2*$D$17</f>
        <v>712.49999999999818</v>
      </c>
      <c r="BP3" s="4">
        <f t="shared" si="3"/>
        <v>699.30555555555372</v>
      </c>
      <c r="BQ3" s="4">
        <f t="shared" si="3"/>
        <v>686.11111111110938</v>
      </c>
      <c r="BR3" s="4">
        <f t="shared" si="3"/>
        <v>672.91666666666492</v>
      </c>
      <c r="BS3" s="4">
        <f t="shared" si="3"/>
        <v>659.72222222222058</v>
      </c>
      <c r="BT3" s="4">
        <f t="shared" si="3"/>
        <v>646.52777777777612</v>
      </c>
      <c r="BU3" s="4">
        <f t="shared" si="3"/>
        <v>633.33333333333178</v>
      </c>
      <c r="BV3" s="4">
        <f t="shared" si="3"/>
        <v>620.13888888888732</v>
      </c>
      <c r="BW3" s="4">
        <f t="shared" si="3"/>
        <v>606.94444444444298</v>
      </c>
      <c r="BX3" s="4">
        <f t="shared" si="3"/>
        <v>593.74999999999852</v>
      </c>
      <c r="BY3" s="4">
        <f t="shared" si="3"/>
        <v>580.55555555555418</v>
      </c>
      <c r="BZ3" s="4">
        <f t="shared" si="3"/>
        <v>567.36111111110972</v>
      </c>
      <c r="CA3" s="4">
        <f t="shared" si="3"/>
        <v>554.16666666666538</v>
      </c>
      <c r="CB3" s="4">
        <f t="shared" si="3"/>
        <v>540.97222222222081</v>
      </c>
      <c r="CC3" s="4">
        <f t="shared" si="3"/>
        <v>527.77777777777635</v>
      </c>
      <c r="CD3" s="4">
        <f t="shared" si="3"/>
        <v>514.58333333333189</v>
      </c>
      <c r="CE3" s="4">
        <f t="shared" si="3"/>
        <v>501.38888888888749</v>
      </c>
      <c r="CF3" s="4">
        <f t="shared" si="3"/>
        <v>488.19444444444298</v>
      </c>
      <c r="CG3" s="4">
        <f t="shared" si="3"/>
        <v>474.99999999999852</v>
      </c>
      <c r="CH3" s="4">
        <f t="shared" si="3"/>
        <v>461.80555555555406</v>
      </c>
      <c r="CI3" s="4">
        <f t="shared" si="3"/>
        <v>448.61111111110961</v>
      </c>
      <c r="CJ3" s="4">
        <f t="shared" si="3"/>
        <v>435.41666666666515</v>
      </c>
      <c r="CK3" s="4">
        <f t="shared" si="3"/>
        <v>422.22222222222069</v>
      </c>
      <c r="CL3" s="4">
        <f t="shared" si="3"/>
        <v>409.02777777777624</v>
      </c>
      <c r="CM3" s="4">
        <f t="shared" si="3"/>
        <v>395.83333333333178</v>
      </c>
      <c r="CN3" s="4">
        <f t="shared" si="3"/>
        <v>382.63888888888727</v>
      </c>
      <c r="CO3" s="4">
        <f t="shared" si="3"/>
        <v>369.44444444444281</v>
      </c>
      <c r="CP3" s="4">
        <f t="shared" si="3"/>
        <v>356.24999999999835</v>
      </c>
      <c r="CQ3" s="4">
        <f t="shared" si="3"/>
        <v>343.05555555555389</v>
      </c>
      <c r="CR3" s="4">
        <f t="shared" si="3"/>
        <v>329.86111111110944</v>
      </c>
      <c r="CS3" s="4">
        <f t="shared" si="3"/>
        <v>316.66666666666498</v>
      </c>
      <c r="CT3" s="4">
        <f t="shared" si="3"/>
        <v>303.47222222222052</v>
      </c>
      <c r="CU3" s="4">
        <f t="shared" si="3"/>
        <v>290.27777777777601</v>
      </c>
      <c r="CV3" s="4">
        <f t="shared" si="3"/>
        <v>277.08333333333155</v>
      </c>
      <c r="CW3" s="4">
        <f t="shared" si="3"/>
        <v>263.88888888888715</v>
      </c>
      <c r="CX3" s="4">
        <f t="shared" si="3"/>
        <v>250.69444444444269</v>
      </c>
      <c r="CY3" s="4">
        <f t="shared" si="3"/>
        <v>237.49999999999827</v>
      </c>
      <c r="CZ3" s="4">
        <f t="shared" si="3"/>
        <v>224.30555555555384</v>
      </c>
      <c r="DA3" s="4">
        <f t="shared" si="3"/>
        <v>211.11111111110941</v>
      </c>
      <c r="DB3" s="4">
        <f t="shared" si="3"/>
        <v>197.91666666666498</v>
      </c>
      <c r="DC3" s="4">
        <f t="shared" si="3"/>
        <v>184.72222222222052</v>
      </c>
      <c r="DD3" s="4">
        <f t="shared" si="3"/>
        <v>171.52777777777609</v>
      </c>
      <c r="DE3" s="4">
        <f t="shared" si="3"/>
        <v>158.33333333333167</v>
      </c>
      <c r="DF3" s="4">
        <f t="shared" si="3"/>
        <v>145.13888888888724</v>
      </c>
      <c r="DG3" s="4">
        <f t="shared" si="3"/>
        <v>131.94444444444278</v>
      </c>
      <c r="DH3" s="4">
        <f t="shared" si="3"/>
        <v>118.74999999999834</v>
      </c>
      <c r="DI3" s="4">
        <f t="shared" si="3"/>
        <v>105.55555555555388</v>
      </c>
      <c r="DJ3" s="4">
        <f t="shared" si="3"/>
        <v>92.361111111109437</v>
      </c>
      <c r="DK3" s="4">
        <f t="shared" si="3"/>
        <v>79.16666666666498</v>
      </c>
      <c r="DL3" s="4">
        <f t="shared" si="3"/>
        <v>65.972222222220537</v>
      </c>
      <c r="DM3" s="4">
        <f t="shared" si="3"/>
        <v>52.777777777776102</v>
      </c>
      <c r="DN3" s="4">
        <f t="shared" si="3"/>
        <v>39.583333333331659</v>
      </c>
      <c r="DO3" s="4">
        <f t="shared" si="3"/>
        <v>26.388888888887216</v>
      </c>
      <c r="DP3" s="4">
        <f t="shared" si="3"/>
        <v>13.194444444442773</v>
      </c>
      <c r="DQ3" s="4">
        <f t="shared" si="3"/>
        <v>-1.6711965145077556E-12</v>
      </c>
    </row>
    <row r="4" spans="1:121" x14ac:dyDescent="0.25">
      <c r="A4" t="s">
        <v>2</v>
      </c>
      <c r="B4" s="4">
        <f>$B$14</f>
        <v>6333.333333333333</v>
      </c>
      <c r="C4" s="4">
        <f t="shared" ref="C4:BN4" si="4">$B$14</f>
        <v>6333.333333333333</v>
      </c>
      <c r="D4" s="4">
        <f t="shared" si="4"/>
        <v>6333.333333333333</v>
      </c>
      <c r="E4" s="4">
        <f t="shared" si="4"/>
        <v>6333.333333333333</v>
      </c>
      <c r="F4" s="4">
        <f t="shared" si="4"/>
        <v>6333.333333333333</v>
      </c>
      <c r="G4" s="4">
        <f t="shared" si="4"/>
        <v>6333.333333333333</v>
      </c>
      <c r="H4" s="4">
        <f t="shared" si="4"/>
        <v>6333.333333333333</v>
      </c>
      <c r="I4" s="4">
        <f t="shared" si="4"/>
        <v>6333.333333333333</v>
      </c>
      <c r="J4" s="4">
        <f t="shared" si="4"/>
        <v>6333.333333333333</v>
      </c>
      <c r="K4" s="4">
        <f t="shared" si="4"/>
        <v>6333.333333333333</v>
      </c>
      <c r="L4" s="4">
        <f t="shared" si="4"/>
        <v>6333.333333333333</v>
      </c>
      <c r="M4" s="4">
        <f t="shared" si="4"/>
        <v>6333.333333333333</v>
      </c>
      <c r="N4" s="4">
        <f t="shared" si="4"/>
        <v>6333.333333333333</v>
      </c>
      <c r="O4" s="4">
        <f t="shared" si="4"/>
        <v>6333.333333333333</v>
      </c>
      <c r="P4" s="4">
        <f t="shared" si="4"/>
        <v>6333.333333333333</v>
      </c>
      <c r="Q4" s="4">
        <f t="shared" si="4"/>
        <v>6333.333333333333</v>
      </c>
      <c r="R4" s="4">
        <f t="shared" si="4"/>
        <v>6333.333333333333</v>
      </c>
      <c r="S4" s="4">
        <f t="shared" si="4"/>
        <v>6333.333333333333</v>
      </c>
      <c r="T4" s="4">
        <f t="shared" si="4"/>
        <v>6333.333333333333</v>
      </c>
      <c r="U4" s="4">
        <f t="shared" si="4"/>
        <v>6333.333333333333</v>
      </c>
      <c r="V4" s="4">
        <f t="shared" si="4"/>
        <v>6333.333333333333</v>
      </c>
      <c r="W4" s="4">
        <f t="shared" si="4"/>
        <v>6333.333333333333</v>
      </c>
      <c r="X4" s="4">
        <f t="shared" si="4"/>
        <v>6333.333333333333</v>
      </c>
      <c r="Y4" s="4">
        <f t="shared" si="4"/>
        <v>6333.333333333333</v>
      </c>
      <c r="Z4" s="4">
        <f t="shared" si="4"/>
        <v>6333.333333333333</v>
      </c>
      <c r="AA4" s="4">
        <f t="shared" si="4"/>
        <v>6333.333333333333</v>
      </c>
      <c r="AB4" s="4">
        <f t="shared" si="4"/>
        <v>6333.333333333333</v>
      </c>
      <c r="AC4" s="4">
        <f t="shared" si="4"/>
        <v>6333.333333333333</v>
      </c>
      <c r="AD4" s="4">
        <f t="shared" si="4"/>
        <v>6333.333333333333</v>
      </c>
      <c r="AE4" s="4">
        <f t="shared" si="4"/>
        <v>6333.333333333333</v>
      </c>
      <c r="AF4" s="4">
        <f t="shared" si="4"/>
        <v>6333.333333333333</v>
      </c>
      <c r="AG4" s="4">
        <f t="shared" si="4"/>
        <v>6333.333333333333</v>
      </c>
      <c r="AH4" s="4">
        <f t="shared" si="4"/>
        <v>6333.333333333333</v>
      </c>
      <c r="AI4" s="4">
        <f t="shared" si="4"/>
        <v>6333.333333333333</v>
      </c>
      <c r="AJ4" s="4">
        <f t="shared" si="4"/>
        <v>6333.333333333333</v>
      </c>
      <c r="AK4" s="4">
        <f t="shared" si="4"/>
        <v>6333.333333333333</v>
      </c>
      <c r="AL4" s="4">
        <f t="shared" si="4"/>
        <v>6333.333333333333</v>
      </c>
      <c r="AM4" s="4">
        <f t="shared" si="4"/>
        <v>6333.333333333333</v>
      </c>
      <c r="AN4" s="4">
        <f t="shared" si="4"/>
        <v>6333.333333333333</v>
      </c>
      <c r="AO4" s="4">
        <f t="shared" si="4"/>
        <v>6333.333333333333</v>
      </c>
      <c r="AP4" s="4">
        <f t="shared" si="4"/>
        <v>6333.333333333333</v>
      </c>
      <c r="AQ4" s="4">
        <f t="shared" si="4"/>
        <v>6333.333333333333</v>
      </c>
      <c r="AR4" s="4">
        <f t="shared" si="4"/>
        <v>6333.333333333333</v>
      </c>
      <c r="AS4" s="4">
        <f t="shared" si="4"/>
        <v>6333.333333333333</v>
      </c>
      <c r="AT4" s="4">
        <f t="shared" si="4"/>
        <v>6333.333333333333</v>
      </c>
      <c r="AU4" s="4">
        <f t="shared" si="4"/>
        <v>6333.333333333333</v>
      </c>
      <c r="AV4" s="4">
        <f t="shared" si="4"/>
        <v>6333.333333333333</v>
      </c>
      <c r="AW4" s="4">
        <f t="shared" si="4"/>
        <v>6333.333333333333</v>
      </c>
      <c r="AX4" s="4">
        <f t="shared" si="4"/>
        <v>6333.333333333333</v>
      </c>
      <c r="AY4" s="4">
        <f t="shared" si="4"/>
        <v>6333.333333333333</v>
      </c>
      <c r="AZ4" s="4">
        <f t="shared" si="4"/>
        <v>6333.333333333333</v>
      </c>
      <c r="BA4" s="4">
        <f t="shared" si="4"/>
        <v>6333.333333333333</v>
      </c>
      <c r="BB4" s="4">
        <f t="shared" si="4"/>
        <v>6333.333333333333</v>
      </c>
      <c r="BC4" s="4">
        <f t="shared" si="4"/>
        <v>6333.333333333333</v>
      </c>
      <c r="BD4" s="4">
        <f t="shared" si="4"/>
        <v>6333.333333333333</v>
      </c>
      <c r="BE4" s="4">
        <f t="shared" si="4"/>
        <v>6333.333333333333</v>
      </c>
      <c r="BF4" s="4">
        <f t="shared" si="4"/>
        <v>6333.333333333333</v>
      </c>
      <c r="BG4" s="4">
        <f t="shared" si="4"/>
        <v>6333.333333333333</v>
      </c>
      <c r="BH4" s="4">
        <f t="shared" si="4"/>
        <v>6333.333333333333</v>
      </c>
      <c r="BI4" s="4">
        <f t="shared" si="4"/>
        <v>6333.333333333333</v>
      </c>
      <c r="BJ4" s="4">
        <f t="shared" si="4"/>
        <v>6333.333333333333</v>
      </c>
      <c r="BK4" s="4">
        <f t="shared" si="4"/>
        <v>6333.333333333333</v>
      </c>
      <c r="BL4" s="4">
        <f t="shared" si="4"/>
        <v>6333.333333333333</v>
      </c>
      <c r="BM4" s="4">
        <f t="shared" si="4"/>
        <v>6333.333333333333</v>
      </c>
      <c r="BN4" s="4">
        <f t="shared" si="4"/>
        <v>6333.333333333333</v>
      </c>
      <c r="BO4" s="4">
        <f t="shared" ref="BO4:CT4" si="5">$B$14</f>
        <v>6333.333333333333</v>
      </c>
      <c r="BP4" s="4">
        <f t="shared" si="5"/>
        <v>6333.333333333333</v>
      </c>
      <c r="BQ4" s="4">
        <f t="shared" si="5"/>
        <v>6333.333333333333</v>
      </c>
      <c r="BR4" s="4">
        <f t="shared" si="5"/>
        <v>6333.333333333333</v>
      </c>
      <c r="BS4" s="4">
        <f t="shared" si="5"/>
        <v>6333.333333333333</v>
      </c>
      <c r="BT4" s="4">
        <f t="shared" si="5"/>
        <v>6333.333333333333</v>
      </c>
      <c r="BU4" s="4">
        <f t="shared" si="5"/>
        <v>6333.333333333333</v>
      </c>
      <c r="BV4" s="4">
        <f t="shared" si="5"/>
        <v>6333.333333333333</v>
      </c>
      <c r="BW4" s="4">
        <f t="shared" si="5"/>
        <v>6333.333333333333</v>
      </c>
      <c r="BX4" s="4">
        <f t="shared" si="5"/>
        <v>6333.333333333333</v>
      </c>
      <c r="BY4" s="4">
        <f t="shared" si="5"/>
        <v>6333.333333333333</v>
      </c>
      <c r="BZ4" s="4">
        <f t="shared" si="5"/>
        <v>6333.333333333333</v>
      </c>
      <c r="CA4" s="4">
        <f t="shared" si="5"/>
        <v>6333.333333333333</v>
      </c>
      <c r="CB4" s="4">
        <f t="shared" si="5"/>
        <v>6333.333333333333</v>
      </c>
      <c r="CC4" s="4">
        <f t="shared" si="5"/>
        <v>6333.333333333333</v>
      </c>
      <c r="CD4" s="4">
        <f t="shared" si="5"/>
        <v>6333.333333333333</v>
      </c>
      <c r="CE4" s="4">
        <f t="shared" si="5"/>
        <v>6333.333333333333</v>
      </c>
      <c r="CF4" s="4">
        <f t="shared" si="5"/>
        <v>6333.333333333333</v>
      </c>
      <c r="CG4" s="4">
        <f t="shared" si="5"/>
        <v>6333.333333333333</v>
      </c>
      <c r="CH4" s="4">
        <f t="shared" si="5"/>
        <v>6333.333333333333</v>
      </c>
      <c r="CI4" s="4">
        <f t="shared" si="5"/>
        <v>6333.333333333333</v>
      </c>
      <c r="CJ4" s="4">
        <f t="shared" si="5"/>
        <v>6333.333333333333</v>
      </c>
      <c r="CK4" s="4">
        <f t="shared" si="5"/>
        <v>6333.333333333333</v>
      </c>
      <c r="CL4" s="4">
        <f t="shared" si="5"/>
        <v>6333.333333333333</v>
      </c>
      <c r="CM4" s="4">
        <f t="shared" si="5"/>
        <v>6333.333333333333</v>
      </c>
      <c r="CN4" s="4">
        <f t="shared" si="5"/>
        <v>6333.333333333333</v>
      </c>
      <c r="CO4" s="4">
        <f t="shared" si="5"/>
        <v>6333.333333333333</v>
      </c>
      <c r="CP4" s="4">
        <f t="shared" si="5"/>
        <v>6333.333333333333</v>
      </c>
      <c r="CQ4" s="4">
        <f t="shared" si="5"/>
        <v>6333.333333333333</v>
      </c>
      <c r="CR4" s="4">
        <f t="shared" si="5"/>
        <v>6333.333333333333</v>
      </c>
      <c r="CS4" s="4">
        <f t="shared" si="5"/>
        <v>6333.333333333333</v>
      </c>
      <c r="CT4" s="4">
        <f t="shared" si="5"/>
        <v>6333.333333333333</v>
      </c>
      <c r="CU4" s="4">
        <f t="shared" ref="CU4:DP4" si="6">$B$14</f>
        <v>6333.333333333333</v>
      </c>
      <c r="CV4" s="4">
        <f t="shared" si="6"/>
        <v>6333.333333333333</v>
      </c>
      <c r="CW4" s="4">
        <f t="shared" si="6"/>
        <v>6333.333333333333</v>
      </c>
      <c r="CX4" s="4">
        <f t="shared" si="6"/>
        <v>6333.333333333333</v>
      </c>
      <c r="CY4" s="4">
        <f t="shared" si="6"/>
        <v>6333.333333333333</v>
      </c>
      <c r="CZ4" s="4">
        <f t="shared" si="6"/>
        <v>6333.333333333333</v>
      </c>
      <c r="DA4" s="4">
        <f t="shared" si="6"/>
        <v>6333.333333333333</v>
      </c>
      <c r="DB4" s="4">
        <f t="shared" si="6"/>
        <v>6333.333333333333</v>
      </c>
      <c r="DC4" s="4">
        <f t="shared" si="6"/>
        <v>6333.333333333333</v>
      </c>
      <c r="DD4" s="4">
        <f t="shared" si="6"/>
        <v>6333.333333333333</v>
      </c>
      <c r="DE4" s="4">
        <f t="shared" si="6"/>
        <v>6333.333333333333</v>
      </c>
      <c r="DF4" s="4">
        <f t="shared" si="6"/>
        <v>6333.333333333333</v>
      </c>
      <c r="DG4" s="4">
        <f t="shared" si="6"/>
        <v>6333.333333333333</v>
      </c>
      <c r="DH4" s="4">
        <f t="shared" si="6"/>
        <v>6333.333333333333</v>
      </c>
      <c r="DI4" s="4">
        <f t="shared" si="6"/>
        <v>6333.333333333333</v>
      </c>
      <c r="DJ4" s="4">
        <f t="shared" si="6"/>
        <v>6333.333333333333</v>
      </c>
      <c r="DK4" s="4">
        <f t="shared" si="6"/>
        <v>6333.333333333333</v>
      </c>
      <c r="DL4" s="4">
        <f t="shared" si="6"/>
        <v>6333.333333333333</v>
      </c>
      <c r="DM4" s="4">
        <f t="shared" si="6"/>
        <v>6333.333333333333</v>
      </c>
      <c r="DN4" s="4">
        <f t="shared" si="6"/>
        <v>6333.333333333333</v>
      </c>
      <c r="DO4" s="4">
        <f t="shared" si="6"/>
        <v>6333.333333333333</v>
      </c>
      <c r="DP4" s="4">
        <f t="shared" si="6"/>
        <v>6333.333333333333</v>
      </c>
      <c r="DQ4" s="4">
        <v>0</v>
      </c>
    </row>
    <row r="5" spans="1:121" x14ac:dyDescent="0.25">
      <c r="A5" t="s">
        <v>4</v>
      </c>
      <c r="B5" s="4">
        <f>SUM(B3:B4)</f>
        <v>7903.4722222222217</v>
      </c>
      <c r="C5" s="4">
        <f t="shared" ref="C5:BN5" si="7">SUM(C3:C4)</f>
        <v>7890.2777777777774</v>
      </c>
      <c r="D5" s="4">
        <f t="shared" si="7"/>
        <v>7877.083333333333</v>
      </c>
      <c r="E5" s="4">
        <f t="shared" si="7"/>
        <v>7863.8888888888887</v>
      </c>
      <c r="F5" s="4">
        <f t="shared" si="7"/>
        <v>7850.6944444444434</v>
      </c>
      <c r="G5" s="4">
        <f t="shared" si="7"/>
        <v>7837.4999999999991</v>
      </c>
      <c r="H5" s="4">
        <f t="shared" si="7"/>
        <v>7824.3055555555547</v>
      </c>
      <c r="I5" s="4">
        <f t="shared" si="7"/>
        <v>7811.1111111111104</v>
      </c>
      <c r="J5" s="4">
        <f t="shared" si="7"/>
        <v>7797.9166666666661</v>
      </c>
      <c r="K5" s="4">
        <f t="shared" si="7"/>
        <v>7784.7222222222208</v>
      </c>
      <c r="L5" s="4">
        <f t="shared" si="7"/>
        <v>7771.5277777777765</v>
      </c>
      <c r="M5" s="4">
        <f t="shared" si="7"/>
        <v>7758.3333333333321</v>
      </c>
      <c r="N5" s="4">
        <f t="shared" si="7"/>
        <v>7745.1388888888878</v>
      </c>
      <c r="O5" s="4">
        <f t="shared" si="7"/>
        <v>7731.9444444444434</v>
      </c>
      <c r="P5" s="4">
        <f t="shared" si="7"/>
        <v>7718.7499999999982</v>
      </c>
      <c r="Q5" s="4">
        <f t="shared" si="7"/>
        <v>7705.5555555555538</v>
      </c>
      <c r="R5" s="4">
        <f t="shared" si="7"/>
        <v>7692.3611111111095</v>
      </c>
      <c r="S5" s="4">
        <f t="shared" si="7"/>
        <v>7679.1666666666652</v>
      </c>
      <c r="T5" s="4">
        <f t="shared" si="7"/>
        <v>7665.9722222222208</v>
      </c>
      <c r="U5" s="4">
        <f t="shared" si="7"/>
        <v>7652.7777777777756</v>
      </c>
      <c r="V5" s="4">
        <f t="shared" si="7"/>
        <v>7639.5833333333312</v>
      </c>
      <c r="W5" s="4">
        <f t="shared" si="7"/>
        <v>7626.3888888888869</v>
      </c>
      <c r="X5" s="4">
        <f t="shared" si="7"/>
        <v>7613.1944444444425</v>
      </c>
      <c r="Y5" s="4">
        <f t="shared" si="7"/>
        <v>7599.9999999999982</v>
      </c>
      <c r="Z5" s="4">
        <f t="shared" si="7"/>
        <v>7586.8055555555529</v>
      </c>
      <c r="AA5" s="4">
        <f t="shared" si="7"/>
        <v>7573.6111111111086</v>
      </c>
      <c r="AB5" s="4">
        <f t="shared" si="7"/>
        <v>7560.4166666666642</v>
      </c>
      <c r="AC5" s="4">
        <f t="shared" si="7"/>
        <v>7547.2222222222199</v>
      </c>
      <c r="AD5" s="4">
        <f t="shared" si="7"/>
        <v>7534.0277777777756</v>
      </c>
      <c r="AE5" s="4">
        <f t="shared" si="7"/>
        <v>7520.8333333333303</v>
      </c>
      <c r="AF5" s="4">
        <f t="shared" si="7"/>
        <v>7507.638888888886</v>
      </c>
      <c r="AG5" s="4">
        <f t="shared" si="7"/>
        <v>7494.4444444444416</v>
      </c>
      <c r="AH5" s="4">
        <f t="shared" si="7"/>
        <v>7481.2499999999973</v>
      </c>
      <c r="AI5" s="4">
        <f t="shared" si="7"/>
        <v>7468.0555555555529</v>
      </c>
      <c r="AJ5" s="4">
        <f t="shared" si="7"/>
        <v>7454.8611111111077</v>
      </c>
      <c r="AK5" s="4">
        <f t="shared" si="7"/>
        <v>7441.6666666666633</v>
      </c>
      <c r="AL5" s="4">
        <f t="shared" si="7"/>
        <v>7428.472222222219</v>
      </c>
      <c r="AM5" s="4">
        <f t="shared" si="7"/>
        <v>7415.2777777777746</v>
      </c>
      <c r="AN5" s="4">
        <f t="shared" si="7"/>
        <v>7402.0833333333303</v>
      </c>
      <c r="AO5" s="4">
        <f t="shared" si="7"/>
        <v>7388.888888888886</v>
      </c>
      <c r="AP5" s="4">
        <f t="shared" si="7"/>
        <v>7375.6944444444416</v>
      </c>
      <c r="AQ5" s="4">
        <f t="shared" si="7"/>
        <v>7362.4999999999964</v>
      </c>
      <c r="AR5" s="4">
        <f t="shared" si="7"/>
        <v>7349.3055555555529</v>
      </c>
      <c r="AS5" s="4">
        <f t="shared" si="7"/>
        <v>7336.1111111111077</v>
      </c>
      <c r="AT5" s="4">
        <f t="shared" si="7"/>
        <v>7322.9166666666633</v>
      </c>
      <c r="AU5" s="4">
        <f t="shared" si="7"/>
        <v>7309.722222222219</v>
      </c>
      <c r="AV5" s="4">
        <f t="shared" si="7"/>
        <v>7296.5277777777746</v>
      </c>
      <c r="AW5" s="4">
        <f t="shared" si="7"/>
        <v>7283.3333333333303</v>
      </c>
      <c r="AX5" s="4">
        <f t="shared" si="7"/>
        <v>7270.138888888886</v>
      </c>
      <c r="AY5" s="4">
        <f t="shared" si="7"/>
        <v>7256.9444444444416</v>
      </c>
      <c r="AZ5" s="4">
        <f t="shared" si="7"/>
        <v>7243.7499999999973</v>
      </c>
      <c r="BA5" s="4">
        <f t="shared" si="7"/>
        <v>7230.5555555555529</v>
      </c>
      <c r="BB5" s="4">
        <f t="shared" si="7"/>
        <v>7217.3611111111086</v>
      </c>
      <c r="BC5" s="4">
        <f t="shared" si="7"/>
        <v>7204.1666666666642</v>
      </c>
      <c r="BD5" s="4">
        <f t="shared" si="7"/>
        <v>7190.9722222222199</v>
      </c>
      <c r="BE5" s="4">
        <f t="shared" si="7"/>
        <v>7177.7777777777756</v>
      </c>
      <c r="BF5" s="4">
        <f t="shared" si="7"/>
        <v>7164.5833333333312</v>
      </c>
      <c r="BG5" s="4">
        <f t="shared" si="7"/>
        <v>7151.3888888888869</v>
      </c>
      <c r="BH5" s="4">
        <f t="shared" si="7"/>
        <v>7138.1944444444416</v>
      </c>
      <c r="BI5" s="4">
        <f t="shared" si="7"/>
        <v>7124.9999999999973</v>
      </c>
      <c r="BJ5" s="4">
        <f t="shared" si="7"/>
        <v>7111.8055555555529</v>
      </c>
      <c r="BK5" s="4">
        <f t="shared" si="7"/>
        <v>7098.6111111111086</v>
      </c>
      <c r="BL5" s="4">
        <f t="shared" si="7"/>
        <v>7085.4166666666642</v>
      </c>
      <c r="BM5" s="4">
        <f t="shared" si="7"/>
        <v>7072.2222222222199</v>
      </c>
      <c r="BN5" s="4">
        <f t="shared" si="7"/>
        <v>7059.0277777777756</v>
      </c>
      <c r="BO5" s="4">
        <f t="shared" ref="BO5:DQ5" si="8">SUM(BO3:BO4)</f>
        <v>7045.8333333333312</v>
      </c>
      <c r="BP5" s="4">
        <f t="shared" si="8"/>
        <v>7032.6388888888869</v>
      </c>
      <c r="BQ5" s="4">
        <f t="shared" si="8"/>
        <v>7019.4444444444425</v>
      </c>
      <c r="BR5" s="4">
        <f t="shared" si="8"/>
        <v>7006.2499999999982</v>
      </c>
      <c r="BS5" s="4">
        <f t="shared" si="8"/>
        <v>6993.0555555555538</v>
      </c>
      <c r="BT5" s="4">
        <f t="shared" si="8"/>
        <v>6979.8611111111095</v>
      </c>
      <c r="BU5" s="4">
        <f t="shared" si="8"/>
        <v>6966.6666666666652</v>
      </c>
      <c r="BV5" s="4">
        <f t="shared" si="8"/>
        <v>6953.4722222222208</v>
      </c>
      <c r="BW5" s="4">
        <f t="shared" si="8"/>
        <v>6940.2777777777756</v>
      </c>
      <c r="BX5" s="4">
        <f t="shared" si="8"/>
        <v>6927.0833333333312</v>
      </c>
      <c r="BY5" s="4">
        <f t="shared" si="8"/>
        <v>6913.8888888888869</v>
      </c>
      <c r="BZ5" s="4">
        <f t="shared" si="8"/>
        <v>6900.6944444444425</v>
      </c>
      <c r="CA5" s="4">
        <f t="shared" si="8"/>
        <v>6887.4999999999982</v>
      </c>
      <c r="CB5" s="4">
        <f t="shared" si="8"/>
        <v>6874.3055555555538</v>
      </c>
      <c r="CC5" s="4">
        <f t="shared" si="8"/>
        <v>6861.1111111111095</v>
      </c>
      <c r="CD5" s="4">
        <f t="shared" si="8"/>
        <v>6847.9166666666652</v>
      </c>
      <c r="CE5" s="4">
        <f t="shared" si="8"/>
        <v>6834.7222222222208</v>
      </c>
      <c r="CF5" s="4">
        <f t="shared" si="8"/>
        <v>6821.5277777777756</v>
      </c>
      <c r="CG5" s="4">
        <f t="shared" si="8"/>
        <v>6808.3333333333312</v>
      </c>
      <c r="CH5" s="4">
        <f t="shared" si="8"/>
        <v>6795.1388888888869</v>
      </c>
      <c r="CI5" s="4">
        <f t="shared" si="8"/>
        <v>6781.9444444444425</v>
      </c>
      <c r="CJ5" s="4">
        <f t="shared" si="8"/>
        <v>6768.7499999999982</v>
      </c>
      <c r="CK5" s="4">
        <f t="shared" si="8"/>
        <v>6755.5555555555538</v>
      </c>
      <c r="CL5" s="4">
        <f t="shared" si="8"/>
        <v>6742.3611111111095</v>
      </c>
      <c r="CM5" s="4">
        <f t="shared" si="8"/>
        <v>6729.1666666666652</v>
      </c>
      <c r="CN5" s="4">
        <f t="shared" si="8"/>
        <v>6715.9722222222199</v>
      </c>
      <c r="CO5" s="4">
        <f t="shared" si="8"/>
        <v>6702.7777777777756</v>
      </c>
      <c r="CP5" s="4">
        <f t="shared" si="8"/>
        <v>6689.5833333333312</v>
      </c>
      <c r="CQ5" s="4">
        <f t="shared" si="8"/>
        <v>6676.3888888888869</v>
      </c>
      <c r="CR5" s="4">
        <f t="shared" si="8"/>
        <v>6663.1944444444425</v>
      </c>
      <c r="CS5" s="4">
        <f t="shared" si="8"/>
        <v>6649.9999999999982</v>
      </c>
      <c r="CT5" s="4">
        <f t="shared" si="8"/>
        <v>6636.8055555555538</v>
      </c>
      <c r="CU5" s="4">
        <f t="shared" si="8"/>
        <v>6623.6111111111095</v>
      </c>
      <c r="CV5" s="4">
        <f t="shared" si="8"/>
        <v>6610.4166666666642</v>
      </c>
      <c r="CW5" s="4">
        <f t="shared" si="8"/>
        <v>6597.2222222222199</v>
      </c>
      <c r="CX5" s="4">
        <f t="shared" si="8"/>
        <v>6584.0277777777756</v>
      </c>
      <c r="CY5" s="4">
        <f t="shared" si="8"/>
        <v>6570.8333333333312</v>
      </c>
      <c r="CZ5" s="4">
        <f t="shared" si="8"/>
        <v>6557.6388888888869</v>
      </c>
      <c r="DA5" s="4">
        <f t="shared" si="8"/>
        <v>6544.4444444444425</v>
      </c>
      <c r="DB5" s="4">
        <f t="shared" si="8"/>
        <v>6531.2499999999982</v>
      </c>
      <c r="DC5" s="4">
        <f t="shared" si="8"/>
        <v>6518.0555555555538</v>
      </c>
      <c r="DD5" s="4">
        <f t="shared" si="8"/>
        <v>6504.8611111111095</v>
      </c>
      <c r="DE5" s="4">
        <f t="shared" si="8"/>
        <v>6491.6666666666642</v>
      </c>
      <c r="DF5" s="4">
        <f t="shared" si="8"/>
        <v>6478.4722222222199</v>
      </c>
      <c r="DG5" s="4">
        <f t="shared" si="8"/>
        <v>6465.2777777777756</v>
      </c>
      <c r="DH5" s="4">
        <f t="shared" si="8"/>
        <v>6452.0833333333312</v>
      </c>
      <c r="DI5" s="4">
        <f t="shared" si="8"/>
        <v>6438.8888888888869</v>
      </c>
      <c r="DJ5" s="4">
        <f t="shared" si="8"/>
        <v>6425.6944444444425</v>
      </c>
      <c r="DK5" s="4">
        <f t="shared" si="8"/>
        <v>6412.4999999999982</v>
      </c>
      <c r="DL5" s="4">
        <f t="shared" si="8"/>
        <v>6399.3055555555538</v>
      </c>
      <c r="DM5" s="4">
        <f t="shared" si="8"/>
        <v>6386.1111111111095</v>
      </c>
      <c r="DN5" s="4">
        <f t="shared" si="8"/>
        <v>6372.9166666666642</v>
      </c>
      <c r="DO5" s="4">
        <f t="shared" si="8"/>
        <v>6359.7222222222199</v>
      </c>
      <c r="DP5" s="4">
        <f t="shared" si="8"/>
        <v>6346.5277777777756</v>
      </c>
      <c r="DQ5" s="4">
        <f t="shared" si="8"/>
        <v>-1.6711965145077556E-12</v>
      </c>
    </row>
    <row r="6" spans="1:121" x14ac:dyDescent="0.25">
      <c r="A6" t="s">
        <v>5</v>
      </c>
      <c r="B6" s="4">
        <f>B3*0.3</f>
        <v>471.04166666666657</v>
      </c>
      <c r="C6" s="4">
        <f t="shared" ref="C6:BN6" si="9">C3*0.3</f>
        <v>467.08333333333326</v>
      </c>
      <c r="D6" s="4">
        <f t="shared" si="9"/>
        <v>463.12499999999989</v>
      </c>
      <c r="E6" s="4">
        <f t="shared" si="9"/>
        <v>459.16666666666657</v>
      </c>
      <c r="F6" s="4">
        <f t="shared" si="9"/>
        <v>455.2083333333332</v>
      </c>
      <c r="G6" s="4">
        <f t="shared" si="9"/>
        <v>451.24999999999983</v>
      </c>
      <c r="H6" s="4">
        <f t="shared" si="9"/>
        <v>447.29166666666652</v>
      </c>
      <c r="I6" s="4">
        <f t="shared" si="9"/>
        <v>443.33333333333314</v>
      </c>
      <c r="J6" s="4">
        <f t="shared" si="9"/>
        <v>439.37499999999977</v>
      </c>
      <c r="K6" s="4">
        <f t="shared" si="9"/>
        <v>435.4166666666664</v>
      </c>
      <c r="L6" s="4">
        <f t="shared" si="9"/>
        <v>431.45833333333303</v>
      </c>
      <c r="M6" s="4">
        <f t="shared" si="9"/>
        <v>427.49999999999972</v>
      </c>
      <c r="N6" s="4">
        <f t="shared" si="9"/>
        <v>423.54166666666634</v>
      </c>
      <c r="O6" s="4">
        <f t="shared" si="9"/>
        <v>419.58333333333297</v>
      </c>
      <c r="P6" s="4">
        <f t="shared" si="9"/>
        <v>415.6249999999996</v>
      </c>
      <c r="Q6" s="4">
        <f t="shared" si="9"/>
        <v>411.66666666666623</v>
      </c>
      <c r="R6" s="4">
        <f t="shared" si="9"/>
        <v>407.70833333333292</v>
      </c>
      <c r="S6" s="4">
        <f t="shared" si="9"/>
        <v>403.74999999999955</v>
      </c>
      <c r="T6" s="4">
        <f t="shared" si="9"/>
        <v>399.79166666666617</v>
      </c>
      <c r="U6" s="4">
        <f t="shared" si="9"/>
        <v>395.8333333333328</v>
      </c>
      <c r="V6" s="4">
        <f t="shared" si="9"/>
        <v>391.87499999999943</v>
      </c>
      <c r="W6" s="4">
        <f t="shared" si="9"/>
        <v>387.91666666666612</v>
      </c>
      <c r="X6" s="4">
        <f t="shared" si="9"/>
        <v>383.95833333333275</v>
      </c>
      <c r="Y6" s="4">
        <f t="shared" si="9"/>
        <v>379.99999999999937</v>
      </c>
      <c r="Z6" s="4">
        <f t="shared" si="9"/>
        <v>376.041666666666</v>
      </c>
      <c r="AA6" s="4">
        <f t="shared" si="9"/>
        <v>372.08333333333263</v>
      </c>
      <c r="AB6" s="4">
        <f t="shared" si="9"/>
        <v>368.12499999999937</v>
      </c>
      <c r="AC6" s="4">
        <f t="shared" si="9"/>
        <v>364.166666666666</v>
      </c>
      <c r="AD6" s="4">
        <f t="shared" si="9"/>
        <v>360.20833333333263</v>
      </c>
      <c r="AE6" s="4">
        <f t="shared" si="9"/>
        <v>356.24999999999926</v>
      </c>
      <c r="AF6" s="4">
        <f t="shared" si="9"/>
        <v>352.29166666666589</v>
      </c>
      <c r="AG6" s="4">
        <f t="shared" si="9"/>
        <v>348.33333333333258</v>
      </c>
      <c r="AH6" s="4">
        <f t="shared" si="9"/>
        <v>344.3749999999992</v>
      </c>
      <c r="AI6" s="4">
        <f t="shared" si="9"/>
        <v>340.41666666666583</v>
      </c>
      <c r="AJ6" s="4">
        <f t="shared" si="9"/>
        <v>336.45833333333246</v>
      </c>
      <c r="AK6" s="4">
        <f t="shared" si="9"/>
        <v>332.49999999999909</v>
      </c>
      <c r="AL6" s="4">
        <f t="shared" si="9"/>
        <v>328.54166666666578</v>
      </c>
      <c r="AM6" s="4">
        <f t="shared" si="9"/>
        <v>324.5833333333324</v>
      </c>
      <c r="AN6" s="4">
        <f t="shared" si="9"/>
        <v>320.62499999999909</v>
      </c>
      <c r="AO6" s="4">
        <f t="shared" si="9"/>
        <v>316.66666666666578</v>
      </c>
      <c r="AP6" s="4">
        <f t="shared" si="9"/>
        <v>312.70833333333252</v>
      </c>
      <c r="AQ6" s="4">
        <f t="shared" si="9"/>
        <v>308.74999999999915</v>
      </c>
      <c r="AR6" s="4">
        <f t="shared" si="9"/>
        <v>304.79166666666583</v>
      </c>
      <c r="AS6" s="4">
        <f t="shared" si="9"/>
        <v>300.83333333333252</v>
      </c>
      <c r="AT6" s="4">
        <f t="shared" si="9"/>
        <v>296.8749999999992</v>
      </c>
      <c r="AU6" s="4">
        <f t="shared" si="9"/>
        <v>292.91666666666589</v>
      </c>
      <c r="AV6" s="4">
        <f t="shared" si="9"/>
        <v>288.95833333333252</v>
      </c>
      <c r="AW6" s="4">
        <f t="shared" si="9"/>
        <v>284.9999999999992</v>
      </c>
      <c r="AX6" s="4">
        <f t="shared" si="9"/>
        <v>281.04166666666589</v>
      </c>
      <c r="AY6" s="4">
        <f t="shared" si="9"/>
        <v>277.08333333333258</v>
      </c>
      <c r="AZ6" s="4">
        <f t="shared" si="9"/>
        <v>273.12499999999926</v>
      </c>
      <c r="BA6" s="4">
        <f t="shared" si="9"/>
        <v>269.16666666666595</v>
      </c>
      <c r="BB6" s="4">
        <f t="shared" si="9"/>
        <v>265.20833333333263</v>
      </c>
      <c r="BC6" s="4">
        <f t="shared" si="9"/>
        <v>261.24999999999926</v>
      </c>
      <c r="BD6" s="4">
        <f t="shared" si="9"/>
        <v>257.291666666666</v>
      </c>
      <c r="BE6" s="4">
        <f t="shared" si="9"/>
        <v>253.33333333333263</v>
      </c>
      <c r="BF6" s="4">
        <f t="shared" si="9"/>
        <v>249.37499999999935</v>
      </c>
      <c r="BG6" s="4">
        <f t="shared" si="9"/>
        <v>245.416666666666</v>
      </c>
      <c r="BH6" s="4">
        <f t="shared" si="9"/>
        <v>241.45833333333269</v>
      </c>
      <c r="BI6" s="4">
        <f t="shared" si="9"/>
        <v>237.49999999999937</v>
      </c>
      <c r="BJ6" s="4">
        <f t="shared" si="9"/>
        <v>233.54166666666606</v>
      </c>
      <c r="BK6" s="4">
        <f t="shared" si="9"/>
        <v>229.58333333333272</v>
      </c>
      <c r="BL6" s="4">
        <f t="shared" si="9"/>
        <v>225.62499999999943</v>
      </c>
      <c r="BM6" s="4">
        <f t="shared" si="9"/>
        <v>221.66666666666609</v>
      </c>
      <c r="BN6" s="4">
        <f t="shared" si="9"/>
        <v>217.70833333333275</v>
      </c>
      <c r="BO6" s="4">
        <f t="shared" ref="BO6:DP6" si="10">BO3*0.3</f>
        <v>213.74999999999946</v>
      </c>
      <c r="BP6" s="4">
        <f t="shared" si="10"/>
        <v>209.79166666666612</v>
      </c>
      <c r="BQ6" s="4">
        <f t="shared" si="10"/>
        <v>205.8333333333328</v>
      </c>
      <c r="BR6" s="4">
        <f t="shared" si="10"/>
        <v>201.87499999999946</v>
      </c>
      <c r="BS6" s="4">
        <f t="shared" si="10"/>
        <v>197.91666666666617</v>
      </c>
      <c r="BT6" s="4">
        <f t="shared" si="10"/>
        <v>193.95833333333283</v>
      </c>
      <c r="BU6" s="4">
        <f t="shared" si="10"/>
        <v>189.99999999999952</v>
      </c>
      <c r="BV6" s="4">
        <f t="shared" si="10"/>
        <v>186.0416666666662</v>
      </c>
      <c r="BW6" s="4">
        <f t="shared" si="10"/>
        <v>182.08333333333289</v>
      </c>
      <c r="BX6" s="4">
        <f t="shared" si="10"/>
        <v>178.12499999999955</v>
      </c>
      <c r="BY6" s="4">
        <f t="shared" si="10"/>
        <v>174.16666666666626</v>
      </c>
      <c r="BZ6" s="4">
        <f t="shared" si="10"/>
        <v>170.20833333333292</v>
      </c>
      <c r="CA6" s="4">
        <f t="shared" si="10"/>
        <v>166.2499999999996</v>
      </c>
      <c r="CB6" s="4">
        <f t="shared" si="10"/>
        <v>162.29166666666623</v>
      </c>
      <c r="CC6" s="4">
        <f t="shared" si="10"/>
        <v>158.33333333333289</v>
      </c>
      <c r="CD6" s="4">
        <f t="shared" si="10"/>
        <v>154.37499999999957</v>
      </c>
      <c r="CE6" s="4">
        <f t="shared" si="10"/>
        <v>150.41666666666623</v>
      </c>
      <c r="CF6" s="4">
        <f t="shared" si="10"/>
        <v>146.45833333333289</v>
      </c>
      <c r="CG6" s="4">
        <f t="shared" si="10"/>
        <v>142.49999999999955</v>
      </c>
      <c r="CH6" s="4">
        <f t="shared" si="10"/>
        <v>138.5416666666662</v>
      </c>
      <c r="CI6" s="4">
        <f t="shared" si="10"/>
        <v>134.58333333333289</v>
      </c>
      <c r="CJ6" s="4">
        <f t="shared" si="10"/>
        <v>130.62499999999955</v>
      </c>
      <c r="CK6" s="4">
        <f t="shared" si="10"/>
        <v>126.6666666666662</v>
      </c>
      <c r="CL6" s="4">
        <f t="shared" si="10"/>
        <v>122.70833333333286</v>
      </c>
      <c r="CM6" s="4">
        <f t="shared" si="10"/>
        <v>118.74999999999953</v>
      </c>
      <c r="CN6" s="4">
        <f t="shared" si="10"/>
        <v>114.79166666666617</v>
      </c>
      <c r="CO6" s="4">
        <f t="shared" si="10"/>
        <v>110.83333333333285</v>
      </c>
      <c r="CP6" s="4">
        <f t="shared" si="10"/>
        <v>106.8749999999995</v>
      </c>
      <c r="CQ6" s="4">
        <f t="shared" si="10"/>
        <v>102.91666666666616</v>
      </c>
      <c r="CR6" s="4">
        <f t="shared" si="10"/>
        <v>98.958333333332831</v>
      </c>
      <c r="CS6" s="4">
        <f t="shared" si="10"/>
        <v>94.999999999999488</v>
      </c>
      <c r="CT6" s="4">
        <f t="shared" si="10"/>
        <v>91.04166666666616</v>
      </c>
      <c r="CU6" s="4">
        <f t="shared" si="10"/>
        <v>87.083333333332803</v>
      </c>
      <c r="CV6" s="4">
        <f t="shared" si="10"/>
        <v>83.12499999999946</v>
      </c>
      <c r="CW6" s="4">
        <f t="shared" si="10"/>
        <v>79.166666666666146</v>
      </c>
      <c r="CX6" s="4">
        <f t="shared" si="10"/>
        <v>75.208333333332803</v>
      </c>
      <c r="CY6" s="4">
        <f t="shared" si="10"/>
        <v>71.249999999999474</v>
      </c>
      <c r="CZ6" s="4">
        <f t="shared" si="10"/>
        <v>67.291666666666146</v>
      </c>
      <c r="DA6" s="4">
        <f t="shared" si="10"/>
        <v>63.333333333332817</v>
      </c>
      <c r="DB6" s="4">
        <f t="shared" si="10"/>
        <v>59.374999999999488</v>
      </c>
      <c r="DC6" s="4">
        <f t="shared" si="10"/>
        <v>55.416666666666153</v>
      </c>
      <c r="DD6" s="4">
        <f t="shared" si="10"/>
        <v>51.458333333332824</v>
      </c>
      <c r="DE6" s="4">
        <f t="shared" si="10"/>
        <v>47.499999999999496</v>
      </c>
      <c r="DF6" s="4">
        <f t="shared" si="10"/>
        <v>43.541666666666167</v>
      </c>
      <c r="DG6" s="4">
        <f t="shared" si="10"/>
        <v>39.583333333332831</v>
      </c>
      <c r="DH6" s="4">
        <f t="shared" si="10"/>
        <v>35.624999999999503</v>
      </c>
      <c r="DI6" s="4">
        <f t="shared" si="10"/>
        <v>31.666666666666163</v>
      </c>
      <c r="DJ6" s="4">
        <f t="shared" si="10"/>
        <v>27.708333333332831</v>
      </c>
      <c r="DK6" s="4">
        <f t="shared" si="10"/>
        <v>23.749999999999492</v>
      </c>
      <c r="DL6" s="4">
        <f t="shared" si="10"/>
        <v>19.79166666666616</v>
      </c>
      <c r="DM6" s="4">
        <f t="shared" si="10"/>
        <v>15.833333333332829</v>
      </c>
      <c r="DN6" s="4">
        <f t="shared" si="10"/>
        <v>11.874999999999497</v>
      </c>
      <c r="DO6" s="4">
        <f t="shared" si="10"/>
        <v>7.9166666666661643</v>
      </c>
      <c r="DP6" s="4">
        <f t="shared" si="10"/>
        <v>3.9583333333328317</v>
      </c>
    </row>
    <row r="7" spans="1:121" s="5" customFormat="1" ht="15.75" thickBot="1" x14ac:dyDescent="0.3">
      <c r="A7" s="5" t="s">
        <v>6</v>
      </c>
      <c r="B7" s="6">
        <f>B5-B6</f>
        <v>7432.4305555555547</v>
      </c>
      <c r="C7" s="6">
        <f t="shared" ref="C7:BN7" si="11">C5-C6</f>
        <v>7423.1944444444443</v>
      </c>
      <c r="D7" s="6">
        <f t="shared" si="11"/>
        <v>7413.958333333333</v>
      </c>
      <c r="E7" s="6">
        <f t="shared" si="11"/>
        <v>7404.7222222222217</v>
      </c>
      <c r="F7" s="6">
        <f t="shared" si="11"/>
        <v>7395.4861111111104</v>
      </c>
      <c r="G7" s="6">
        <f t="shared" si="11"/>
        <v>7386.2499999999991</v>
      </c>
      <c r="H7" s="6">
        <f t="shared" si="11"/>
        <v>7377.0138888888887</v>
      </c>
      <c r="I7" s="6">
        <f t="shared" si="11"/>
        <v>7367.7777777777774</v>
      </c>
      <c r="J7" s="6">
        <f t="shared" si="11"/>
        <v>7358.5416666666661</v>
      </c>
      <c r="K7" s="6">
        <f t="shared" si="11"/>
        <v>7349.3055555555547</v>
      </c>
      <c r="L7" s="6">
        <f t="shared" si="11"/>
        <v>7340.0694444444434</v>
      </c>
      <c r="M7" s="6">
        <f t="shared" si="11"/>
        <v>7330.8333333333321</v>
      </c>
      <c r="N7" s="6">
        <f t="shared" si="11"/>
        <v>7321.5972222222217</v>
      </c>
      <c r="O7" s="6">
        <f t="shared" si="11"/>
        <v>7312.3611111111104</v>
      </c>
      <c r="P7" s="6">
        <f t="shared" si="11"/>
        <v>7303.1249999999982</v>
      </c>
      <c r="Q7" s="6">
        <f t="shared" si="11"/>
        <v>7293.8888888888878</v>
      </c>
      <c r="R7" s="6">
        <f t="shared" si="11"/>
        <v>7284.6527777777765</v>
      </c>
      <c r="S7" s="6">
        <f t="shared" si="11"/>
        <v>7275.4166666666661</v>
      </c>
      <c r="T7" s="6">
        <f t="shared" si="11"/>
        <v>7266.1805555555547</v>
      </c>
      <c r="U7" s="6">
        <f t="shared" si="11"/>
        <v>7256.9444444444425</v>
      </c>
      <c r="V7" s="6">
        <f t="shared" si="11"/>
        <v>7247.7083333333321</v>
      </c>
      <c r="W7" s="6">
        <f t="shared" si="11"/>
        <v>7238.4722222222208</v>
      </c>
      <c r="X7" s="6">
        <f t="shared" si="11"/>
        <v>7229.2361111111095</v>
      </c>
      <c r="Y7" s="6">
        <f t="shared" si="11"/>
        <v>7219.9999999999991</v>
      </c>
      <c r="Z7" s="6">
        <f t="shared" si="11"/>
        <v>7210.7638888888869</v>
      </c>
      <c r="AA7" s="6">
        <f t="shared" si="11"/>
        <v>7201.5277777777756</v>
      </c>
      <c r="AB7" s="6">
        <f t="shared" si="11"/>
        <v>7192.2916666666652</v>
      </c>
      <c r="AC7" s="6">
        <f t="shared" si="11"/>
        <v>7183.0555555555538</v>
      </c>
      <c r="AD7" s="6">
        <f t="shared" si="11"/>
        <v>7173.8194444444425</v>
      </c>
      <c r="AE7" s="6">
        <f t="shared" si="11"/>
        <v>7164.5833333333312</v>
      </c>
      <c r="AF7" s="6">
        <f t="shared" si="11"/>
        <v>7155.3472222222199</v>
      </c>
      <c r="AG7" s="6">
        <f t="shared" si="11"/>
        <v>7146.1111111111095</v>
      </c>
      <c r="AH7" s="6">
        <f t="shared" si="11"/>
        <v>7136.8749999999982</v>
      </c>
      <c r="AI7" s="6">
        <f t="shared" si="11"/>
        <v>7127.6388888888869</v>
      </c>
      <c r="AJ7" s="6">
        <f t="shared" si="11"/>
        <v>7118.4027777777756</v>
      </c>
      <c r="AK7" s="6">
        <f t="shared" si="11"/>
        <v>7109.1666666666642</v>
      </c>
      <c r="AL7" s="6">
        <f t="shared" si="11"/>
        <v>7099.9305555555529</v>
      </c>
      <c r="AM7" s="6">
        <f t="shared" si="11"/>
        <v>7090.6944444444425</v>
      </c>
      <c r="AN7" s="6">
        <f t="shared" si="11"/>
        <v>7081.4583333333312</v>
      </c>
      <c r="AO7" s="6">
        <f t="shared" si="11"/>
        <v>7072.2222222222199</v>
      </c>
      <c r="AP7" s="6">
        <f t="shared" si="11"/>
        <v>7062.9861111111095</v>
      </c>
      <c r="AQ7" s="6">
        <f t="shared" si="11"/>
        <v>7053.7499999999973</v>
      </c>
      <c r="AR7" s="6">
        <f t="shared" si="11"/>
        <v>7044.5138888888869</v>
      </c>
      <c r="AS7" s="6">
        <f t="shared" si="11"/>
        <v>7035.2777777777756</v>
      </c>
      <c r="AT7" s="6">
        <f t="shared" si="11"/>
        <v>7026.0416666666642</v>
      </c>
      <c r="AU7" s="6">
        <f t="shared" si="11"/>
        <v>7016.8055555555529</v>
      </c>
      <c r="AV7" s="6">
        <f t="shared" si="11"/>
        <v>7007.5694444444425</v>
      </c>
      <c r="AW7" s="6">
        <f t="shared" si="11"/>
        <v>6998.3333333333312</v>
      </c>
      <c r="AX7" s="6">
        <f t="shared" si="11"/>
        <v>6989.0972222222199</v>
      </c>
      <c r="AY7" s="6">
        <f t="shared" si="11"/>
        <v>6979.8611111111095</v>
      </c>
      <c r="AZ7" s="6">
        <f t="shared" si="11"/>
        <v>6970.6249999999982</v>
      </c>
      <c r="BA7" s="6">
        <f t="shared" si="11"/>
        <v>6961.3888888888869</v>
      </c>
      <c r="BB7" s="6">
        <f t="shared" si="11"/>
        <v>6952.1527777777756</v>
      </c>
      <c r="BC7" s="6">
        <f t="shared" si="11"/>
        <v>6942.9166666666652</v>
      </c>
      <c r="BD7" s="6">
        <f t="shared" si="11"/>
        <v>6933.6805555555538</v>
      </c>
      <c r="BE7" s="6">
        <f t="shared" si="11"/>
        <v>6924.4444444444425</v>
      </c>
      <c r="BF7" s="6">
        <f t="shared" si="11"/>
        <v>6915.2083333333321</v>
      </c>
      <c r="BG7" s="6">
        <f t="shared" si="11"/>
        <v>6905.9722222222208</v>
      </c>
      <c r="BH7" s="6">
        <f t="shared" si="11"/>
        <v>6896.7361111111086</v>
      </c>
      <c r="BI7" s="6">
        <f t="shared" si="11"/>
        <v>6887.4999999999982</v>
      </c>
      <c r="BJ7" s="6">
        <f t="shared" si="11"/>
        <v>6878.2638888888869</v>
      </c>
      <c r="BK7" s="6">
        <f t="shared" si="11"/>
        <v>6869.0277777777756</v>
      </c>
      <c r="BL7" s="6">
        <f t="shared" si="11"/>
        <v>6859.7916666666652</v>
      </c>
      <c r="BM7" s="6">
        <f t="shared" si="11"/>
        <v>6850.5555555555538</v>
      </c>
      <c r="BN7" s="6">
        <f t="shared" si="11"/>
        <v>6841.3194444444425</v>
      </c>
      <c r="BO7" s="6">
        <f t="shared" ref="BO7:DP7" si="12">BO5-BO6</f>
        <v>6832.0833333333321</v>
      </c>
      <c r="BP7" s="6">
        <f t="shared" si="12"/>
        <v>6822.8472222222208</v>
      </c>
      <c r="BQ7" s="6">
        <f t="shared" si="12"/>
        <v>6813.6111111111095</v>
      </c>
      <c r="BR7" s="6">
        <f t="shared" si="12"/>
        <v>6804.3749999999991</v>
      </c>
      <c r="BS7" s="6">
        <f t="shared" si="12"/>
        <v>6795.1388888888878</v>
      </c>
      <c r="BT7" s="6">
        <f t="shared" si="12"/>
        <v>6785.9027777777765</v>
      </c>
      <c r="BU7" s="6">
        <f t="shared" si="12"/>
        <v>6776.6666666666661</v>
      </c>
      <c r="BV7" s="6">
        <f t="shared" si="12"/>
        <v>6767.4305555555547</v>
      </c>
      <c r="BW7" s="6">
        <f t="shared" si="12"/>
        <v>6758.1944444444425</v>
      </c>
      <c r="BX7" s="6">
        <f t="shared" si="12"/>
        <v>6748.9583333333321</v>
      </c>
      <c r="BY7" s="6">
        <f t="shared" si="12"/>
        <v>6739.7222222222208</v>
      </c>
      <c r="BZ7" s="6">
        <f t="shared" si="12"/>
        <v>6730.4861111111095</v>
      </c>
      <c r="CA7" s="6">
        <f t="shared" si="12"/>
        <v>6721.2499999999982</v>
      </c>
      <c r="CB7" s="6">
        <f t="shared" si="12"/>
        <v>6712.0138888888878</v>
      </c>
      <c r="CC7" s="6">
        <f t="shared" si="12"/>
        <v>6702.7777777777765</v>
      </c>
      <c r="CD7" s="6">
        <f t="shared" si="12"/>
        <v>6693.5416666666652</v>
      </c>
      <c r="CE7" s="6">
        <f t="shared" si="12"/>
        <v>6684.3055555555547</v>
      </c>
      <c r="CF7" s="6">
        <f t="shared" si="12"/>
        <v>6675.0694444444425</v>
      </c>
      <c r="CG7" s="6">
        <f t="shared" si="12"/>
        <v>6665.8333333333321</v>
      </c>
      <c r="CH7" s="6">
        <f t="shared" si="12"/>
        <v>6656.5972222222208</v>
      </c>
      <c r="CI7" s="6">
        <f t="shared" si="12"/>
        <v>6647.3611111111095</v>
      </c>
      <c r="CJ7" s="6">
        <f t="shared" si="12"/>
        <v>6638.1249999999982</v>
      </c>
      <c r="CK7" s="6">
        <f t="shared" si="12"/>
        <v>6628.8888888888878</v>
      </c>
      <c r="CL7" s="6">
        <f t="shared" si="12"/>
        <v>6619.6527777777765</v>
      </c>
      <c r="CM7" s="6">
        <f t="shared" si="12"/>
        <v>6610.4166666666661</v>
      </c>
      <c r="CN7" s="6">
        <f t="shared" si="12"/>
        <v>6601.1805555555538</v>
      </c>
      <c r="CO7" s="6">
        <f t="shared" si="12"/>
        <v>6591.9444444444425</v>
      </c>
      <c r="CP7" s="6">
        <f t="shared" si="12"/>
        <v>6582.7083333333321</v>
      </c>
      <c r="CQ7" s="6">
        <f t="shared" si="12"/>
        <v>6573.4722222222208</v>
      </c>
      <c r="CR7" s="6">
        <f t="shared" si="12"/>
        <v>6564.2361111111095</v>
      </c>
      <c r="CS7" s="6">
        <f t="shared" si="12"/>
        <v>6554.9999999999991</v>
      </c>
      <c r="CT7" s="6">
        <f t="shared" si="12"/>
        <v>6545.7638888888878</v>
      </c>
      <c r="CU7" s="6">
        <f t="shared" si="12"/>
        <v>6536.5277777777765</v>
      </c>
      <c r="CV7" s="6">
        <f t="shared" si="12"/>
        <v>6527.2916666666652</v>
      </c>
      <c r="CW7" s="6">
        <f t="shared" si="12"/>
        <v>6518.0555555555538</v>
      </c>
      <c r="CX7" s="6">
        <f t="shared" si="12"/>
        <v>6508.8194444444425</v>
      </c>
      <c r="CY7" s="6">
        <f t="shared" si="12"/>
        <v>6499.5833333333321</v>
      </c>
      <c r="CZ7" s="6">
        <f t="shared" si="12"/>
        <v>6490.3472222222208</v>
      </c>
      <c r="DA7" s="6">
        <f t="shared" si="12"/>
        <v>6481.1111111111095</v>
      </c>
      <c r="DB7" s="6">
        <f t="shared" si="12"/>
        <v>6471.8749999999991</v>
      </c>
      <c r="DC7" s="6">
        <f t="shared" si="12"/>
        <v>6462.6388888888878</v>
      </c>
      <c r="DD7" s="6">
        <f t="shared" si="12"/>
        <v>6453.4027777777765</v>
      </c>
      <c r="DE7" s="6">
        <f t="shared" si="12"/>
        <v>6444.1666666666652</v>
      </c>
      <c r="DF7" s="6">
        <f t="shared" si="12"/>
        <v>6434.9305555555538</v>
      </c>
      <c r="DG7" s="6">
        <f t="shared" si="12"/>
        <v>6425.6944444444425</v>
      </c>
      <c r="DH7" s="6">
        <f t="shared" si="12"/>
        <v>6416.4583333333321</v>
      </c>
      <c r="DI7" s="6">
        <f t="shared" si="12"/>
        <v>6407.2222222222208</v>
      </c>
      <c r="DJ7" s="6">
        <f t="shared" si="12"/>
        <v>6397.9861111111095</v>
      </c>
      <c r="DK7" s="6">
        <f t="shared" si="12"/>
        <v>6388.7499999999991</v>
      </c>
      <c r="DL7" s="6">
        <f t="shared" si="12"/>
        <v>6379.5138888888878</v>
      </c>
      <c r="DM7" s="6">
        <f t="shared" si="12"/>
        <v>6370.2777777777765</v>
      </c>
      <c r="DN7" s="6">
        <f t="shared" si="12"/>
        <v>6361.0416666666652</v>
      </c>
      <c r="DO7" s="6">
        <f t="shared" si="12"/>
        <v>6351.8055555555538</v>
      </c>
      <c r="DP7" s="6">
        <f t="shared" si="12"/>
        <v>6342.5694444444425</v>
      </c>
    </row>
    <row r="8" spans="1:121" ht="15.75" thickTop="1" x14ac:dyDescent="0.25">
      <c r="A8" t="s">
        <v>7</v>
      </c>
      <c r="B8" s="4">
        <f>B7/2</f>
        <v>3716.2152777777774</v>
      </c>
      <c r="C8" s="4">
        <f t="shared" ref="C8:BN8" si="13">C7/2</f>
        <v>3711.5972222222222</v>
      </c>
      <c r="D8" s="4">
        <f t="shared" si="13"/>
        <v>3706.9791666666665</v>
      </c>
      <c r="E8" s="4">
        <f t="shared" si="13"/>
        <v>3702.3611111111109</v>
      </c>
      <c r="F8" s="4">
        <f t="shared" si="13"/>
        <v>3697.7430555555552</v>
      </c>
      <c r="G8" s="4">
        <f t="shared" si="13"/>
        <v>3693.1249999999995</v>
      </c>
      <c r="H8" s="4">
        <f t="shared" si="13"/>
        <v>3688.5069444444443</v>
      </c>
      <c r="I8" s="4">
        <f t="shared" si="13"/>
        <v>3683.8888888888887</v>
      </c>
      <c r="J8" s="4">
        <f t="shared" si="13"/>
        <v>3679.270833333333</v>
      </c>
      <c r="K8" s="4">
        <f t="shared" si="13"/>
        <v>3674.6527777777774</v>
      </c>
      <c r="L8" s="4">
        <f t="shared" si="13"/>
        <v>3670.0347222222217</v>
      </c>
      <c r="M8" s="4">
        <f t="shared" si="13"/>
        <v>3665.4166666666661</v>
      </c>
      <c r="N8" s="4">
        <f t="shared" si="13"/>
        <v>3660.7986111111109</v>
      </c>
      <c r="O8" s="4">
        <f t="shared" si="13"/>
        <v>3656.1805555555552</v>
      </c>
      <c r="P8" s="4">
        <f t="shared" si="13"/>
        <v>3651.5624999999991</v>
      </c>
      <c r="Q8" s="4">
        <f t="shared" si="13"/>
        <v>3646.9444444444439</v>
      </c>
      <c r="R8" s="4">
        <f t="shared" si="13"/>
        <v>3642.3263888888882</v>
      </c>
      <c r="S8" s="4">
        <f t="shared" si="13"/>
        <v>3637.708333333333</v>
      </c>
      <c r="T8" s="4">
        <f t="shared" si="13"/>
        <v>3633.0902777777774</v>
      </c>
      <c r="U8" s="4">
        <f t="shared" si="13"/>
        <v>3628.4722222222213</v>
      </c>
      <c r="V8" s="4">
        <f t="shared" si="13"/>
        <v>3623.8541666666661</v>
      </c>
      <c r="W8" s="4">
        <f t="shared" si="13"/>
        <v>3619.2361111111104</v>
      </c>
      <c r="X8" s="4">
        <f t="shared" si="13"/>
        <v>3614.6180555555547</v>
      </c>
      <c r="Y8" s="4">
        <f t="shared" si="13"/>
        <v>3609.9999999999995</v>
      </c>
      <c r="Z8" s="4">
        <f t="shared" si="13"/>
        <v>3605.3819444444434</v>
      </c>
      <c r="AA8" s="4">
        <f t="shared" si="13"/>
        <v>3600.7638888888878</v>
      </c>
      <c r="AB8" s="4">
        <f t="shared" si="13"/>
        <v>3596.1458333333326</v>
      </c>
      <c r="AC8" s="4">
        <f t="shared" si="13"/>
        <v>3591.5277777777769</v>
      </c>
      <c r="AD8" s="4">
        <f t="shared" si="13"/>
        <v>3586.9097222222213</v>
      </c>
      <c r="AE8" s="4">
        <f t="shared" si="13"/>
        <v>3582.2916666666656</v>
      </c>
      <c r="AF8" s="4">
        <f t="shared" si="13"/>
        <v>3577.6736111111099</v>
      </c>
      <c r="AG8" s="4">
        <f t="shared" si="13"/>
        <v>3573.0555555555547</v>
      </c>
      <c r="AH8" s="4">
        <f t="shared" si="13"/>
        <v>3568.4374999999991</v>
      </c>
      <c r="AI8" s="4">
        <f t="shared" si="13"/>
        <v>3563.8194444444434</v>
      </c>
      <c r="AJ8" s="4">
        <f t="shared" si="13"/>
        <v>3559.2013888888878</v>
      </c>
      <c r="AK8" s="4">
        <f t="shared" si="13"/>
        <v>3554.5833333333321</v>
      </c>
      <c r="AL8" s="4">
        <f t="shared" si="13"/>
        <v>3549.9652777777765</v>
      </c>
      <c r="AM8" s="4">
        <f t="shared" si="13"/>
        <v>3545.3472222222213</v>
      </c>
      <c r="AN8" s="4">
        <f t="shared" si="13"/>
        <v>3540.7291666666656</v>
      </c>
      <c r="AO8" s="4">
        <f t="shared" si="13"/>
        <v>3536.1111111111099</v>
      </c>
      <c r="AP8" s="4">
        <f t="shared" si="13"/>
        <v>3531.4930555555547</v>
      </c>
      <c r="AQ8" s="4">
        <f t="shared" si="13"/>
        <v>3526.8749999999986</v>
      </c>
      <c r="AR8" s="4">
        <f t="shared" si="13"/>
        <v>3522.2569444444434</v>
      </c>
      <c r="AS8" s="4">
        <f t="shared" si="13"/>
        <v>3517.6388888888878</v>
      </c>
      <c r="AT8" s="4">
        <f t="shared" si="13"/>
        <v>3513.0208333333321</v>
      </c>
      <c r="AU8" s="4">
        <f t="shared" si="13"/>
        <v>3508.4027777777765</v>
      </c>
      <c r="AV8" s="4">
        <f t="shared" si="13"/>
        <v>3503.7847222222213</v>
      </c>
      <c r="AW8" s="4">
        <f t="shared" si="13"/>
        <v>3499.1666666666656</v>
      </c>
      <c r="AX8" s="4">
        <f t="shared" si="13"/>
        <v>3494.5486111111099</v>
      </c>
      <c r="AY8" s="4">
        <f t="shared" si="13"/>
        <v>3489.9305555555547</v>
      </c>
      <c r="AZ8" s="4">
        <f t="shared" si="13"/>
        <v>3485.3124999999991</v>
      </c>
      <c r="BA8" s="4">
        <f t="shared" si="13"/>
        <v>3480.6944444444434</v>
      </c>
      <c r="BB8" s="4">
        <f t="shared" si="13"/>
        <v>3476.0763888888878</v>
      </c>
      <c r="BC8" s="4">
        <f t="shared" si="13"/>
        <v>3471.4583333333326</v>
      </c>
      <c r="BD8" s="4">
        <f t="shared" si="13"/>
        <v>3466.8402777777769</v>
      </c>
      <c r="BE8" s="4">
        <f t="shared" si="13"/>
        <v>3462.2222222222213</v>
      </c>
      <c r="BF8" s="4">
        <f t="shared" si="13"/>
        <v>3457.6041666666661</v>
      </c>
      <c r="BG8" s="4">
        <f t="shared" si="13"/>
        <v>3452.9861111111104</v>
      </c>
      <c r="BH8" s="4">
        <f t="shared" si="13"/>
        <v>3448.3680555555543</v>
      </c>
      <c r="BI8" s="4">
        <f t="shared" si="13"/>
        <v>3443.7499999999991</v>
      </c>
      <c r="BJ8" s="4">
        <f t="shared" si="13"/>
        <v>3439.1319444444434</v>
      </c>
      <c r="BK8" s="4">
        <f t="shared" si="13"/>
        <v>3434.5138888888878</v>
      </c>
      <c r="BL8" s="4">
        <f t="shared" si="13"/>
        <v>3429.8958333333326</v>
      </c>
      <c r="BM8" s="4">
        <f t="shared" si="13"/>
        <v>3425.2777777777769</v>
      </c>
      <c r="BN8" s="4">
        <f t="shared" si="13"/>
        <v>3420.6597222222213</v>
      </c>
      <c r="BO8" s="4">
        <f t="shared" ref="BO8:DP8" si="14">BO7/2</f>
        <v>3416.0416666666661</v>
      </c>
      <c r="BP8" s="4">
        <f t="shared" si="14"/>
        <v>3411.4236111111104</v>
      </c>
      <c r="BQ8" s="4">
        <f t="shared" si="14"/>
        <v>3406.8055555555547</v>
      </c>
      <c r="BR8" s="4">
        <f t="shared" si="14"/>
        <v>3402.1874999999995</v>
      </c>
      <c r="BS8" s="4">
        <f t="shared" si="14"/>
        <v>3397.5694444444439</v>
      </c>
      <c r="BT8" s="4">
        <f t="shared" si="14"/>
        <v>3392.9513888888882</v>
      </c>
      <c r="BU8" s="4">
        <f t="shared" si="14"/>
        <v>3388.333333333333</v>
      </c>
      <c r="BV8" s="4">
        <f t="shared" si="14"/>
        <v>3383.7152777777774</v>
      </c>
      <c r="BW8" s="4">
        <f t="shared" si="14"/>
        <v>3379.0972222222213</v>
      </c>
      <c r="BX8" s="4">
        <f t="shared" si="14"/>
        <v>3374.4791666666661</v>
      </c>
      <c r="BY8" s="4">
        <f t="shared" si="14"/>
        <v>3369.8611111111104</v>
      </c>
      <c r="BZ8" s="4">
        <f t="shared" si="14"/>
        <v>3365.2430555555547</v>
      </c>
      <c r="CA8" s="4">
        <f t="shared" si="14"/>
        <v>3360.6249999999991</v>
      </c>
      <c r="CB8" s="4">
        <f t="shared" si="14"/>
        <v>3356.0069444444439</v>
      </c>
      <c r="CC8" s="4">
        <f t="shared" si="14"/>
        <v>3351.3888888888882</v>
      </c>
      <c r="CD8" s="4">
        <f t="shared" si="14"/>
        <v>3346.7708333333326</v>
      </c>
      <c r="CE8" s="4">
        <f t="shared" si="14"/>
        <v>3342.1527777777774</v>
      </c>
      <c r="CF8" s="4">
        <f t="shared" si="14"/>
        <v>3337.5347222222213</v>
      </c>
      <c r="CG8" s="4">
        <f t="shared" si="14"/>
        <v>3332.9166666666661</v>
      </c>
      <c r="CH8" s="4">
        <f t="shared" si="14"/>
        <v>3328.2986111111104</v>
      </c>
      <c r="CI8" s="4">
        <f t="shared" si="14"/>
        <v>3323.6805555555547</v>
      </c>
      <c r="CJ8" s="4">
        <f t="shared" si="14"/>
        <v>3319.0624999999991</v>
      </c>
      <c r="CK8" s="4">
        <f t="shared" si="14"/>
        <v>3314.4444444444439</v>
      </c>
      <c r="CL8" s="4">
        <f t="shared" si="14"/>
        <v>3309.8263888888882</v>
      </c>
      <c r="CM8" s="4">
        <f t="shared" si="14"/>
        <v>3305.208333333333</v>
      </c>
      <c r="CN8" s="4">
        <f t="shared" si="14"/>
        <v>3300.5902777777769</v>
      </c>
      <c r="CO8" s="4">
        <f t="shared" si="14"/>
        <v>3295.9722222222213</v>
      </c>
      <c r="CP8" s="4">
        <f t="shared" si="14"/>
        <v>3291.3541666666661</v>
      </c>
      <c r="CQ8" s="4">
        <f t="shared" si="14"/>
        <v>3286.7361111111104</v>
      </c>
      <c r="CR8" s="4">
        <f t="shared" si="14"/>
        <v>3282.1180555555547</v>
      </c>
      <c r="CS8" s="4">
        <f t="shared" si="14"/>
        <v>3277.4999999999995</v>
      </c>
      <c r="CT8" s="4">
        <f t="shared" si="14"/>
        <v>3272.8819444444439</v>
      </c>
      <c r="CU8" s="4">
        <f t="shared" si="14"/>
        <v>3268.2638888888882</v>
      </c>
      <c r="CV8" s="4">
        <f t="shared" si="14"/>
        <v>3263.6458333333326</v>
      </c>
      <c r="CW8" s="4">
        <f t="shared" si="14"/>
        <v>3259.0277777777769</v>
      </c>
      <c r="CX8" s="4">
        <f t="shared" si="14"/>
        <v>3254.4097222222213</v>
      </c>
      <c r="CY8" s="4">
        <f t="shared" si="14"/>
        <v>3249.7916666666661</v>
      </c>
      <c r="CZ8" s="4">
        <f t="shared" si="14"/>
        <v>3245.1736111111104</v>
      </c>
      <c r="DA8" s="4">
        <f t="shared" si="14"/>
        <v>3240.5555555555547</v>
      </c>
      <c r="DB8" s="4">
        <f t="shared" si="14"/>
        <v>3235.9374999999995</v>
      </c>
      <c r="DC8" s="4">
        <f t="shared" si="14"/>
        <v>3231.3194444444439</v>
      </c>
      <c r="DD8" s="4">
        <f t="shared" si="14"/>
        <v>3226.7013888888882</v>
      </c>
      <c r="DE8" s="4">
        <f t="shared" si="14"/>
        <v>3222.0833333333326</v>
      </c>
      <c r="DF8" s="4">
        <f t="shared" si="14"/>
        <v>3217.4652777777769</v>
      </c>
      <c r="DG8" s="4">
        <f t="shared" si="14"/>
        <v>3212.8472222222213</v>
      </c>
      <c r="DH8" s="4">
        <f t="shared" si="14"/>
        <v>3208.2291666666661</v>
      </c>
      <c r="DI8" s="4">
        <f t="shared" si="14"/>
        <v>3203.6111111111104</v>
      </c>
      <c r="DJ8" s="4">
        <f t="shared" si="14"/>
        <v>3198.9930555555547</v>
      </c>
      <c r="DK8" s="4">
        <f t="shared" si="14"/>
        <v>3194.3749999999995</v>
      </c>
      <c r="DL8" s="4">
        <f t="shared" si="14"/>
        <v>3189.7569444444439</v>
      </c>
      <c r="DM8" s="4">
        <f t="shared" si="14"/>
        <v>3185.1388888888882</v>
      </c>
      <c r="DN8" s="4">
        <f t="shared" si="14"/>
        <v>3180.5208333333326</v>
      </c>
      <c r="DO8" s="4">
        <f t="shared" si="14"/>
        <v>3175.9027777777769</v>
      </c>
      <c r="DP8" s="4">
        <f t="shared" si="14"/>
        <v>3171.2847222222213</v>
      </c>
    </row>
    <row r="9" spans="1:121" x14ac:dyDescent="0.25">
      <c r="A9" t="s">
        <v>9</v>
      </c>
      <c r="B9" s="4">
        <v>4200</v>
      </c>
      <c r="C9" s="4">
        <v>4200</v>
      </c>
      <c r="D9" s="4">
        <v>4200</v>
      </c>
      <c r="E9" s="4">
        <v>4200</v>
      </c>
      <c r="F9" s="4">
        <v>4200</v>
      </c>
      <c r="G9" s="4">
        <v>4200</v>
      </c>
      <c r="H9" s="4">
        <v>4200</v>
      </c>
      <c r="I9" s="4">
        <v>4200</v>
      </c>
      <c r="J9" s="4">
        <v>4200</v>
      </c>
      <c r="K9" s="4">
        <v>4200</v>
      </c>
      <c r="L9" s="4">
        <v>4200</v>
      </c>
      <c r="M9" s="4">
        <v>4200</v>
      </c>
      <c r="N9" s="4">
        <v>4200</v>
      </c>
      <c r="O9" s="4">
        <v>4200</v>
      </c>
      <c r="P9" s="4">
        <v>4200</v>
      </c>
      <c r="Q9" s="4">
        <v>4200</v>
      </c>
      <c r="R9" s="4">
        <v>4200</v>
      </c>
      <c r="S9" s="4">
        <v>4200</v>
      </c>
      <c r="T9" s="4">
        <v>4200</v>
      </c>
      <c r="U9" s="4">
        <v>4200</v>
      </c>
      <c r="V9" s="4">
        <v>4200</v>
      </c>
      <c r="W9" s="4">
        <v>4200</v>
      </c>
      <c r="X9" s="4">
        <v>4200</v>
      </c>
      <c r="Y9" s="4">
        <v>4200</v>
      </c>
      <c r="Z9" s="4">
        <v>4200</v>
      </c>
      <c r="AA9" s="4">
        <v>4200</v>
      </c>
      <c r="AB9" s="4">
        <v>4200</v>
      </c>
      <c r="AC9" s="4">
        <v>4200</v>
      </c>
      <c r="AD9" s="4">
        <v>4200</v>
      </c>
      <c r="AE9" s="4">
        <v>4200</v>
      </c>
      <c r="AF9" s="4">
        <v>4200</v>
      </c>
      <c r="AG9" s="4">
        <v>4200</v>
      </c>
      <c r="AH9" s="4">
        <v>4200</v>
      </c>
      <c r="AI9" s="4">
        <v>4200</v>
      </c>
      <c r="AJ9" s="4">
        <v>4200</v>
      </c>
      <c r="AK9" s="4">
        <v>4200</v>
      </c>
      <c r="AL9" s="4">
        <v>4200</v>
      </c>
      <c r="AM9" s="4">
        <v>4200</v>
      </c>
      <c r="AN9" s="4">
        <v>4200</v>
      </c>
      <c r="AO9" s="4">
        <v>4200</v>
      </c>
      <c r="AP9" s="4">
        <v>4200</v>
      </c>
      <c r="AQ9" s="4">
        <v>4200</v>
      </c>
      <c r="AR9" s="4">
        <v>4200</v>
      </c>
      <c r="AS9" s="4">
        <v>4200</v>
      </c>
      <c r="AT9" s="4">
        <v>4200</v>
      </c>
      <c r="AU9" s="4">
        <v>4200</v>
      </c>
      <c r="AV9" s="4">
        <v>4200</v>
      </c>
      <c r="AW9" s="4">
        <v>4200</v>
      </c>
      <c r="AX9" s="4">
        <v>4200</v>
      </c>
      <c r="AY9" s="4">
        <v>4200</v>
      </c>
      <c r="AZ9" s="4">
        <v>4200</v>
      </c>
      <c r="BA9" s="4">
        <v>4200</v>
      </c>
      <c r="BB9" s="4">
        <v>4200</v>
      </c>
      <c r="BC9" s="4">
        <v>4200</v>
      </c>
      <c r="BD9" s="4">
        <v>4200</v>
      </c>
      <c r="BE9" s="4">
        <v>4200</v>
      </c>
      <c r="BF9" s="4">
        <v>4200</v>
      </c>
      <c r="BG9" s="4">
        <v>4200</v>
      </c>
      <c r="BH9" s="4">
        <v>4200</v>
      </c>
      <c r="BI9" s="4">
        <v>4200</v>
      </c>
      <c r="BJ9" s="4">
        <v>4200</v>
      </c>
      <c r="BK9" s="4">
        <v>4200</v>
      </c>
      <c r="BL9" s="4">
        <v>4200</v>
      </c>
      <c r="BM9" s="4">
        <v>4200</v>
      </c>
      <c r="BN9" s="4">
        <v>4200</v>
      </c>
      <c r="BO9" s="4">
        <v>4200</v>
      </c>
      <c r="BP9" s="4">
        <v>4200</v>
      </c>
      <c r="BQ9" s="4">
        <v>4200</v>
      </c>
      <c r="BR9" s="4">
        <v>4200</v>
      </c>
      <c r="BS9" s="4">
        <v>4200</v>
      </c>
      <c r="BT9" s="4">
        <v>4200</v>
      </c>
      <c r="BU9" s="4">
        <v>4200</v>
      </c>
      <c r="BV9" s="4">
        <v>4200</v>
      </c>
      <c r="BW9" s="4">
        <v>4200</v>
      </c>
      <c r="BX9" s="4">
        <v>4200</v>
      </c>
      <c r="BY9" s="4">
        <v>4200</v>
      </c>
      <c r="BZ9" s="4">
        <v>4200</v>
      </c>
      <c r="CA9" s="4">
        <v>4200</v>
      </c>
      <c r="CB9" s="4">
        <v>4200</v>
      </c>
      <c r="CC9" s="4">
        <v>4200</v>
      </c>
      <c r="CD9" s="4">
        <v>4200</v>
      </c>
      <c r="CE9" s="4">
        <v>4200</v>
      </c>
      <c r="CF9" s="4">
        <v>4200</v>
      </c>
      <c r="CG9" s="4">
        <v>4200</v>
      </c>
      <c r="CH9" s="4">
        <v>4200</v>
      </c>
      <c r="CI9" s="4">
        <v>4200</v>
      </c>
      <c r="CJ9" s="4">
        <v>4200</v>
      </c>
      <c r="CK9" s="4">
        <v>4200</v>
      </c>
      <c r="CL9" s="4">
        <v>4200</v>
      </c>
      <c r="CM9" s="4">
        <v>4200</v>
      </c>
      <c r="CN9" s="4">
        <v>4200</v>
      </c>
      <c r="CO9" s="4">
        <v>4200</v>
      </c>
      <c r="CP9" s="4">
        <v>4200</v>
      </c>
      <c r="CQ9" s="4">
        <v>4200</v>
      </c>
      <c r="CR9" s="4">
        <v>4200</v>
      </c>
      <c r="CS9" s="4">
        <v>4200</v>
      </c>
      <c r="CT9" s="4">
        <v>4200</v>
      </c>
      <c r="CU9" s="4">
        <v>4200</v>
      </c>
      <c r="CV9" s="4">
        <v>4200</v>
      </c>
      <c r="CW9" s="4">
        <v>4200</v>
      </c>
      <c r="CX9" s="4">
        <v>4200</v>
      </c>
      <c r="CY9" s="4">
        <v>4200</v>
      </c>
      <c r="CZ9" s="4">
        <v>4200</v>
      </c>
      <c r="DA9" s="4">
        <v>4200</v>
      </c>
      <c r="DB9" s="4">
        <v>4200</v>
      </c>
      <c r="DC9" s="4">
        <v>4200</v>
      </c>
      <c r="DD9" s="4">
        <v>4200</v>
      </c>
      <c r="DE9" s="4">
        <v>4200</v>
      </c>
      <c r="DF9" s="4">
        <v>4200</v>
      </c>
      <c r="DG9" s="4">
        <v>4200</v>
      </c>
      <c r="DH9" s="4">
        <v>4200</v>
      </c>
      <c r="DI9" s="4">
        <v>4200</v>
      </c>
      <c r="DJ9" s="4">
        <v>4200</v>
      </c>
      <c r="DK9" s="4">
        <v>4200</v>
      </c>
      <c r="DL9" s="4">
        <v>4200</v>
      </c>
      <c r="DM9" s="4">
        <v>4200</v>
      </c>
      <c r="DN9" s="4">
        <v>4200</v>
      </c>
      <c r="DO9" s="4">
        <v>4200</v>
      </c>
      <c r="DP9" s="4">
        <v>4200</v>
      </c>
    </row>
    <row r="10" spans="1:121" x14ac:dyDescent="0.25">
      <c r="A10" t="s">
        <v>5</v>
      </c>
      <c r="B10" s="4">
        <f>SUM(B8:B9)</f>
        <v>7916.2152777777774</v>
      </c>
      <c r="C10" s="4">
        <f t="shared" ref="C10:BN10" si="15">SUM(C8:C9)</f>
        <v>7911.5972222222226</v>
      </c>
      <c r="D10" s="4">
        <f t="shared" si="15"/>
        <v>7906.9791666666661</v>
      </c>
      <c r="E10" s="4">
        <f t="shared" si="15"/>
        <v>7902.3611111111113</v>
      </c>
      <c r="F10" s="4">
        <f t="shared" si="15"/>
        <v>7897.7430555555547</v>
      </c>
      <c r="G10" s="4">
        <f t="shared" si="15"/>
        <v>7893.125</v>
      </c>
      <c r="H10" s="4">
        <f t="shared" si="15"/>
        <v>7888.5069444444443</v>
      </c>
      <c r="I10" s="4">
        <f t="shared" si="15"/>
        <v>7883.8888888888887</v>
      </c>
      <c r="J10" s="4">
        <f t="shared" si="15"/>
        <v>7879.270833333333</v>
      </c>
      <c r="K10" s="4">
        <f t="shared" si="15"/>
        <v>7874.6527777777774</v>
      </c>
      <c r="L10" s="4">
        <f t="shared" si="15"/>
        <v>7870.0347222222217</v>
      </c>
      <c r="M10" s="4">
        <f t="shared" si="15"/>
        <v>7865.4166666666661</v>
      </c>
      <c r="N10" s="4">
        <f t="shared" si="15"/>
        <v>7860.7986111111113</v>
      </c>
      <c r="O10" s="4">
        <f t="shared" si="15"/>
        <v>7856.1805555555547</v>
      </c>
      <c r="P10" s="4">
        <f t="shared" si="15"/>
        <v>7851.5624999999991</v>
      </c>
      <c r="Q10" s="4">
        <f t="shared" si="15"/>
        <v>7846.9444444444434</v>
      </c>
      <c r="R10" s="4">
        <f t="shared" si="15"/>
        <v>7842.3263888888887</v>
      </c>
      <c r="S10" s="4">
        <f t="shared" si="15"/>
        <v>7837.708333333333</v>
      </c>
      <c r="T10" s="4">
        <f t="shared" si="15"/>
        <v>7833.0902777777774</v>
      </c>
      <c r="U10" s="4">
        <f t="shared" si="15"/>
        <v>7828.4722222222208</v>
      </c>
      <c r="V10" s="4">
        <f t="shared" si="15"/>
        <v>7823.8541666666661</v>
      </c>
      <c r="W10" s="4">
        <f t="shared" si="15"/>
        <v>7819.2361111111104</v>
      </c>
      <c r="X10" s="4">
        <f t="shared" si="15"/>
        <v>7814.6180555555547</v>
      </c>
      <c r="Y10" s="4">
        <f t="shared" si="15"/>
        <v>7810</v>
      </c>
      <c r="Z10" s="4">
        <f t="shared" si="15"/>
        <v>7805.3819444444434</v>
      </c>
      <c r="AA10" s="4">
        <f t="shared" si="15"/>
        <v>7800.7638888888878</v>
      </c>
      <c r="AB10" s="4">
        <f t="shared" si="15"/>
        <v>7796.1458333333321</v>
      </c>
      <c r="AC10" s="4">
        <f t="shared" si="15"/>
        <v>7791.5277777777774</v>
      </c>
      <c r="AD10" s="4">
        <f t="shared" si="15"/>
        <v>7786.9097222222208</v>
      </c>
      <c r="AE10" s="4">
        <f t="shared" si="15"/>
        <v>7782.2916666666661</v>
      </c>
      <c r="AF10" s="4">
        <f t="shared" si="15"/>
        <v>7777.6736111111095</v>
      </c>
      <c r="AG10" s="4">
        <f t="shared" si="15"/>
        <v>7773.0555555555547</v>
      </c>
      <c r="AH10" s="4">
        <f t="shared" si="15"/>
        <v>7768.4374999999991</v>
      </c>
      <c r="AI10" s="4">
        <f t="shared" si="15"/>
        <v>7763.8194444444434</v>
      </c>
      <c r="AJ10" s="4">
        <f t="shared" si="15"/>
        <v>7759.2013888888878</v>
      </c>
      <c r="AK10" s="4">
        <f t="shared" si="15"/>
        <v>7754.5833333333321</v>
      </c>
      <c r="AL10" s="4">
        <f t="shared" si="15"/>
        <v>7749.9652777777765</v>
      </c>
      <c r="AM10" s="4">
        <f t="shared" si="15"/>
        <v>7745.3472222222208</v>
      </c>
      <c r="AN10" s="4">
        <f t="shared" si="15"/>
        <v>7740.7291666666661</v>
      </c>
      <c r="AO10" s="4">
        <f t="shared" si="15"/>
        <v>7736.1111111111095</v>
      </c>
      <c r="AP10" s="4">
        <f t="shared" si="15"/>
        <v>7731.4930555555547</v>
      </c>
      <c r="AQ10" s="4">
        <f t="shared" si="15"/>
        <v>7726.8749999999982</v>
      </c>
      <c r="AR10" s="4">
        <f t="shared" si="15"/>
        <v>7722.2569444444434</v>
      </c>
      <c r="AS10" s="4">
        <f t="shared" si="15"/>
        <v>7717.6388888888878</v>
      </c>
      <c r="AT10" s="4">
        <f t="shared" si="15"/>
        <v>7713.0208333333321</v>
      </c>
      <c r="AU10" s="4">
        <f t="shared" si="15"/>
        <v>7708.4027777777765</v>
      </c>
      <c r="AV10" s="4">
        <f t="shared" si="15"/>
        <v>7703.7847222222208</v>
      </c>
      <c r="AW10" s="4">
        <f t="shared" si="15"/>
        <v>7699.1666666666661</v>
      </c>
      <c r="AX10" s="4">
        <f t="shared" si="15"/>
        <v>7694.5486111111095</v>
      </c>
      <c r="AY10" s="4">
        <f t="shared" si="15"/>
        <v>7689.9305555555547</v>
      </c>
      <c r="AZ10" s="4">
        <f t="shared" si="15"/>
        <v>7685.3124999999991</v>
      </c>
      <c r="BA10" s="4">
        <f t="shared" si="15"/>
        <v>7680.6944444444434</v>
      </c>
      <c r="BB10" s="4">
        <f t="shared" si="15"/>
        <v>7676.0763888888878</v>
      </c>
      <c r="BC10" s="4">
        <f t="shared" si="15"/>
        <v>7671.4583333333321</v>
      </c>
      <c r="BD10" s="4">
        <f t="shared" si="15"/>
        <v>7666.8402777777774</v>
      </c>
      <c r="BE10" s="4">
        <f t="shared" si="15"/>
        <v>7662.2222222222208</v>
      </c>
      <c r="BF10" s="4">
        <f t="shared" si="15"/>
        <v>7657.6041666666661</v>
      </c>
      <c r="BG10" s="4">
        <f t="shared" si="15"/>
        <v>7652.9861111111104</v>
      </c>
      <c r="BH10" s="4">
        <f t="shared" si="15"/>
        <v>7648.3680555555547</v>
      </c>
      <c r="BI10" s="4">
        <f t="shared" si="15"/>
        <v>7643.7499999999991</v>
      </c>
      <c r="BJ10" s="4">
        <f t="shared" si="15"/>
        <v>7639.1319444444434</v>
      </c>
      <c r="BK10" s="4">
        <f t="shared" si="15"/>
        <v>7634.5138888888878</v>
      </c>
      <c r="BL10" s="4">
        <f t="shared" si="15"/>
        <v>7629.8958333333321</v>
      </c>
      <c r="BM10" s="4">
        <f t="shared" si="15"/>
        <v>7625.2777777777774</v>
      </c>
      <c r="BN10" s="4">
        <f t="shared" si="15"/>
        <v>7620.6597222222208</v>
      </c>
      <c r="BO10" s="4">
        <f t="shared" ref="BO10:DP10" si="16">SUM(BO8:BO9)</f>
        <v>7616.0416666666661</v>
      </c>
      <c r="BP10" s="4">
        <f t="shared" si="16"/>
        <v>7611.4236111111104</v>
      </c>
      <c r="BQ10" s="4">
        <f t="shared" si="16"/>
        <v>7606.8055555555547</v>
      </c>
      <c r="BR10" s="4">
        <f t="shared" si="16"/>
        <v>7602.1875</v>
      </c>
      <c r="BS10" s="4">
        <f t="shared" si="16"/>
        <v>7597.5694444444434</v>
      </c>
      <c r="BT10" s="4">
        <f t="shared" si="16"/>
        <v>7592.9513888888887</v>
      </c>
      <c r="BU10" s="4">
        <f t="shared" si="16"/>
        <v>7588.333333333333</v>
      </c>
      <c r="BV10" s="4">
        <f t="shared" si="16"/>
        <v>7583.7152777777774</v>
      </c>
      <c r="BW10" s="4">
        <f t="shared" si="16"/>
        <v>7579.0972222222208</v>
      </c>
      <c r="BX10" s="4">
        <f t="shared" si="16"/>
        <v>7574.4791666666661</v>
      </c>
      <c r="BY10" s="4">
        <f t="shared" si="16"/>
        <v>7569.8611111111104</v>
      </c>
      <c r="BZ10" s="4">
        <f t="shared" si="16"/>
        <v>7565.2430555555547</v>
      </c>
      <c r="CA10" s="4">
        <f t="shared" si="16"/>
        <v>7560.6249999999991</v>
      </c>
      <c r="CB10" s="4">
        <f t="shared" si="16"/>
        <v>7556.0069444444434</v>
      </c>
      <c r="CC10" s="4">
        <f t="shared" si="16"/>
        <v>7551.3888888888887</v>
      </c>
      <c r="CD10" s="4">
        <f t="shared" si="16"/>
        <v>7546.7708333333321</v>
      </c>
      <c r="CE10" s="4">
        <f t="shared" si="16"/>
        <v>7542.1527777777774</v>
      </c>
      <c r="CF10" s="4">
        <f t="shared" si="16"/>
        <v>7537.5347222222208</v>
      </c>
      <c r="CG10" s="4">
        <f t="shared" si="16"/>
        <v>7532.9166666666661</v>
      </c>
      <c r="CH10" s="4">
        <f t="shared" si="16"/>
        <v>7528.2986111111104</v>
      </c>
      <c r="CI10" s="4">
        <f t="shared" si="16"/>
        <v>7523.6805555555547</v>
      </c>
      <c r="CJ10" s="4">
        <f t="shared" si="16"/>
        <v>7519.0624999999991</v>
      </c>
      <c r="CK10" s="4">
        <f t="shared" si="16"/>
        <v>7514.4444444444434</v>
      </c>
      <c r="CL10" s="4">
        <f t="shared" si="16"/>
        <v>7509.8263888888887</v>
      </c>
      <c r="CM10" s="4">
        <f t="shared" si="16"/>
        <v>7505.208333333333</v>
      </c>
      <c r="CN10" s="4">
        <f t="shared" si="16"/>
        <v>7500.5902777777774</v>
      </c>
      <c r="CO10" s="4">
        <f t="shared" si="16"/>
        <v>7495.9722222222208</v>
      </c>
      <c r="CP10" s="4">
        <f t="shared" si="16"/>
        <v>7491.3541666666661</v>
      </c>
      <c r="CQ10" s="4">
        <f t="shared" si="16"/>
        <v>7486.7361111111104</v>
      </c>
      <c r="CR10" s="4">
        <f t="shared" si="16"/>
        <v>7482.1180555555547</v>
      </c>
      <c r="CS10" s="4">
        <f t="shared" si="16"/>
        <v>7477.5</v>
      </c>
      <c r="CT10" s="4">
        <f t="shared" si="16"/>
        <v>7472.8819444444434</v>
      </c>
      <c r="CU10" s="4">
        <f t="shared" si="16"/>
        <v>7468.2638888888887</v>
      </c>
      <c r="CV10" s="4">
        <f t="shared" si="16"/>
        <v>7463.6458333333321</v>
      </c>
      <c r="CW10" s="4">
        <f t="shared" si="16"/>
        <v>7459.0277777777774</v>
      </c>
      <c r="CX10" s="4">
        <f t="shared" si="16"/>
        <v>7454.4097222222208</v>
      </c>
      <c r="CY10" s="4">
        <f t="shared" si="16"/>
        <v>7449.7916666666661</v>
      </c>
      <c r="CZ10" s="4">
        <f t="shared" si="16"/>
        <v>7445.1736111111104</v>
      </c>
      <c r="DA10" s="4">
        <f t="shared" si="16"/>
        <v>7440.5555555555547</v>
      </c>
      <c r="DB10" s="4">
        <f t="shared" si="16"/>
        <v>7435.9375</v>
      </c>
      <c r="DC10" s="4">
        <f t="shared" si="16"/>
        <v>7431.3194444444434</v>
      </c>
      <c r="DD10" s="4">
        <f t="shared" si="16"/>
        <v>7426.7013888888887</v>
      </c>
      <c r="DE10" s="4">
        <f t="shared" si="16"/>
        <v>7422.0833333333321</v>
      </c>
      <c r="DF10" s="4">
        <f t="shared" si="16"/>
        <v>7417.4652777777774</v>
      </c>
      <c r="DG10" s="4">
        <f t="shared" si="16"/>
        <v>7412.8472222222208</v>
      </c>
      <c r="DH10" s="4">
        <f t="shared" si="16"/>
        <v>7408.2291666666661</v>
      </c>
      <c r="DI10" s="4">
        <f t="shared" si="16"/>
        <v>7403.6111111111104</v>
      </c>
      <c r="DJ10" s="4">
        <f t="shared" si="16"/>
        <v>7398.9930555555547</v>
      </c>
      <c r="DK10" s="4">
        <f t="shared" si="16"/>
        <v>7394.375</v>
      </c>
      <c r="DL10" s="4">
        <f t="shared" si="16"/>
        <v>7389.7569444444434</v>
      </c>
      <c r="DM10" s="4">
        <f t="shared" si="16"/>
        <v>7385.1388888888887</v>
      </c>
      <c r="DN10" s="4">
        <f t="shared" si="16"/>
        <v>7380.5208333333321</v>
      </c>
      <c r="DO10" s="4">
        <f t="shared" si="16"/>
        <v>7375.9027777777774</v>
      </c>
      <c r="DP10" s="4">
        <f t="shared" si="16"/>
        <v>7371.2847222222208</v>
      </c>
    </row>
    <row r="12" spans="1:121" x14ac:dyDescent="0.25">
      <c r="A12" t="s">
        <v>0</v>
      </c>
      <c r="B12" s="1">
        <v>760000</v>
      </c>
    </row>
    <row r="13" spans="1:121" x14ac:dyDescent="0.25">
      <c r="A13" t="s">
        <v>1</v>
      </c>
      <c r="B13" s="2">
        <v>2.5000000000000001E-2</v>
      </c>
    </row>
    <row r="14" spans="1:121" x14ac:dyDescent="0.25">
      <c r="A14" t="s">
        <v>2</v>
      </c>
      <c r="B14" s="3">
        <f>B12/120</f>
        <v>6333.333333333333</v>
      </c>
      <c r="G14">
        <f>534*1.25</f>
        <v>667.5</v>
      </c>
      <c r="H14">
        <f>G14*4</f>
        <v>2670</v>
      </c>
      <c r="I14">
        <f>G14*3</f>
        <v>2002.5</v>
      </c>
    </row>
    <row r="15" spans="1:121" x14ac:dyDescent="0.25">
      <c r="G15">
        <f>2136*1.25</f>
        <v>2670</v>
      </c>
      <c r="I15">
        <f>I14+G15</f>
        <v>4672.5</v>
      </c>
      <c r="M15">
        <f>5340-667.5</f>
        <v>4672.5</v>
      </c>
    </row>
    <row r="16" spans="1:121" x14ac:dyDescent="0.25">
      <c r="I16">
        <f>I15/2</f>
        <v>2336.25</v>
      </c>
      <c r="M16">
        <f>M15/2</f>
        <v>2336.25</v>
      </c>
    </row>
    <row r="17" spans="4:13" x14ac:dyDescent="0.25">
      <c r="D17">
        <f>B13/12</f>
        <v>2.0833333333333333E-3</v>
      </c>
      <c r="M17">
        <f>+G14+M16</f>
        <v>3003.75</v>
      </c>
    </row>
    <row r="18" spans="4:13" x14ac:dyDescent="0.25">
      <c r="M18">
        <v>1635</v>
      </c>
    </row>
    <row r="19" spans="4:13" x14ac:dyDescent="0.25">
      <c r="M19">
        <v>11738</v>
      </c>
    </row>
    <row r="20" spans="4:13" x14ac:dyDescent="0.25">
      <c r="M20">
        <f>M17+M18+M19</f>
        <v>16376.75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Lovén Peter</dc:creator>
  <cp:lastModifiedBy>Lovén Peter</cp:lastModifiedBy>
  <dcterms:created xsi:type="dcterms:W3CDTF">2014-09-29T09:36:01Z</dcterms:created>
  <dcterms:modified xsi:type="dcterms:W3CDTF">2014-09-29T19:31:46Z</dcterms:modified>
</cp:coreProperties>
</file>