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esus\OneDrive\Escritorio\"/>
    </mc:Choice>
  </mc:AlternateContent>
  <xr:revisionPtr revIDLastSave="0" documentId="13_ncr:1_{B5D813E4-FEB0-427A-A723-16A16601BBE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C16" i="1"/>
  <c r="G17" i="1" s="1"/>
</calcChain>
</file>

<file path=xl/sharedStrings.xml><?xml version="1.0" encoding="utf-8"?>
<sst xmlns="http://schemas.openxmlformats.org/spreadsheetml/2006/main" count="76" uniqueCount="43">
  <si>
    <t xml:space="preserve">          Subdivision - Miraflores, Pica          </t>
  </si>
  <si>
    <t>Lote G-33</t>
  </si>
  <si>
    <t>Nº Lote</t>
  </si>
  <si>
    <t>N°Pers</t>
  </si>
  <si>
    <t>NºPresp.</t>
  </si>
  <si>
    <t>Fecha</t>
  </si>
  <si>
    <t>2 Pagos $ 100.000</t>
  </si>
  <si>
    <t xml:space="preserve">G - 33  </t>
  </si>
  <si>
    <t>134/2018</t>
  </si>
  <si>
    <t>Nombre</t>
  </si>
  <si>
    <t xml:space="preserve">Sitio </t>
  </si>
  <si>
    <t xml:space="preserve">Honorario </t>
  </si>
  <si>
    <t>1º Pago</t>
  </si>
  <si>
    <t>2º Pago</t>
  </si>
  <si>
    <t>Estado</t>
  </si>
  <si>
    <t>Orlando Gomez</t>
  </si>
  <si>
    <t>Sitio A</t>
  </si>
  <si>
    <t>PAGADO</t>
  </si>
  <si>
    <t>Marcelina Moscoso</t>
  </si>
  <si>
    <t>Sitio B</t>
  </si>
  <si>
    <t>de copiapo</t>
  </si>
  <si>
    <t>Sitio C</t>
  </si>
  <si>
    <t>Sitio D</t>
  </si>
  <si>
    <t>Mariela Arenas</t>
  </si>
  <si>
    <t>Sitio E</t>
  </si>
  <si>
    <t>Ana Peralta</t>
  </si>
  <si>
    <t>Sitio F</t>
  </si>
  <si>
    <t>Leoncia - Laura</t>
  </si>
  <si>
    <t>Sitio G</t>
  </si>
  <si>
    <t>Imilda Vilca</t>
  </si>
  <si>
    <t>Sitio H</t>
  </si>
  <si>
    <t>Sitio I</t>
  </si>
  <si>
    <t>de antogafasta</t>
  </si>
  <si>
    <t>Sitio J</t>
  </si>
  <si>
    <t>Total de Lote G-33</t>
  </si>
  <si>
    <t>Total Pagado</t>
  </si>
  <si>
    <t>Difrencia a Pagar</t>
  </si>
  <si>
    <t>N°Pres</t>
  </si>
  <si>
    <t>N°Presp.</t>
  </si>
  <si>
    <t>Topografo $ 40.000</t>
  </si>
  <si>
    <t xml:space="preserve">G 33  </t>
  </si>
  <si>
    <t>Topogrago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</si>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</sst>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dd/mm/yy;@"/>
    <numFmt numFmtId="166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C0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/>
    </xf>
    <xf numFmtId="0" fontId="4" fillId="0" borderId="0" xfId="0" applyFont="1"/>
    <xf numFmtId="164" fontId="4" fillId="0" borderId="0" xfId="0" applyNumberFormat="1" applyFont="1"/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7" xfId="0" quotePrefix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5" fillId="2" borderId="5" xfId="0" applyNumberFormat="1" applyFont="1" applyFill="1" applyBorder="1" applyAlignment="1">
      <alignment horizontal="center" vertical="center"/>
    </xf>
    <xf numFmtId="164" fontId="5" fillId="2" borderId="8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166" fontId="7" fillId="3" borderId="9" xfId="1" applyNumberFormat="1" applyFont="1" applyFill="1" applyBorder="1" applyAlignment="1">
      <alignment horizontal="center" vertical="center"/>
    </xf>
    <xf numFmtId="166" fontId="8" fillId="3" borderId="9" xfId="1" applyNumberFormat="1" applyFont="1" applyFill="1" applyBorder="1" applyAlignment="1">
      <alignment horizontal="center" vertical="center"/>
    </xf>
    <xf numFmtId="164" fontId="9" fillId="3" borderId="9" xfId="1" applyNumberFormat="1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center" vertical="center"/>
    </xf>
    <xf numFmtId="166" fontId="7" fillId="3" borderId="10" xfId="1" applyNumberFormat="1" applyFont="1" applyFill="1" applyBorder="1" applyAlignment="1">
      <alignment horizontal="center" vertical="center"/>
    </xf>
    <xf numFmtId="166" fontId="8" fillId="3" borderId="10" xfId="1" applyNumberFormat="1" applyFont="1" applyFill="1" applyBorder="1" applyAlignment="1">
      <alignment horizontal="center" vertical="center"/>
    </xf>
    <xf numFmtId="164" fontId="9" fillId="3" borderId="10" xfId="1" applyNumberFormat="1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0" borderId="7" xfId="0" quotePrefix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4" fontId="6" fillId="0" borderId="7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5" borderId="5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/>
    </xf>
    <xf numFmtId="164" fontId="4" fillId="3" borderId="9" xfId="1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5">
    <dxf>
      <fill>
        <patternFill patternType="solid"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K9" sqref="K9"/>
    </sheetView>
  </sheetViews>
  <sheetFormatPr baseColWidth="10" defaultColWidth="9.140625" defaultRowHeight="15" x14ac:dyDescent="0.25"/>
  <cols>
    <col min="3" max="3" width="19.5703125" customWidth="1"/>
    <col min="4" max="4" width="25.140625" customWidth="1"/>
    <col min="5" max="5" width="23.85546875" customWidth="1"/>
    <col min="6" max="6" width="18.7109375" customWidth="1"/>
    <col min="8" max="8" width="20.140625" customWidth="1"/>
  </cols>
  <sheetData>
    <row r="1" spans="1:8" ht="33" thickBot="1" x14ac:dyDescent="0.3">
      <c r="A1" s="1" t="s">
        <v>0</v>
      </c>
      <c r="B1" s="2"/>
      <c r="C1" s="2"/>
      <c r="D1" s="2"/>
      <c r="E1" s="2"/>
      <c r="F1" s="2"/>
      <c r="G1" s="2"/>
      <c r="H1" s="3" t="s">
        <v>1</v>
      </c>
    </row>
    <row r="2" spans="1:8" ht="18" thickBot="1" x14ac:dyDescent="0.35">
      <c r="A2" s="4"/>
      <c r="B2" s="4"/>
      <c r="C2" s="4"/>
      <c r="D2" s="5"/>
      <c r="E2" s="5"/>
      <c r="F2" s="4"/>
      <c r="G2" s="5"/>
      <c r="H2" s="4"/>
    </row>
    <row r="3" spans="1:8" ht="19.5" thickBot="1" x14ac:dyDescent="0.3">
      <c r="A3" s="6" t="s">
        <v>2</v>
      </c>
      <c r="B3" s="7" t="s">
        <v>3</v>
      </c>
      <c r="C3" s="7" t="s">
        <v>4</v>
      </c>
      <c r="D3" s="8" t="s">
        <v>5</v>
      </c>
      <c r="E3" s="9"/>
      <c r="F3" s="10" t="s">
        <v>6</v>
      </c>
      <c r="G3" s="11"/>
      <c r="H3" s="12"/>
    </row>
    <row r="4" spans="1:8" ht="19.5" thickBot="1" x14ac:dyDescent="0.3">
      <c r="A4" s="13" t="s">
        <v>7</v>
      </c>
      <c r="B4" s="14">
        <v>10</v>
      </c>
      <c r="C4" s="14" t="s">
        <v>8</v>
      </c>
      <c r="D4" s="15"/>
      <c r="E4" s="16"/>
      <c r="F4" s="12"/>
      <c r="G4" s="17"/>
      <c r="H4" s="12"/>
    </row>
    <row r="5" spans="1:8" ht="19.5" thickBot="1" x14ac:dyDescent="0.3">
      <c r="A5" s="6" t="s">
        <v>9</v>
      </c>
      <c r="B5" s="7" t="s">
        <v>10</v>
      </c>
      <c r="C5" s="7" t="s">
        <v>11</v>
      </c>
      <c r="D5" s="7" t="s">
        <v>12</v>
      </c>
      <c r="E5" s="18" t="s">
        <v>5</v>
      </c>
      <c r="F5" s="7" t="s">
        <v>13</v>
      </c>
      <c r="G5" s="19" t="s">
        <v>5</v>
      </c>
      <c r="H5" s="8" t="s">
        <v>14</v>
      </c>
    </row>
    <row r="6" spans="1:8" ht="17.25" x14ac:dyDescent="0.25">
      <c r="A6" s="20" t="s">
        <v>15</v>
      </c>
      <c r="B6" s="21" t="s">
        <v>16</v>
      </c>
      <c r="C6" s="22">
        <v>200000</v>
      </c>
      <c r="D6" s="23">
        <v>200000</v>
      </c>
      <c r="E6" s="24">
        <v>43724</v>
      </c>
      <c r="F6" s="23"/>
      <c r="G6" s="24"/>
      <c r="H6" s="25" t="s">
        <v>17</v>
      </c>
    </row>
    <row r="7" spans="1:8" ht="17.25" x14ac:dyDescent="0.25">
      <c r="A7" s="20" t="s">
        <v>18</v>
      </c>
      <c r="B7" s="21" t="s">
        <v>19</v>
      </c>
      <c r="C7" s="22">
        <v>200000</v>
      </c>
      <c r="D7" s="23"/>
      <c r="E7" s="24"/>
      <c r="F7" s="23"/>
      <c r="G7" s="24"/>
      <c r="H7" s="25"/>
    </row>
    <row r="8" spans="1:8" ht="17.25" x14ac:dyDescent="0.25">
      <c r="A8" s="20" t="s">
        <v>20</v>
      </c>
      <c r="B8" s="21" t="s">
        <v>21</v>
      </c>
      <c r="C8" s="22">
        <v>200000</v>
      </c>
      <c r="D8" s="23"/>
      <c r="E8" s="24"/>
      <c r="F8" s="23"/>
      <c r="G8" s="24"/>
      <c r="H8" s="25"/>
    </row>
    <row r="9" spans="1:8" ht="17.25" x14ac:dyDescent="0.25">
      <c r="A9" s="20" t="s">
        <v>20</v>
      </c>
      <c r="B9" s="21" t="s">
        <v>22</v>
      </c>
      <c r="C9" s="22">
        <v>200000</v>
      </c>
      <c r="D9" s="23"/>
      <c r="E9" s="24"/>
      <c r="F9" s="23"/>
      <c r="G9" s="24"/>
      <c r="H9" s="25"/>
    </row>
    <row r="10" spans="1:8" ht="17.25" x14ac:dyDescent="0.25">
      <c r="A10" s="20" t="s">
        <v>23</v>
      </c>
      <c r="B10" s="21" t="s">
        <v>24</v>
      </c>
      <c r="C10" s="22">
        <v>200000</v>
      </c>
      <c r="D10" s="23">
        <v>100000</v>
      </c>
      <c r="E10" s="24">
        <v>43880</v>
      </c>
      <c r="F10" s="23"/>
      <c r="G10" s="24"/>
      <c r="H10" s="25"/>
    </row>
    <row r="11" spans="1:8" ht="17.25" x14ac:dyDescent="0.25">
      <c r="A11" s="20" t="s">
        <v>25</v>
      </c>
      <c r="B11" s="21" t="s">
        <v>26</v>
      </c>
      <c r="C11" s="22">
        <v>200000</v>
      </c>
      <c r="D11" s="23">
        <v>100000</v>
      </c>
      <c r="E11" s="24">
        <v>43460</v>
      </c>
      <c r="F11" s="23"/>
      <c r="G11" s="24"/>
      <c r="H11" s="25"/>
    </row>
    <row r="12" spans="1:8" ht="17.25" x14ac:dyDescent="0.25">
      <c r="A12" s="20" t="s">
        <v>27</v>
      </c>
      <c r="B12" s="21" t="s">
        <v>28</v>
      </c>
      <c r="C12" s="22">
        <v>200000</v>
      </c>
      <c r="D12" s="23">
        <v>70000</v>
      </c>
      <c r="E12" s="24">
        <v>43473</v>
      </c>
      <c r="F12" s="23"/>
      <c r="G12" s="24"/>
      <c r="H12" s="25"/>
    </row>
    <row r="13" spans="1:8" ht="17.25" x14ac:dyDescent="0.25">
      <c r="A13" s="20" t="s">
        <v>29</v>
      </c>
      <c r="B13" s="21" t="s">
        <v>30</v>
      </c>
      <c r="C13" s="22">
        <v>200000</v>
      </c>
      <c r="D13" s="23"/>
      <c r="E13" s="24"/>
      <c r="F13" s="23"/>
      <c r="G13" s="24"/>
      <c r="H13" s="25"/>
    </row>
    <row r="14" spans="1:8" ht="17.25" x14ac:dyDescent="0.25">
      <c r="A14" s="26" t="s">
        <v>29</v>
      </c>
      <c r="B14" s="27" t="s">
        <v>31</v>
      </c>
      <c r="C14" s="28">
        <v>200000</v>
      </c>
      <c r="D14" s="29"/>
      <c r="E14" s="30"/>
      <c r="F14" s="29"/>
      <c r="G14" s="30"/>
      <c r="H14" s="31"/>
    </row>
    <row r="15" spans="1:8" ht="18" thickBot="1" x14ac:dyDescent="0.3">
      <c r="A15" s="26" t="s">
        <v>32</v>
      </c>
      <c r="B15" s="27" t="s">
        <v>33</v>
      </c>
      <c r="C15" s="28">
        <v>200000</v>
      </c>
      <c r="D15" s="29"/>
      <c r="E15" s="30"/>
      <c r="F15" s="29"/>
      <c r="G15" s="30"/>
      <c r="H15" s="31"/>
    </row>
    <row r="16" spans="1:8" ht="18" thickBot="1" x14ac:dyDescent="0.3">
      <c r="A16" s="32" t="s">
        <v>34</v>
      </c>
      <c r="B16" s="33"/>
      <c r="C16" s="34">
        <f>SUM(C6:C15)</f>
        <v>2000000</v>
      </c>
      <c r="D16" s="12"/>
      <c r="E16" s="32" t="s">
        <v>35</v>
      </c>
      <c r="F16" s="33"/>
      <c r="G16" s="35">
        <f>SUM(I6:I15)</f>
        <v>0</v>
      </c>
      <c r="H16" s="36"/>
    </row>
    <row r="17" spans="1:8" ht="18" thickBot="1" x14ac:dyDescent="0.3">
      <c r="A17" s="12"/>
      <c r="B17" s="12"/>
      <c r="C17" s="12"/>
      <c r="D17" s="12"/>
      <c r="E17" s="32" t="s">
        <v>36</v>
      </c>
      <c r="F17" s="33"/>
      <c r="G17" s="35">
        <f>C16-G16</f>
        <v>2000000</v>
      </c>
      <c r="H17" s="36"/>
    </row>
    <row r="18" spans="1:8" ht="18" thickBot="1" x14ac:dyDescent="0.35">
      <c r="A18" s="4"/>
      <c r="B18" s="4"/>
      <c r="C18" s="4"/>
      <c r="D18" s="5"/>
      <c r="E18" s="5"/>
      <c r="F18" s="4"/>
      <c r="G18" s="5"/>
      <c r="H18" s="4"/>
    </row>
    <row r="19" spans="1:8" ht="19.5" thickBot="1" x14ac:dyDescent="0.35">
      <c r="A19" s="37" t="s">
        <v>2</v>
      </c>
      <c r="B19" s="38" t="s">
        <v>37</v>
      </c>
      <c r="C19" s="38" t="s">
        <v>38</v>
      </c>
      <c r="D19" s="39" t="s">
        <v>5</v>
      </c>
      <c r="E19" s="5"/>
      <c r="F19" s="40" t="s">
        <v>39</v>
      </c>
      <c r="G19" s="41"/>
      <c r="H19" s="4"/>
    </row>
    <row r="20" spans="1:8" ht="19.5" thickBot="1" x14ac:dyDescent="0.35">
      <c r="A20" s="42" t="s">
        <v>40</v>
      </c>
      <c r="B20" s="43">
        <v>10</v>
      </c>
      <c r="C20" s="43" t="s">
        <v>8</v>
      </c>
      <c r="D20" s="44"/>
      <c r="E20" s="45"/>
      <c r="F20" s="46"/>
      <c r="G20" s="47"/>
      <c r="H20" s="4"/>
    </row>
    <row r="21" spans="1:8" ht="19.5" thickBot="1" x14ac:dyDescent="0.35">
      <c r="A21" s="37" t="s">
        <v>9</v>
      </c>
      <c r="B21" s="38" t="s">
        <v>10</v>
      </c>
      <c r="C21" s="38" t="s">
        <v>41</v>
      </c>
      <c r="D21" s="38" t="s">
        <v>12</v>
      </c>
      <c r="E21" s="48" t="s">
        <v>5</v>
      </c>
      <c r="F21" s="49" t="s">
        <v>42</v>
      </c>
      <c r="G21" s="4"/>
      <c r="H21" s="4"/>
    </row>
    <row r="22" spans="1:8" ht="17.25" x14ac:dyDescent="0.3">
      <c r="A22" s="20" t="s">
        <v>15</v>
      </c>
      <c r="B22" s="21" t="s">
        <v>16</v>
      </c>
      <c r="C22" s="22">
        <v>40000</v>
      </c>
      <c r="D22" s="23"/>
      <c r="E22" s="50"/>
      <c r="F22" s="22"/>
      <c r="G22" s="4"/>
      <c r="H22" s="4"/>
    </row>
    <row r="23" spans="1:8" ht="17.25" x14ac:dyDescent="0.3">
      <c r="A23" s="20" t="s">
        <v>18</v>
      </c>
      <c r="B23" s="21" t="s">
        <v>19</v>
      </c>
      <c r="C23" s="22">
        <v>40000</v>
      </c>
      <c r="D23" s="23"/>
      <c r="E23" s="50"/>
      <c r="F23" s="22"/>
      <c r="G23" s="4"/>
      <c r="H23" s="4"/>
    </row>
    <row r="24" spans="1:8" ht="17.25" x14ac:dyDescent="0.3">
      <c r="A24" s="20" t="s">
        <v>20</v>
      </c>
      <c r="B24" s="21" t="s">
        <v>21</v>
      </c>
      <c r="C24" s="22">
        <v>40000</v>
      </c>
      <c r="D24" s="23"/>
      <c r="E24" s="50"/>
      <c r="F24" s="22"/>
      <c r="G24" s="4"/>
      <c r="H24" s="4"/>
    </row>
    <row r="25" spans="1:8" ht="17.25" x14ac:dyDescent="0.3">
      <c r="A25" s="20" t="s">
        <v>20</v>
      </c>
      <c r="B25" s="21" t="s">
        <v>22</v>
      </c>
      <c r="C25" s="22">
        <v>40000</v>
      </c>
      <c r="D25" s="23"/>
      <c r="E25" s="50"/>
      <c r="F25" s="22"/>
      <c r="G25" s="4"/>
      <c r="H25" s="4"/>
    </row>
    <row r="26" spans="1:8" ht="17.25" x14ac:dyDescent="0.3">
      <c r="A26" s="20" t="s">
        <v>23</v>
      </c>
      <c r="B26" s="21" t="s">
        <v>24</v>
      </c>
      <c r="C26" s="22">
        <v>50000</v>
      </c>
      <c r="D26" s="23">
        <v>50000</v>
      </c>
      <c r="E26" s="50"/>
      <c r="F26" s="22" t="s">
        <v>17</v>
      </c>
      <c r="G26" s="4"/>
      <c r="H26" s="4"/>
    </row>
    <row r="27" spans="1:8" ht="17.25" x14ac:dyDescent="0.3">
      <c r="A27" s="20" t="s">
        <v>25</v>
      </c>
      <c r="B27" s="21" t="s">
        <v>26</v>
      </c>
      <c r="C27" s="22">
        <v>40000</v>
      </c>
      <c r="D27" s="23">
        <v>40000</v>
      </c>
      <c r="E27" s="50"/>
      <c r="F27" s="22" t="s">
        <v>17</v>
      </c>
      <c r="G27" s="4"/>
      <c r="H27" s="4"/>
    </row>
    <row r="28" spans="1:8" ht="17.25" x14ac:dyDescent="0.3">
      <c r="A28" s="20" t="s">
        <v>27</v>
      </c>
      <c r="B28" s="21" t="s">
        <v>28</v>
      </c>
      <c r="C28" s="22">
        <v>40000</v>
      </c>
      <c r="D28" s="23"/>
      <c r="E28" s="50"/>
      <c r="F28" s="22"/>
      <c r="G28" s="4"/>
      <c r="H28" s="4"/>
    </row>
    <row r="29" spans="1:8" ht="17.25" x14ac:dyDescent="0.3">
      <c r="A29" s="20" t="s">
        <v>29</v>
      </c>
      <c r="B29" s="21" t="s">
        <v>30</v>
      </c>
      <c r="C29" s="22">
        <v>40000</v>
      </c>
      <c r="D29" s="23"/>
      <c r="E29" s="50"/>
      <c r="F29" s="22"/>
      <c r="G29" s="4"/>
      <c r="H29" s="4"/>
    </row>
    <row r="30" spans="1:8" ht="17.25" x14ac:dyDescent="0.3">
      <c r="A30" s="20" t="s">
        <v>29</v>
      </c>
      <c r="B30" s="21" t="s">
        <v>31</v>
      </c>
      <c r="C30" s="22">
        <v>40000</v>
      </c>
      <c r="D30" s="23"/>
      <c r="E30" s="50"/>
      <c r="F30" s="22"/>
      <c r="G30" s="4"/>
      <c r="H30" s="4"/>
    </row>
    <row r="31" spans="1:8" ht="17.25" x14ac:dyDescent="0.3">
      <c r="A31" s="20" t="s">
        <v>32</v>
      </c>
      <c r="B31" s="21" t="s">
        <v>33</v>
      </c>
      <c r="C31" s="28">
        <v>40000</v>
      </c>
      <c r="D31" s="23"/>
      <c r="E31" s="50"/>
      <c r="F31" s="22"/>
      <c r="G31" s="4"/>
      <c r="H31" s="4"/>
    </row>
  </sheetData>
  <mergeCells count="8">
    <mergeCell ref="F19:G19"/>
    <mergeCell ref="A1:G1"/>
    <mergeCell ref="F3:G3"/>
    <mergeCell ref="A16:B16"/>
    <mergeCell ref="E16:F16"/>
    <mergeCell ref="G16:H16"/>
    <mergeCell ref="E17:F17"/>
    <mergeCell ref="G17:H17"/>
  </mergeCells>
  <conditionalFormatting sqref="A6:H15">
    <cfRule type="expression" dxfId="4" priority="1">
      <formula>$H6="PAGADO"</formula>
    </cfRule>
  </conditionalFormatting>
  <conditionalFormatting sqref="A22:F31">
    <cfRule type="expression" dxfId="3" priority="2">
      <formula>$F22="PAGADO"</formula>
    </cfRule>
    <cfRule type="expression" dxfId="2" priority="3">
      <formula>$J22="NO CONCRETADO"</formula>
    </cfRule>
    <cfRule type="expression" dxfId="1" priority="4">
      <formula>$J22="AVANZANDO"</formula>
    </cfRule>
    <cfRule type="expression" dxfId="0" priority="5">
      <formula>$J22="COMPLETO"</formula>
    </cfRule>
  </conditionalFormatting>
  <dataValidations count="1">
    <dataValidation type="list" allowBlank="1" showInputMessage="1" showErrorMessage="1" sqref="F22:F31 H6:H15" xr:uid="{93DE13DD-3122-4121-9982-7E7E13E4AFDD}">
      <formula1>$K$1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jesus</cp:lastModifiedBy>
  <dcterms:created xsi:type="dcterms:W3CDTF">2015-06-05T18:19:34Z</dcterms:created>
  <dcterms:modified xsi:type="dcterms:W3CDTF">2021-04-26T04:16:41Z</dcterms:modified>
</cp:coreProperties>
</file>